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Survey\Insurance Quarterly Returns\Insurance Data - FSC Website\Back Up\2022 Q4\"/>
    </mc:Choice>
  </mc:AlternateContent>
  <bookViews>
    <workbookView xWindow="0" yWindow="0" windowWidth="15360" windowHeight="7365"/>
  </bookViews>
  <sheets>
    <sheet name="LT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2" l="1"/>
  <c r="H27" i="2"/>
  <c r="G27" i="2"/>
  <c r="I29" i="2" l="1"/>
  <c r="I28" i="2"/>
  <c r="I10" i="2" l="1"/>
  <c r="I21" i="2"/>
  <c r="I26" i="2"/>
  <c r="I30" i="2" l="1"/>
  <c r="D26" i="2" l="1"/>
  <c r="E26" i="2"/>
  <c r="H26" i="2"/>
  <c r="E27" i="2"/>
  <c r="B28" i="2"/>
  <c r="F28" i="2"/>
  <c r="C29" i="2"/>
  <c r="E10" i="2"/>
  <c r="G29" i="2"/>
  <c r="C21" i="2"/>
  <c r="G21" i="2"/>
  <c r="D21" i="2"/>
  <c r="H21" i="2"/>
  <c r="E21" i="2"/>
  <c r="B21" i="2"/>
  <c r="F21" i="2"/>
  <c r="C26" i="2"/>
  <c r="G26" i="2"/>
  <c r="D27" i="2"/>
  <c r="E28" i="2"/>
  <c r="B29" i="2"/>
  <c r="F29" i="2"/>
  <c r="E30" i="2" l="1"/>
  <c r="H10" i="2"/>
  <c r="H30" i="2" s="1"/>
  <c r="D10" i="2"/>
  <c r="D30" i="2" s="1"/>
  <c r="G10" i="2"/>
  <c r="G30" i="2" s="1"/>
  <c r="C10" i="2"/>
  <c r="C30" i="2" s="1"/>
  <c r="F10" i="2"/>
  <c r="F30" i="2" s="1"/>
  <c r="B10" i="2"/>
  <c r="B30" i="2" s="1"/>
  <c r="F26" i="2"/>
  <c r="B26" i="2"/>
  <c r="E29" i="2"/>
  <c r="H28" i="2"/>
  <c r="D28" i="2"/>
  <c r="C27" i="2"/>
  <c r="H29" i="2"/>
  <c r="D29" i="2"/>
  <c r="G28" i="2"/>
  <c r="C28" i="2"/>
  <c r="F27" i="2"/>
  <c r="B27" i="2"/>
</calcChain>
</file>

<file path=xl/sharedStrings.xml><?xml version="1.0" encoding="utf-8"?>
<sst xmlns="http://schemas.openxmlformats.org/spreadsheetml/2006/main" count="82" uniqueCount="20">
  <si>
    <t>Total Gross Premium</t>
  </si>
  <si>
    <t>Linked Long Term Insurance</t>
  </si>
  <si>
    <t>Permanent Health Insurance</t>
  </si>
  <si>
    <t>Pension</t>
  </si>
  <si>
    <t>Life Assurance</t>
  </si>
  <si>
    <t>2022 Q3</t>
  </si>
  <si>
    <t>2022 Q2</t>
  </si>
  <si>
    <t>2022 Q1</t>
  </si>
  <si>
    <t>2021 Q4</t>
  </si>
  <si>
    <t>2021 Q3</t>
  </si>
  <si>
    <t>2021 Q2</t>
  </si>
  <si>
    <t>2021 Q1</t>
  </si>
  <si>
    <t>Total Number of Policies</t>
  </si>
  <si>
    <t>Total</t>
  </si>
  <si>
    <t>Group Business</t>
  </si>
  <si>
    <t>Individual Business</t>
  </si>
  <si>
    <t>NUMBER OF POLICIES</t>
  </si>
  <si>
    <t>LONG TERM INSURANCE BUSINESS</t>
  </si>
  <si>
    <t>2022 Q4</t>
  </si>
  <si>
    <t>TOTAL GROSS PREMIUM (MUR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</si>
</sst>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color rgb="FF0070C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1" applyFont="1"/>
    <xf numFmtId="164" fontId="3" fillId="0" borderId="1" xfId="2" applyNumberFormat="1" applyFont="1" applyBorder="1" applyAlignment="1">
      <alignment vertical="center"/>
    </xf>
    <xf numFmtId="0" fontId="3" fillId="0" borderId="0" xfId="3" applyFont="1"/>
    <xf numFmtId="0" fontId="2" fillId="0" borderId="0" xfId="1" applyFont="1" applyBorder="1" applyAlignment="1">
      <alignment vertical="center"/>
    </xf>
    <xf numFmtId="0" fontId="3" fillId="4" borderId="0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Border="1"/>
    <xf numFmtId="0" fontId="6" fillId="0" borderId="1" xfId="1" applyFont="1" applyBorder="1" applyAlignment="1">
      <alignment vertical="center"/>
    </xf>
    <xf numFmtId="0" fontId="7" fillId="3" borderId="1" xfId="1" applyFont="1" applyFill="1" applyBorder="1" applyAlignment="1">
      <alignment horizontal="center"/>
    </xf>
    <xf numFmtId="0" fontId="8" fillId="0" borderId="0" xfId="1" applyFont="1"/>
    <xf numFmtId="37" fontId="3" fillId="0" borderId="1" xfId="2" applyNumberFormat="1" applyFont="1" applyBorder="1" applyAlignment="1">
      <alignment vertical="center"/>
    </xf>
    <xf numFmtId="0" fontId="9" fillId="3" borderId="2" xfId="1" applyFont="1" applyFill="1" applyBorder="1" applyAlignment="1">
      <alignment horizontal="center"/>
    </xf>
    <xf numFmtId="0" fontId="9" fillId="3" borderId="3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/>
    </xf>
    <xf numFmtId="0" fontId="9" fillId="3" borderId="5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5" fillId="2" borderId="1" xfId="3" applyFont="1" applyFill="1" applyBorder="1" applyAlignment="1" applyProtection="1">
      <protection locked="0"/>
    </xf>
    <xf numFmtId="164" fontId="6" fillId="2" borderId="1" xfId="1" applyNumberFormat="1" applyFont="1" applyFill="1" applyBorder="1" applyAlignment="1"/>
    <xf numFmtId="164" fontId="5" fillId="2" borderId="1" xfId="5" applyNumberFormat="1" applyFont="1" applyFill="1" applyBorder="1" applyAlignment="1" applyProtection="1">
      <protection locked="0"/>
    </xf>
  </cellXfs>
  <cellStyles count="6">
    <cellStyle name="Comma" xfId="5" builtinId="3"/>
    <cellStyle name="Comma 2" xfId="2"/>
    <cellStyle name="Comma 2 2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L37" sqref="L37"/>
    </sheetView>
  </sheetViews>
  <sheetFormatPr defaultRowHeight="12.75" x14ac:dyDescent="0.2"/>
  <cols>
    <col min="1" max="1" width="28.7109375" style="1" bestFit="1" customWidth="1"/>
    <col min="2" max="9" width="16.7109375" style="1" customWidth="1"/>
    <col min="10" max="16384" width="9.140625" style="1"/>
  </cols>
  <sheetData>
    <row r="1" spans="1:9" ht="18" x14ac:dyDescent="0.2">
      <c r="B1" s="13" t="s">
        <v>17</v>
      </c>
      <c r="C1" s="14"/>
      <c r="D1" s="14"/>
      <c r="E1" s="14"/>
      <c r="F1" s="14"/>
      <c r="G1" s="14"/>
      <c r="H1" s="14"/>
      <c r="I1" s="14"/>
    </row>
    <row r="2" spans="1:9" hidden="1" x14ac:dyDescent="0.2">
      <c r="B2" s="6" t="s">
        <v>15</v>
      </c>
      <c r="C2" s="6" t="s">
        <v>15</v>
      </c>
      <c r="D2" s="6" t="s">
        <v>15</v>
      </c>
      <c r="E2" s="6" t="s">
        <v>15</v>
      </c>
      <c r="F2" s="6" t="s">
        <v>15</v>
      </c>
      <c r="G2" s="6" t="s">
        <v>15</v>
      </c>
      <c r="H2" s="6" t="s">
        <v>15</v>
      </c>
      <c r="I2" s="6" t="s">
        <v>15</v>
      </c>
    </row>
    <row r="3" spans="1:9" ht="18" x14ac:dyDescent="0.25">
      <c r="B3" s="15" t="s">
        <v>16</v>
      </c>
      <c r="C3" s="16"/>
      <c r="D3" s="16"/>
      <c r="E3" s="16"/>
      <c r="F3" s="16"/>
      <c r="G3" s="16"/>
      <c r="H3" s="16"/>
      <c r="I3" s="16"/>
    </row>
    <row r="4" spans="1:9" ht="18" customHeight="1" x14ac:dyDescent="0.2">
      <c r="A4" s="4"/>
      <c r="B4" s="17" t="s">
        <v>15</v>
      </c>
      <c r="C4" s="18"/>
      <c r="D4" s="18"/>
      <c r="E4" s="18"/>
      <c r="F4" s="18"/>
      <c r="G4" s="18"/>
      <c r="H4" s="18"/>
      <c r="I4" s="18"/>
    </row>
    <row r="5" spans="1:9" x14ac:dyDescent="0.2">
      <c r="A5" s="4"/>
      <c r="B5" s="8" t="s">
        <v>11</v>
      </c>
      <c r="C5" s="8" t="s">
        <v>10</v>
      </c>
      <c r="D5" s="8" t="s">
        <v>9</v>
      </c>
      <c r="E5" s="8" t="s">
        <v>8</v>
      </c>
      <c r="F5" s="8" t="s">
        <v>7</v>
      </c>
      <c r="G5" s="8" t="s">
        <v>6</v>
      </c>
      <c r="H5" s="8" t="s">
        <v>5</v>
      </c>
      <c r="I5" s="8" t="s">
        <v>18</v>
      </c>
    </row>
    <row r="6" spans="1:9" x14ac:dyDescent="0.2">
      <c r="A6" s="7" t="s">
        <v>4</v>
      </c>
      <c r="B6" s="2">
        <v>289474</v>
      </c>
      <c r="C6" s="2">
        <v>287912</v>
      </c>
      <c r="D6" s="2">
        <v>287362</v>
      </c>
      <c r="E6" s="2">
        <v>285583</v>
      </c>
      <c r="F6" s="2">
        <v>286238</v>
      </c>
      <c r="G6" s="2">
        <v>284510</v>
      </c>
      <c r="H6" s="2">
        <v>283910</v>
      </c>
      <c r="I6" s="2">
        <v>279440</v>
      </c>
    </row>
    <row r="7" spans="1:9" x14ac:dyDescent="0.2">
      <c r="A7" s="7" t="s">
        <v>3</v>
      </c>
      <c r="B7" s="2">
        <v>33251</v>
      </c>
      <c r="C7" s="2">
        <v>33173</v>
      </c>
      <c r="D7" s="2">
        <v>33522</v>
      </c>
      <c r="E7" s="2">
        <v>42934</v>
      </c>
      <c r="F7" s="2">
        <v>33976</v>
      </c>
      <c r="G7" s="2">
        <v>34135</v>
      </c>
      <c r="H7" s="2">
        <v>34465</v>
      </c>
      <c r="I7" s="2">
        <v>34699</v>
      </c>
    </row>
    <row r="8" spans="1:9" x14ac:dyDescent="0.2">
      <c r="A8" s="7" t="s">
        <v>2</v>
      </c>
      <c r="B8" s="2">
        <v>120</v>
      </c>
      <c r="C8" s="2">
        <v>122</v>
      </c>
      <c r="D8" s="2">
        <v>125</v>
      </c>
      <c r="E8" s="2">
        <v>127</v>
      </c>
      <c r="F8" s="2">
        <v>122</v>
      </c>
      <c r="G8" s="2">
        <v>95</v>
      </c>
      <c r="H8" s="2">
        <v>94</v>
      </c>
      <c r="I8" s="2">
        <v>95</v>
      </c>
    </row>
    <row r="9" spans="1:9" x14ac:dyDescent="0.2">
      <c r="A9" s="7" t="s">
        <v>1</v>
      </c>
      <c r="B9" s="2">
        <v>52746</v>
      </c>
      <c r="C9" s="2">
        <v>52804</v>
      </c>
      <c r="D9" s="2">
        <v>52929</v>
      </c>
      <c r="E9" s="2">
        <v>43483</v>
      </c>
      <c r="F9" s="2">
        <v>53142</v>
      </c>
      <c r="G9" s="2">
        <v>53126</v>
      </c>
      <c r="H9" s="2">
        <v>53386</v>
      </c>
      <c r="I9" s="2">
        <v>53396</v>
      </c>
    </row>
    <row r="10" spans="1:9" s="9" customFormat="1" ht="21" customHeight="1" x14ac:dyDescent="0.2">
      <c r="A10" s="19" t="s">
        <v>12</v>
      </c>
      <c r="B10" s="20">
        <f t="shared" ref="B10:H10" si="0">SUM(B6:B9)</f>
        <v>375591</v>
      </c>
      <c r="C10" s="20">
        <f t="shared" si="0"/>
        <v>374011</v>
      </c>
      <c r="D10" s="20">
        <f t="shared" si="0"/>
        <v>373938</v>
      </c>
      <c r="E10" s="20">
        <f t="shared" si="0"/>
        <v>372127</v>
      </c>
      <c r="F10" s="20">
        <f t="shared" si="0"/>
        <v>373478</v>
      </c>
      <c r="G10" s="20">
        <f t="shared" si="0"/>
        <v>371866</v>
      </c>
      <c r="H10" s="20">
        <f t="shared" si="0"/>
        <v>371855</v>
      </c>
      <c r="I10" s="20">
        <f t="shared" ref="I10" si="1">SUM(I6:I9)</f>
        <v>367630</v>
      </c>
    </row>
    <row r="13" spans="1:9" ht="18" customHeight="1" x14ac:dyDescent="0.2">
      <c r="A13" s="4"/>
      <c r="B13" s="17" t="s">
        <v>14</v>
      </c>
      <c r="C13" s="18"/>
      <c r="D13" s="18"/>
      <c r="E13" s="18"/>
      <c r="F13" s="18"/>
      <c r="G13" s="18"/>
      <c r="H13" s="18"/>
      <c r="I13" s="18"/>
    </row>
    <row r="14" spans="1:9" x14ac:dyDescent="0.2">
      <c r="B14" s="8" t="s">
        <v>11</v>
      </c>
      <c r="C14" s="8" t="s">
        <v>10</v>
      </c>
      <c r="D14" s="8" t="s">
        <v>9</v>
      </c>
      <c r="E14" s="8" t="s">
        <v>8</v>
      </c>
      <c r="F14" s="8" t="s">
        <v>7</v>
      </c>
      <c r="G14" s="8" t="s">
        <v>6</v>
      </c>
      <c r="H14" s="8" t="s">
        <v>5</v>
      </c>
      <c r="I14" s="8" t="s">
        <v>18</v>
      </c>
    </row>
    <row r="15" spans="1:9" hidden="1" x14ac:dyDescent="0.2">
      <c r="B15" s="1" t="s">
        <v>14</v>
      </c>
      <c r="C15" s="1" t="s">
        <v>14</v>
      </c>
      <c r="D15" s="1" t="s">
        <v>14</v>
      </c>
      <c r="E15" s="1" t="s">
        <v>14</v>
      </c>
      <c r="F15" s="1" t="s">
        <v>14</v>
      </c>
      <c r="G15" s="1" t="s">
        <v>14</v>
      </c>
      <c r="H15" s="1" t="s">
        <v>14</v>
      </c>
      <c r="I15" s="1" t="s">
        <v>14</v>
      </c>
    </row>
    <row r="16" spans="1:9" hidden="1" x14ac:dyDescent="0.2">
      <c r="A16" s="4"/>
      <c r="B16" s="5" t="s">
        <v>11</v>
      </c>
      <c r="C16" s="5" t="s">
        <v>10</v>
      </c>
      <c r="D16" s="5" t="s">
        <v>9</v>
      </c>
      <c r="E16" s="5" t="s">
        <v>8</v>
      </c>
      <c r="F16" s="5" t="s">
        <v>7</v>
      </c>
      <c r="G16" s="5" t="s">
        <v>6</v>
      </c>
      <c r="H16" s="5" t="s">
        <v>5</v>
      </c>
      <c r="I16" s="5" t="s">
        <v>18</v>
      </c>
    </row>
    <row r="17" spans="1:9" x14ac:dyDescent="0.2">
      <c r="A17" s="7" t="s">
        <v>4</v>
      </c>
      <c r="B17" s="2">
        <v>1430</v>
      </c>
      <c r="C17" s="2">
        <v>1429</v>
      </c>
      <c r="D17" s="2">
        <v>1446</v>
      </c>
      <c r="E17" s="2">
        <v>1466</v>
      </c>
      <c r="F17" s="2">
        <v>1470</v>
      </c>
      <c r="G17" s="2">
        <v>1485</v>
      </c>
      <c r="H17" s="2">
        <v>1508</v>
      </c>
      <c r="I17" s="2">
        <v>1575</v>
      </c>
    </row>
    <row r="18" spans="1:9" x14ac:dyDescent="0.2">
      <c r="A18" s="7" t="s">
        <v>3</v>
      </c>
      <c r="B18" s="2">
        <v>5</v>
      </c>
      <c r="C18" s="2">
        <v>5</v>
      </c>
      <c r="D18" s="2">
        <v>5</v>
      </c>
      <c r="E18" s="2">
        <v>5</v>
      </c>
      <c r="F18" s="2">
        <v>5</v>
      </c>
      <c r="G18" s="2">
        <v>7</v>
      </c>
      <c r="H18" s="2">
        <v>7</v>
      </c>
      <c r="I18" s="2">
        <v>7</v>
      </c>
    </row>
    <row r="19" spans="1:9" x14ac:dyDescent="0.2">
      <c r="A19" s="7" t="s">
        <v>2</v>
      </c>
      <c r="B19" s="2">
        <v>8</v>
      </c>
      <c r="C19" s="2">
        <v>8</v>
      </c>
      <c r="D19" s="2">
        <v>8</v>
      </c>
      <c r="E19" s="2">
        <v>7</v>
      </c>
      <c r="F19" s="2">
        <v>7</v>
      </c>
      <c r="G19" s="2">
        <v>10</v>
      </c>
      <c r="H19" s="2">
        <v>10</v>
      </c>
      <c r="I19" s="2">
        <v>10</v>
      </c>
    </row>
    <row r="20" spans="1:9" x14ac:dyDescent="0.2">
      <c r="A20" s="7" t="s">
        <v>1</v>
      </c>
      <c r="B20" s="2">
        <v>18</v>
      </c>
      <c r="C20" s="2">
        <v>18</v>
      </c>
      <c r="D20" s="2">
        <v>18</v>
      </c>
      <c r="E20" s="2">
        <v>18</v>
      </c>
      <c r="F20" s="2">
        <v>18</v>
      </c>
      <c r="G20" s="2">
        <v>18</v>
      </c>
      <c r="H20" s="2">
        <v>18</v>
      </c>
      <c r="I20" s="2">
        <v>18</v>
      </c>
    </row>
    <row r="21" spans="1:9" s="9" customFormat="1" ht="22.5" customHeight="1" x14ac:dyDescent="0.2">
      <c r="A21" s="19" t="s">
        <v>12</v>
      </c>
      <c r="B21" s="20">
        <f t="shared" ref="B21:H21" si="2">SUM(B17:B20)</f>
        <v>1461</v>
      </c>
      <c r="C21" s="20">
        <f t="shared" si="2"/>
        <v>1460</v>
      </c>
      <c r="D21" s="20">
        <f t="shared" si="2"/>
        <v>1477</v>
      </c>
      <c r="E21" s="20">
        <f t="shared" si="2"/>
        <v>1496</v>
      </c>
      <c r="F21" s="20">
        <f t="shared" si="2"/>
        <v>1500</v>
      </c>
      <c r="G21" s="20">
        <f t="shared" si="2"/>
        <v>1520</v>
      </c>
      <c r="H21" s="20">
        <f t="shared" si="2"/>
        <v>1543</v>
      </c>
      <c r="I21" s="20">
        <f t="shared" ref="I21" si="3">SUM(I17:I20)</f>
        <v>1610</v>
      </c>
    </row>
    <row r="24" spans="1:9" ht="18" x14ac:dyDescent="0.2">
      <c r="A24" s="4"/>
      <c r="B24" s="17" t="s">
        <v>13</v>
      </c>
      <c r="C24" s="18"/>
      <c r="D24" s="18"/>
      <c r="E24" s="18"/>
      <c r="F24" s="18"/>
      <c r="G24" s="18"/>
      <c r="H24" s="18"/>
      <c r="I24" s="18"/>
    </row>
    <row r="25" spans="1:9" x14ac:dyDescent="0.2">
      <c r="A25" s="4"/>
      <c r="B25" s="8" t="s">
        <v>11</v>
      </c>
      <c r="C25" s="8" t="s">
        <v>10</v>
      </c>
      <c r="D25" s="8" t="s">
        <v>9</v>
      </c>
      <c r="E25" s="8" t="s">
        <v>8</v>
      </c>
      <c r="F25" s="8" t="s">
        <v>7</v>
      </c>
      <c r="G25" s="8" t="s">
        <v>6</v>
      </c>
      <c r="H25" s="8" t="s">
        <v>5</v>
      </c>
      <c r="I25" s="8" t="s">
        <v>18</v>
      </c>
    </row>
    <row r="26" spans="1:9" x14ac:dyDescent="0.2">
      <c r="A26" s="7" t="s">
        <v>4</v>
      </c>
      <c r="B26" s="2">
        <f t="shared" ref="B26:H30" si="4">B6+B17</f>
        <v>290904</v>
      </c>
      <c r="C26" s="2">
        <f t="shared" si="4"/>
        <v>289341</v>
      </c>
      <c r="D26" s="2">
        <f t="shared" si="4"/>
        <v>288808</v>
      </c>
      <c r="E26" s="2">
        <f t="shared" si="4"/>
        <v>287049</v>
      </c>
      <c r="F26" s="2">
        <f t="shared" si="4"/>
        <v>287708</v>
      </c>
      <c r="G26" s="2">
        <f t="shared" si="4"/>
        <v>285995</v>
      </c>
      <c r="H26" s="2">
        <f t="shared" si="4"/>
        <v>285418</v>
      </c>
      <c r="I26" s="2">
        <f t="shared" ref="I26" si="5">I6+I17</f>
        <v>281015</v>
      </c>
    </row>
    <row r="27" spans="1:9" x14ac:dyDescent="0.2">
      <c r="A27" s="7" t="s">
        <v>3</v>
      </c>
      <c r="B27" s="2">
        <f t="shared" si="4"/>
        <v>33256</v>
      </c>
      <c r="C27" s="2">
        <f t="shared" si="4"/>
        <v>33178</v>
      </c>
      <c r="D27" s="2">
        <f t="shared" si="4"/>
        <v>33527</v>
      </c>
      <c r="E27" s="2">
        <f t="shared" si="4"/>
        <v>42939</v>
      </c>
      <c r="F27" s="2">
        <f t="shared" si="4"/>
        <v>33981</v>
      </c>
      <c r="G27" s="2">
        <f>G7+G18</f>
        <v>34142</v>
      </c>
      <c r="H27" s="2">
        <f>H7+H18</f>
        <v>34472</v>
      </c>
      <c r="I27" s="2">
        <f>I7+I18</f>
        <v>34706</v>
      </c>
    </row>
    <row r="28" spans="1:9" x14ac:dyDescent="0.2">
      <c r="A28" s="7" t="s">
        <v>2</v>
      </c>
      <c r="B28" s="2">
        <f t="shared" si="4"/>
        <v>128</v>
      </c>
      <c r="C28" s="2">
        <f t="shared" si="4"/>
        <v>130</v>
      </c>
      <c r="D28" s="2">
        <f t="shared" si="4"/>
        <v>133</v>
      </c>
      <c r="E28" s="2">
        <f t="shared" si="4"/>
        <v>134</v>
      </c>
      <c r="F28" s="2">
        <f t="shared" si="4"/>
        <v>129</v>
      </c>
      <c r="G28" s="2">
        <f t="shared" si="4"/>
        <v>105</v>
      </c>
      <c r="H28" s="2">
        <f t="shared" si="4"/>
        <v>104</v>
      </c>
      <c r="I28" s="2">
        <f t="shared" ref="I28" si="6">I8+I19</f>
        <v>105</v>
      </c>
    </row>
    <row r="29" spans="1:9" x14ac:dyDescent="0.2">
      <c r="A29" s="7" t="s">
        <v>1</v>
      </c>
      <c r="B29" s="2">
        <f t="shared" si="4"/>
        <v>52764</v>
      </c>
      <c r="C29" s="2">
        <f t="shared" si="4"/>
        <v>52822</v>
      </c>
      <c r="D29" s="2">
        <f t="shared" si="4"/>
        <v>52947</v>
      </c>
      <c r="E29" s="2">
        <f t="shared" si="4"/>
        <v>43501</v>
      </c>
      <c r="F29" s="2">
        <f t="shared" si="4"/>
        <v>53160</v>
      </c>
      <c r="G29" s="2">
        <f t="shared" si="4"/>
        <v>53144</v>
      </c>
      <c r="H29" s="2">
        <f t="shared" si="4"/>
        <v>53404</v>
      </c>
      <c r="I29" s="2">
        <f t="shared" ref="I29" si="7">I9+I20</f>
        <v>53414</v>
      </c>
    </row>
    <row r="30" spans="1:9" s="9" customFormat="1" ht="24.75" customHeight="1" x14ac:dyDescent="0.2">
      <c r="A30" s="19" t="s">
        <v>12</v>
      </c>
      <c r="B30" s="20">
        <f t="shared" si="4"/>
        <v>377052</v>
      </c>
      <c r="C30" s="20">
        <f t="shared" si="4"/>
        <v>375471</v>
      </c>
      <c r="D30" s="20">
        <f t="shared" si="4"/>
        <v>375415</v>
      </c>
      <c r="E30" s="20">
        <f t="shared" si="4"/>
        <v>373623</v>
      </c>
      <c r="F30" s="20">
        <f t="shared" si="4"/>
        <v>374978</v>
      </c>
      <c r="G30" s="20">
        <f t="shared" si="4"/>
        <v>373386</v>
      </c>
      <c r="H30" s="20">
        <f t="shared" si="4"/>
        <v>373398</v>
      </c>
      <c r="I30" s="20">
        <f t="shared" ref="I30" si="8">I10+I21</f>
        <v>369240</v>
      </c>
    </row>
    <row r="35" spans="1:9" ht="18" x14ac:dyDescent="0.25">
      <c r="B35" s="11" t="s">
        <v>19</v>
      </c>
      <c r="C35" s="12"/>
      <c r="D35" s="12"/>
      <c r="E35" s="12"/>
      <c r="F35" s="12"/>
      <c r="G35" s="12"/>
      <c r="H35" s="12"/>
      <c r="I35" s="12"/>
    </row>
    <row r="36" spans="1:9" x14ac:dyDescent="0.2">
      <c r="A36" s="3"/>
      <c r="B36" s="8" t="s">
        <v>11</v>
      </c>
      <c r="C36" s="8" t="s">
        <v>10</v>
      </c>
      <c r="D36" s="8" t="s">
        <v>9</v>
      </c>
      <c r="E36" s="8" t="s">
        <v>8</v>
      </c>
      <c r="F36" s="8" t="s">
        <v>7</v>
      </c>
      <c r="G36" s="8" t="s">
        <v>6</v>
      </c>
      <c r="H36" s="8" t="s">
        <v>5</v>
      </c>
      <c r="I36" s="8" t="s">
        <v>18</v>
      </c>
    </row>
    <row r="37" spans="1:9" x14ac:dyDescent="0.2">
      <c r="A37" s="7" t="s">
        <v>4</v>
      </c>
      <c r="B37" s="10">
        <v>1471.5115583199954</v>
      </c>
      <c r="C37" s="10">
        <v>1622.5240118600068</v>
      </c>
      <c r="D37" s="10">
        <v>1624.4504065699957</v>
      </c>
      <c r="E37" s="10">
        <v>1673.9083860300007</v>
      </c>
      <c r="F37" s="10">
        <v>1617.2959075799999</v>
      </c>
      <c r="G37" s="10">
        <v>1744.1830540500041</v>
      </c>
      <c r="H37" s="10">
        <v>5018.6971087400007</v>
      </c>
      <c r="I37" s="10">
        <v>1477.0695793999994</v>
      </c>
    </row>
    <row r="38" spans="1:9" x14ac:dyDescent="0.2">
      <c r="A38" s="7" t="s">
        <v>3</v>
      </c>
      <c r="B38" s="10">
        <v>567.08319719000019</v>
      </c>
      <c r="C38" s="10">
        <v>591.94924607000019</v>
      </c>
      <c r="D38" s="10">
        <v>803.68791509000027</v>
      </c>
      <c r="E38" s="10">
        <v>297.50807955000022</v>
      </c>
      <c r="F38" s="10">
        <v>775.93643685000006</v>
      </c>
      <c r="G38" s="10">
        <v>991.66068556000027</v>
      </c>
      <c r="H38" s="10">
        <v>777.27957238999966</v>
      </c>
      <c r="I38" s="10">
        <v>479.55772165999974</v>
      </c>
    </row>
    <row r="39" spans="1:9" x14ac:dyDescent="0.2">
      <c r="A39" s="7" t="s">
        <v>2</v>
      </c>
      <c r="B39" s="10">
        <v>0.63217599999999996</v>
      </c>
      <c r="C39" s="10">
        <v>0.64249900000000004</v>
      </c>
      <c r="D39" s="10">
        <v>0.42525600000000002</v>
      </c>
      <c r="E39" s="10">
        <v>0.48595899999999997</v>
      </c>
      <c r="F39" s="10">
        <v>0.42579600000000001</v>
      </c>
      <c r="G39" s="10">
        <v>0.71486799999999995</v>
      </c>
      <c r="H39" s="10">
        <v>0.37685999999999997</v>
      </c>
      <c r="I39" s="10">
        <v>0.41821399999999997</v>
      </c>
    </row>
    <row r="40" spans="1:9" x14ac:dyDescent="0.2">
      <c r="A40" s="7" t="s">
        <v>1</v>
      </c>
      <c r="B40" s="10">
        <v>675.51071461000004</v>
      </c>
      <c r="C40" s="10">
        <v>764.15313079299995</v>
      </c>
      <c r="D40" s="10">
        <v>738.95864776000008</v>
      </c>
      <c r="E40" s="10">
        <v>798.79475757999978</v>
      </c>
      <c r="F40" s="10">
        <v>487.73666646000004</v>
      </c>
      <c r="G40" s="10">
        <v>796.03816099999995</v>
      </c>
      <c r="H40" s="10">
        <v>963.07380625999997</v>
      </c>
      <c r="I40" s="10">
        <v>952.0098392000001</v>
      </c>
    </row>
    <row r="41" spans="1:9" s="9" customFormat="1" ht="24" customHeight="1" x14ac:dyDescent="0.2">
      <c r="A41" s="19" t="s">
        <v>0</v>
      </c>
      <c r="B41" s="21">
        <v>2714.7376461199956</v>
      </c>
      <c r="C41" s="21">
        <v>2979.2688877230071</v>
      </c>
      <c r="D41" s="21">
        <v>3167.5222254199962</v>
      </c>
      <c r="E41" s="21">
        <v>2770.6971821600009</v>
      </c>
      <c r="F41" s="21">
        <v>2881.3948068899999</v>
      </c>
      <c r="G41" s="21">
        <v>3532.5967686100043</v>
      </c>
      <c r="H41" s="21">
        <v>6759.4273473900003</v>
      </c>
      <c r="I41" s="21">
        <v>2909.0553542599991</v>
      </c>
    </row>
  </sheetData>
  <mergeCells count="6">
    <mergeCell ref="B35:I35"/>
    <mergeCell ref="B1:I1"/>
    <mergeCell ref="B3:I3"/>
    <mergeCell ref="B4:I4"/>
    <mergeCell ref="B13:I13"/>
    <mergeCell ref="B24:I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Company>Financial Services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UBHEE Sailesh</dc:creator>
  <cp:lastModifiedBy>SANNASSEE Lakshita</cp:lastModifiedBy>
  <dcterms:created xsi:type="dcterms:W3CDTF">2023-02-28T11:01:38Z</dcterms:created>
  <dcterms:modified xsi:type="dcterms:W3CDTF">2023-03-28T11:25:48Z</dcterms:modified>
</cp:coreProperties>
</file>