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tatistics\Insurance\2022\LongTerm-Insurance\"/>
    </mc:Choice>
  </mc:AlternateContent>
  <bookViews>
    <workbookView xWindow="0" yWindow="0" windowWidth="21600" windowHeight="9735"/>
  </bookViews>
  <sheets>
    <sheet name="RevLong07-22" sheetId="1" r:id="rId1"/>
  </sheets>
  <calcPr calcId="152511"/>
</workbook>
</file>

<file path=xl/calcChain.xml><?xml version="1.0" encoding="utf-8"?>
<calcChain xmlns="http://schemas.openxmlformats.org/spreadsheetml/2006/main">
  <c r="O18" i="1" l="1"/>
  <c r="O14" i="1"/>
  <c r="O8" i="1"/>
</calcChain>
</file>

<file path=xl/sharedStrings.xml><?xml version="1.0" encoding="utf-8"?>
<sst xmlns="http://schemas.openxmlformats.org/spreadsheetml/2006/main" count="22" uniqueCount="19">
  <si>
    <t>Amount Rs 000</t>
  </si>
  <si>
    <t>PREMIUM  :</t>
  </si>
  <si>
    <t xml:space="preserve">  Gross</t>
  </si>
  <si>
    <t xml:space="preserve">  Reinsurance</t>
  </si>
  <si>
    <t xml:space="preserve">  Net</t>
  </si>
  <si>
    <t>INVESTMENT INCOME</t>
  </si>
  <si>
    <t>OTHER   INCOME</t>
  </si>
  <si>
    <t>BENEFITS PAYMENT  :</t>
  </si>
  <si>
    <t xml:space="preserve">  Reinsurance </t>
  </si>
  <si>
    <t>COMMISSION  :</t>
  </si>
  <si>
    <t xml:space="preserve">  Received and receivable</t>
  </si>
  <si>
    <t xml:space="preserve">  Paid and payable</t>
  </si>
  <si>
    <t>TAXATION</t>
  </si>
  <si>
    <t>FUND AT BEGINNING OF YEAR</t>
  </si>
  <si>
    <t>MANAGEMENT EXPENSES</t>
  </si>
  <si>
    <t>FUND AT END OF YEAR</t>
  </si>
  <si>
    <t xml:space="preserve"> LONG TERM INSURANCE BUSINESS</t>
  </si>
  <si>
    <r>
      <rPr>
        <b/>
        <i/>
        <sz val="10"/>
        <rFont val="Arial Narrow"/>
        <family val="2"/>
      </rPr>
      <t xml:space="preserve">Source: </t>
    </r>
    <r>
      <rPr>
        <i/>
        <sz val="10"/>
        <rFont val="Arial Narrow"/>
        <family val="2"/>
      </rPr>
      <t>Financial Services Commission (FSC) Mauritius</t>
    </r>
  </si>
  <si>
    <t>SUMMARY OF REVENUE ACCOUNTS FOR THE YEAR 2007 - 2022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</si>
</sst>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b/>
      <sz val="12"/>
      <color indexed="9"/>
      <name val="Arial Narrow"/>
      <family val="2"/>
    </font>
    <font>
      <sz val="12"/>
      <color indexed="9"/>
      <name val="Arial Narrow"/>
      <family val="2"/>
    </font>
    <font>
      <sz val="12"/>
      <color indexed="8"/>
      <name val="Arial"/>
      <family val="2"/>
    </font>
    <font>
      <b/>
      <sz val="10"/>
      <color rgb="FF008000"/>
      <name val="Arial Narrow"/>
      <family val="2"/>
    </font>
    <font>
      <b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gray125">
        <bgColor auto="1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/>
    <xf numFmtId="0" fontId="4" fillId="0" borderId="0" xfId="4" applyFont="1" applyFill="1" applyBorder="1" applyAlignment="1"/>
    <xf numFmtId="0" fontId="7" fillId="0" borderId="0" xfId="0" applyFont="1"/>
    <xf numFmtId="3" fontId="6" fillId="2" borderId="4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64" fontId="6" fillId="0" borderId="7" xfId="1" applyNumberFormat="1" applyFont="1" applyBorder="1"/>
    <xf numFmtId="164" fontId="6" fillId="0" borderId="1" xfId="1" applyNumberFormat="1" applyFont="1" applyBorder="1"/>
    <xf numFmtId="164" fontId="6" fillId="0" borderId="11" xfId="1" applyNumberFormat="1" applyFont="1" applyBorder="1"/>
    <xf numFmtId="164" fontId="6" fillId="0" borderId="8" xfId="0" applyNumberFormat="1" applyFont="1" applyFill="1" applyBorder="1" applyAlignment="1">
      <alignment horizontal="right"/>
    </xf>
    <xf numFmtId="3" fontId="6" fillId="0" borderId="8" xfId="0" applyNumberFormat="1" applyFont="1" applyFill="1" applyBorder="1" applyAlignment="1">
      <alignment horizontal="right"/>
    </xf>
    <xf numFmtId="3" fontId="6" fillId="0" borderId="2" xfId="0" applyNumberFormat="1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6" fillId="0" borderId="12" xfId="0" applyNumberFormat="1" applyFont="1" applyBorder="1" applyAlignment="1">
      <alignment horizontal="right"/>
    </xf>
    <xf numFmtId="3" fontId="6" fillId="0" borderId="8" xfId="0" applyNumberFormat="1" applyFont="1" applyBorder="1" applyAlignment="1">
      <alignment horizontal="right"/>
    </xf>
    <xf numFmtId="38" fontId="6" fillId="0" borderId="8" xfId="0" applyNumberFormat="1" applyFont="1" applyBorder="1" applyAlignment="1">
      <alignment horizontal="right"/>
    </xf>
    <xf numFmtId="38" fontId="6" fillId="0" borderId="2" xfId="0" applyNumberFormat="1" applyFont="1" applyBorder="1" applyAlignment="1">
      <alignment horizontal="right"/>
    </xf>
    <xf numFmtId="38" fontId="6" fillId="0" borderId="12" xfId="0" applyNumberFormat="1" applyFont="1" applyBorder="1" applyAlignment="1">
      <alignment horizontal="right"/>
    </xf>
    <xf numFmtId="164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13" xfId="0" applyNumberFormat="1" applyFont="1" applyBorder="1" applyAlignment="1">
      <alignment horizontal="right"/>
    </xf>
    <xf numFmtId="0" fontId="7" fillId="0" borderId="0" xfId="0" applyFont="1" applyFill="1"/>
    <xf numFmtId="43" fontId="7" fillId="0" borderId="0" xfId="1" applyFont="1"/>
    <xf numFmtId="3" fontId="6" fillId="4" borderId="4" xfId="0" applyNumberFormat="1" applyFont="1" applyFill="1" applyBorder="1" applyAlignment="1">
      <alignment horizontal="center" vertical="center"/>
    </xf>
    <xf numFmtId="3" fontId="6" fillId="4" borderId="7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/>
    <xf numFmtId="3" fontId="6" fillId="0" borderId="5" xfId="0" applyNumberFormat="1" applyFont="1" applyFill="1" applyBorder="1"/>
    <xf numFmtId="3" fontId="6" fillId="4" borderId="5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/>
    <xf numFmtId="0" fontId="8" fillId="0" borderId="0" xfId="3" applyFont="1" applyFill="1" applyBorder="1" applyAlignment="1"/>
    <xf numFmtId="0" fontId="8" fillId="0" borderId="0" xfId="2" applyFont="1"/>
    <xf numFmtId="0" fontId="10" fillId="3" borderId="0" xfId="0" applyFont="1" applyFill="1" applyAlignment="1"/>
    <xf numFmtId="0" fontId="10" fillId="3" borderId="0" xfId="0" applyFont="1" applyFill="1"/>
    <xf numFmtId="0" fontId="11" fillId="0" borderId="0" xfId="0" applyFont="1"/>
    <xf numFmtId="164" fontId="13" fillId="0" borderId="2" xfId="1" applyNumberFormat="1" applyFont="1" applyBorder="1"/>
    <xf numFmtId="164" fontId="13" fillId="0" borderId="14" xfId="1" applyNumberFormat="1" applyFont="1" applyBorder="1"/>
    <xf numFmtId="0" fontId="9" fillId="3" borderId="0" xfId="0" applyFont="1" applyFill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3"/>
    <cellStyle name="Normal 2 2" xfId="4"/>
    <cellStyle name="Normal 3" xfId="2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zoomScaleNormal="100" workbookViewId="0">
      <pane xSplit="1" ySplit="4" topLeftCell="B5" activePane="bottomRight" state="frozen"/>
      <selection pane="topRight" activeCell="C1" sqref="C1"/>
      <selection pane="bottomLeft" activeCell="A7" sqref="A7"/>
      <selection pane="bottomRight" activeCell="F26" sqref="F26"/>
    </sheetView>
  </sheetViews>
  <sheetFormatPr defaultColWidth="9" defaultRowHeight="12.75" x14ac:dyDescent="0.2"/>
  <cols>
    <col min="1" max="1" width="48.5703125" style="5" customWidth="1"/>
    <col min="2" max="3" width="15.28515625" style="5" customWidth="1"/>
    <col min="4" max="5" width="16" style="5" customWidth="1"/>
    <col min="6" max="17" width="13.42578125" style="5" customWidth="1"/>
    <col min="18" max="16384" width="9" style="1"/>
  </cols>
  <sheetData>
    <row r="1" spans="1:17" s="39" customFormat="1" ht="15" customHeight="1" x14ac:dyDescent="0.25">
      <c r="A1" s="42" t="s">
        <v>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37"/>
      <c r="Q1" s="38"/>
    </row>
    <row r="2" spans="1:17" s="39" customFormat="1" ht="15" customHeight="1" x14ac:dyDescent="0.25">
      <c r="A2" s="42" t="s">
        <v>18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37"/>
      <c r="Q2" s="38"/>
    </row>
    <row r="3" spans="1:17" s="2" customFormat="1" ht="20.100000000000001" customHeight="1" x14ac:dyDescent="0.2">
      <c r="A3" s="6"/>
      <c r="B3" s="7">
        <v>2022</v>
      </c>
      <c r="C3" s="7">
        <v>2021</v>
      </c>
      <c r="D3" s="7">
        <v>2020</v>
      </c>
      <c r="E3" s="7">
        <v>2019</v>
      </c>
      <c r="F3" s="7">
        <v>2018</v>
      </c>
      <c r="G3" s="7">
        <v>2017</v>
      </c>
      <c r="H3" s="7">
        <v>2016</v>
      </c>
      <c r="I3" s="7">
        <v>2015</v>
      </c>
      <c r="J3" s="7">
        <v>2014</v>
      </c>
      <c r="K3" s="7">
        <v>2013</v>
      </c>
      <c r="L3" s="7">
        <v>2012</v>
      </c>
      <c r="M3" s="7">
        <v>2011</v>
      </c>
      <c r="N3" s="7">
        <v>2010</v>
      </c>
      <c r="O3" s="8">
        <v>2009</v>
      </c>
      <c r="P3" s="8">
        <v>2008</v>
      </c>
      <c r="Q3" s="9">
        <v>2007</v>
      </c>
    </row>
    <row r="4" spans="1:17" ht="20.100000000000001" customHeight="1" x14ac:dyDescent="0.2">
      <c r="A4" s="43" t="s">
        <v>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17" ht="18" customHeight="1" x14ac:dyDescent="0.2">
      <c r="A5" s="29" t="s">
        <v>1</v>
      </c>
      <c r="B5" s="30"/>
      <c r="C5" s="30"/>
      <c r="D5" s="30"/>
      <c r="E5" s="30"/>
      <c r="F5" s="30"/>
      <c r="G5" s="30"/>
      <c r="H5" s="30"/>
      <c r="I5" s="30"/>
      <c r="J5" s="10"/>
      <c r="K5" s="10"/>
      <c r="L5" s="10"/>
      <c r="M5" s="10"/>
      <c r="N5" s="10"/>
      <c r="O5" s="11"/>
      <c r="P5" s="11"/>
      <c r="Q5" s="12"/>
    </row>
    <row r="6" spans="1:17" ht="18" customHeight="1" x14ac:dyDescent="0.2">
      <c r="A6" s="31" t="s">
        <v>2</v>
      </c>
      <c r="B6" s="13">
        <v>12685362.2805</v>
      </c>
      <c r="C6" s="13">
        <v>11613330.810559999</v>
      </c>
      <c r="D6" s="13">
        <v>10531651.315000001</v>
      </c>
      <c r="E6" s="13">
        <v>10730421.578000002</v>
      </c>
      <c r="F6" s="40">
        <v>9971123.0639999993</v>
      </c>
      <c r="G6" s="40">
        <v>10428507.323000001</v>
      </c>
      <c r="H6" s="13">
        <v>11085143.00206</v>
      </c>
      <c r="I6" s="13">
        <v>9308809.7679999992</v>
      </c>
      <c r="J6" s="13">
        <v>16306581.949999999</v>
      </c>
      <c r="K6" s="13">
        <v>15027151.250000002</v>
      </c>
      <c r="L6" s="14">
        <v>13898243.059</v>
      </c>
      <c r="M6" s="14">
        <v>12953342</v>
      </c>
      <c r="N6" s="15">
        <v>11962757.430030001</v>
      </c>
      <c r="O6" s="15">
        <v>9509654</v>
      </c>
      <c r="P6" s="16">
        <v>9090884</v>
      </c>
      <c r="Q6" s="17">
        <v>7743301.443</v>
      </c>
    </row>
    <row r="7" spans="1:17" ht="18" customHeight="1" x14ac:dyDescent="0.2">
      <c r="A7" s="31" t="s">
        <v>3</v>
      </c>
      <c r="B7" s="13">
        <v>648779.42449999996</v>
      </c>
      <c r="C7" s="13">
        <v>618078.61375000002</v>
      </c>
      <c r="D7" s="13">
        <v>589623.71500000008</v>
      </c>
      <c r="E7" s="13">
        <v>489344.37600000005</v>
      </c>
      <c r="F7" s="40">
        <v>499868.47499999998</v>
      </c>
      <c r="G7" s="40">
        <v>384779.41899999999</v>
      </c>
      <c r="H7" s="13">
        <v>451641.44773999997</v>
      </c>
      <c r="I7" s="13">
        <v>367296.37</v>
      </c>
      <c r="J7" s="13">
        <v>405856.84100000007</v>
      </c>
      <c r="K7" s="13">
        <v>530249.24099999992</v>
      </c>
      <c r="L7" s="14">
        <v>359994.72899999999</v>
      </c>
      <c r="M7" s="14">
        <v>310548</v>
      </c>
      <c r="N7" s="15">
        <v>308798.13948999997</v>
      </c>
      <c r="O7" s="15">
        <v>272847</v>
      </c>
      <c r="P7" s="16">
        <v>261271</v>
      </c>
      <c r="Q7" s="17">
        <v>236723.81599999999</v>
      </c>
    </row>
    <row r="8" spans="1:17" ht="18" customHeight="1" x14ac:dyDescent="0.2">
      <c r="A8" s="32" t="s">
        <v>4</v>
      </c>
      <c r="B8" s="13">
        <v>12036582.856000001</v>
      </c>
      <c r="C8" s="13">
        <v>10995252.19681</v>
      </c>
      <c r="D8" s="13">
        <v>9942027.6000000015</v>
      </c>
      <c r="E8" s="13">
        <v>10241077.202</v>
      </c>
      <c r="F8" s="40">
        <v>9471254.5889999997</v>
      </c>
      <c r="G8" s="40">
        <v>10043727.903999999</v>
      </c>
      <c r="H8" s="13">
        <v>10633501.55432</v>
      </c>
      <c r="I8" s="13">
        <v>8940131.398</v>
      </c>
      <c r="J8" s="13">
        <v>15900725.109000001</v>
      </c>
      <c r="K8" s="13">
        <v>14496902.009000001</v>
      </c>
      <c r="L8" s="14">
        <v>13538248.33</v>
      </c>
      <c r="M8" s="14">
        <v>12642794</v>
      </c>
      <c r="N8" s="15">
        <v>11653959.29054</v>
      </c>
      <c r="O8" s="15">
        <f>O6-O7</f>
        <v>9236807</v>
      </c>
      <c r="P8" s="16">
        <v>8829613</v>
      </c>
      <c r="Q8" s="17">
        <v>7506577.6270000003</v>
      </c>
    </row>
    <row r="9" spans="1:17" ht="18" customHeight="1" x14ac:dyDescent="0.2">
      <c r="A9" s="31" t="s">
        <v>5</v>
      </c>
      <c r="B9" s="13">
        <v>3846703.7006300003</v>
      </c>
      <c r="C9" s="13">
        <v>6023131.0638905652</v>
      </c>
      <c r="D9" s="13">
        <v>4276216.8141099997</v>
      </c>
      <c r="E9" s="13">
        <v>4036638.0598400002</v>
      </c>
      <c r="F9" s="40">
        <v>3258445.3969100001</v>
      </c>
      <c r="G9" s="40">
        <v>4566640.29</v>
      </c>
      <c r="H9" s="13">
        <v>4931396.6161927013</v>
      </c>
      <c r="I9" s="13">
        <v>3607333.1809999999</v>
      </c>
      <c r="J9" s="13">
        <v>7203434.5000000009</v>
      </c>
      <c r="K9" s="13">
        <v>8911631.9299999997</v>
      </c>
      <c r="L9" s="14">
        <v>6099475.46</v>
      </c>
      <c r="M9" s="18">
        <v>4179704</v>
      </c>
      <c r="N9" s="16">
        <v>5879214.9089100007</v>
      </c>
      <c r="O9" s="16">
        <v>5518358</v>
      </c>
      <c r="P9" s="16">
        <v>808949</v>
      </c>
      <c r="Q9" s="17">
        <v>5858976.5180000002</v>
      </c>
    </row>
    <row r="10" spans="1:17" ht="18" customHeight="1" x14ac:dyDescent="0.2">
      <c r="A10" s="31" t="s">
        <v>6</v>
      </c>
      <c r="B10" s="13">
        <v>69183.881000000008</v>
      </c>
      <c r="C10" s="13">
        <v>360390.47000000003</v>
      </c>
      <c r="D10" s="13">
        <v>208075.514</v>
      </c>
      <c r="E10" s="13">
        <v>310167.402</v>
      </c>
      <c r="F10" s="40">
        <v>485969.26599999995</v>
      </c>
      <c r="G10" s="40">
        <v>1616404.7240000002</v>
      </c>
      <c r="H10" s="13">
        <v>217804.6</v>
      </c>
      <c r="I10" s="13">
        <v>1104491.4989999998</v>
      </c>
      <c r="J10" s="13">
        <v>91062.066999999995</v>
      </c>
      <c r="K10" s="13">
        <v>53155.320999999996</v>
      </c>
      <c r="L10" s="14">
        <v>153939.326</v>
      </c>
      <c r="M10" s="18">
        <v>118884</v>
      </c>
      <c r="N10" s="16">
        <v>215703.14651000002</v>
      </c>
      <c r="O10" s="16">
        <v>555478.54701999994</v>
      </c>
      <c r="P10" s="16">
        <v>1672892.676</v>
      </c>
      <c r="Q10" s="17">
        <v>895166.85699999996</v>
      </c>
    </row>
    <row r="11" spans="1:17" ht="18" customHeight="1" x14ac:dyDescent="0.2">
      <c r="A11" s="33" t="s">
        <v>7</v>
      </c>
      <c r="B11" s="13"/>
      <c r="C11" s="13"/>
      <c r="D11" s="13"/>
      <c r="E11" s="13"/>
      <c r="F11" s="40"/>
      <c r="G11" s="40"/>
      <c r="H11" s="13">
        <v>0</v>
      </c>
      <c r="I11" s="13"/>
      <c r="J11" s="13"/>
      <c r="K11" s="13"/>
      <c r="L11" s="14"/>
      <c r="M11" s="18"/>
      <c r="N11" s="16"/>
      <c r="O11" s="16"/>
      <c r="P11" s="16"/>
      <c r="Q11" s="17"/>
    </row>
    <row r="12" spans="1:17" ht="18" customHeight="1" x14ac:dyDescent="0.2">
      <c r="A12" s="31" t="s">
        <v>2</v>
      </c>
      <c r="B12" s="13">
        <v>9241927.5157499984</v>
      </c>
      <c r="C12" s="13">
        <v>8085348.3944399999</v>
      </c>
      <c r="D12" s="13">
        <v>8060775.0629300009</v>
      </c>
      <c r="E12" s="13">
        <v>7696387.1509999996</v>
      </c>
      <c r="F12" s="40">
        <v>7345291.53517</v>
      </c>
      <c r="G12" s="40">
        <v>8189604.6160000004</v>
      </c>
      <c r="H12" s="13">
        <v>9187682.5949000008</v>
      </c>
      <c r="I12" s="13">
        <v>7394144.5460000001</v>
      </c>
      <c r="J12" s="13">
        <v>13016207.264999999</v>
      </c>
      <c r="K12" s="13">
        <v>11056546.996000001</v>
      </c>
      <c r="L12" s="14">
        <v>10050162.183</v>
      </c>
      <c r="M12" s="18">
        <v>10583575</v>
      </c>
      <c r="N12" s="16">
        <v>7786807.3344900003</v>
      </c>
      <c r="O12" s="16">
        <v>6090813</v>
      </c>
      <c r="P12" s="16">
        <v>5310127</v>
      </c>
      <c r="Q12" s="17">
        <v>4911415.8899999997</v>
      </c>
    </row>
    <row r="13" spans="1:17" ht="18" customHeight="1" x14ac:dyDescent="0.2">
      <c r="A13" s="31" t="s">
        <v>8</v>
      </c>
      <c r="B13" s="13">
        <v>248599.36499999996</v>
      </c>
      <c r="C13" s="13">
        <v>209686.66800000001</v>
      </c>
      <c r="D13" s="13">
        <v>130669.18599999999</v>
      </c>
      <c r="E13" s="13">
        <v>105860.52399999999</v>
      </c>
      <c r="F13" s="40">
        <v>150311.04700000002</v>
      </c>
      <c r="G13" s="40">
        <v>100467.495</v>
      </c>
      <c r="H13" s="13">
        <v>117046.53045999999</v>
      </c>
      <c r="I13" s="13">
        <v>116794.63</v>
      </c>
      <c r="J13" s="13">
        <v>118079.427</v>
      </c>
      <c r="K13" s="13">
        <v>74015.569000000003</v>
      </c>
      <c r="L13" s="14">
        <v>155727.364</v>
      </c>
      <c r="M13" s="18">
        <v>73050</v>
      </c>
      <c r="N13" s="16">
        <v>75958.074999999997</v>
      </c>
      <c r="O13" s="16">
        <v>80603</v>
      </c>
      <c r="P13" s="16">
        <v>56457</v>
      </c>
      <c r="Q13" s="17">
        <v>51315.966</v>
      </c>
    </row>
    <row r="14" spans="1:17" ht="18" customHeight="1" x14ac:dyDescent="0.2">
      <c r="A14" s="32" t="s">
        <v>4</v>
      </c>
      <c r="B14" s="13">
        <v>8993328.15075</v>
      </c>
      <c r="C14" s="13">
        <v>7875661.7264400003</v>
      </c>
      <c r="D14" s="13">
        <v>7930105.8769300003</v>
      </c>
      <c r="E14" s="13">
        <v>7590526.6269999994</v>
      </c>
      <c r="F14" s="40">
        <v>7194980.4881699998</v>
      </c>
      <c r="G14" s="40">
        <v>8089137.1210000012</v>
      </c>
      <c r="H14" s="13">
        <v>7937688.3542320002</v>
      </c>
      <c r="I14" s="13">
        <v>7177375.9160000002</v>
      </c>
      <c r="J14" s="13">
        <v>12898127.839</v>
      </c>
      <c r="K14" s="13">
        <v>10983729.945999999</v>
      </c>
      <c r="L14" s="14">
        <v>9894434.8189999983</v>
      </c>
      <c r="M14" s="18">
        <v>10510525</v>
      </c>
      <c r="N14" s="16">
        <v>7710849.2594900001</v>
      </c>
      <c r="O14" s="16">
        <f>O12-O13</f>
        <v>6010210</v>
      </c>
      <c r="P14" s="16">
        <v>5264670</v>
      </c>
      <c r="Q14" s="17">
        <v>4860099.9239999996</v>
      </c>
    </row>
    <row r="15" spans="1:17" ht="18" customHeight="1" x14ac:dyDescent="0.2">
      <c r="A15" s="33" t="s">
        <v>9</v>
      </c>
      <c r="B15" s="13"/>
      <c r="C15" s="13"/>
      <c r="D15" s="13"/>
      <c r="E15" s="13"/>
      <c r="F15" s="40"/>
      <c r="G15" s="40"/>
      <c r="H15" s="13">
        <v>0</v>
      </c>
      <c r="I15" s="13"/>
      <c r="J15" s="13"/>
      <c r="K15" s="13"/>
      <c r="L15" s="14"/>
      <c r="M15" s="18"/>
      <c r="N15" s="16"/>
      <c r="O15" s="16"/>
      <c r="P15" s="16"/>
      <c r="Q15" s="17"/>
    </row>
    <row r="16" spans="1:17" ht="18" customHeight="1" x14ac:dyDescent="0.2">
      <c r="A16" s="31" t="s">
        <v>10</v>
      </c>
      <c r="B16" s="13">
        <v>154122.995</v>
      </c>
      <c r="C16" s="13">
        <v>127087.79000000001</v>
      </c>
      <c r="D16" s="13">
        <v>172885.19</v>
      </c>
      <c r="E16" s="13">
        <v>161245.32799999998</v>
      </c>
      <c r="F16" s="40">
        <v>114398.63800000001</v>
      </c>
      <c r="G16" s="40">
        <v>57585.47</v>
      </c>
      <c r="H16" s="13">
        <v>137042.52731</v>
      </c>
      <c r="I16" s="13">
        <v>153899.99</v>
      </c>
      <c r="J16" s="13">
        <v>54887.842000000004</v>
      </c>
      <c r="K16" s="13">
        <v>144520.59899999999</v>
      </c>
      <c r="L16" s="14">
        <v>57514.334000000003</v>
      </c>
      <c r="M16" s="18">
        <v>87458</v>
      </c>
      <c r="N16" s="16">
        <v>79722.093470000007</v>
      </c>
      <c r="O16" s="16">
        <v>73436</v>
      </c>
      <c r="P16" s="16">
        <v>149624</v>
      </c>
      <c r="Q16" s="17">
        <v>43773.438000000002</v>
      </c>
    </row>
    <row r="17" spans="1:17" ht="18" customHeight="1" x14ac:dyDescent="0.2">
      <c r="A17" s="31" t="s">
        <v>11</v>
      </c>
      <c r="B17" s="13">
        <v>473091.80540999997</v>
      </c>
      <c r="C17" s="13">
        <v>476987.62823999999</v>
      </c>
      <c r="D17" s="13">
        <v>493940.61</v>
      </c>
      <c r="E17" s="13">
        <v>366650.39840000001</v>
      </c>
      <c r="F17" s="40">
        <v>346185.19700000004</v>
      </c>
      <c r="G17" s="40">
        <v>390672.51500000001</v>
      </c>
      <c r="H17" s="13">
        <v>343992.62952999992</v>
      </c>
      <c r="I17" s="13">
        <v>298896.625</v>
      </c>
      <c r="J17" s="13">
        <v>527929.84000000008</v>
      </c>
      <c r="K17" s="13">
        <v>517220.28700000001</v>
      </c>
      <c r="L17" s="14">
        <v>513860.62</v>
      </c>
      <c r="M17" s="18">
        <v>451137</v>
      </c>
      <c r="N17" s="16">
        <v>376634.70406000002</v>
      </c>
      <c r="O17" s="16">
        <v>356482</v>
      </c>
      <c r="P17" s="16">
        <v>175914</v>
      </c>
      <c r="Q17" s="17">
        <v>214630.774</v>
      </c>
    </row>
    <row r="18" spans="1:17" ht="18" customHeight="1" x14ac:dyDescent="0.2">
      <c r="A18" s="32" t="s">
        <v>4</v>
      </c>
      <c r="B18" s="19">
        <v>-318968.81040999998</v>
      </c>
      <c r="C18" s="19">
        <v>-349899.83824000001</v>
      </c>
      <c r="D18" s="19">
        <v>-321054.42000000004</v>
      </c>
      <c r="E18" s="19">
        <v>-205405.0704</v>
      </c>
      <c r="F18" s="19">
        <v>-231786.55900000001</v>
      </c>
      <c r="G18" s="19">
        <v>-333087.04499999998</v>
      </c>
      <c r="H18" s="19">
        <v>-206950.10222</v>
      </c>
      <c r="I18" s="19">
        <v>-144996.63500000001</v>
      </c>
      <c r="J18" s="19">
        <v>-473041.99800000008</v>
      </c>
      <c r="K18" s="19">
        <v>-372699.68800000002</v>
      </c>
      <c r="L18" s="19">
        <v>-456346.28599999996</v>
      </c>
      <c r="M18" s="19">
        <v>-363679</v>
      </c>
      <c r="N18" s="20">
        <v>-296912.61059</v>
      </c>
      <c r="O18" s="20">
        <f>O16-O17</f>
        <v>-283046</v>
      </c>
      <c r="P18" s="20">
        <v>-26290</v>
      </c>
      <c r="Q18" s="21">
        <v>-170857.33600000001</v>
      </c>
    </row>
    <row r="19" spans="1:17" ht="18" customHeight="1" x14ac:dyDescent="0.2">
      <c r="A19" s="31" t="s">
        <v>14</v>
      </c>
      <c r="B19" s="13">
        <v>1526406.4070699997</v>
      </c>
      <c r="C19" s="13">
        <v>1718163.6643499997</v>
      </c>
      <c r="D19" s="13">
        <v>1456889.0627299999</v>
      </c>
      <c r="E19" s="13">
        <v>1631907.6815899999</v>
      </c>
      <c r="F19" s="40">
        <v>1491285.4332300001</v>
      </c>
      <c r="G19" s="40">
        <v>1464940.344</v>
      </c>
      <c r="H19" s="13">
        <v>1563394.76939</v>
      </c>
      <c r="I19" s="13">
        <v>1231067.33</v>
      </c>
      <c r="J19" s="13">
        <v>1731316.29</v>
      </c>
      <c r="K19" s="13">
        <v>1277869.375</v>
      </c>
      <c r="L19" s="14">
        <v>1126950.855</v>
      </c>
      <c r="M19" s="18">
        <v>1110231</v>
      </c>
      <c r="N19" s="16">
        <v>1156449.7309900001</v>
      </c>
      <c r="O19" s="16">
        <v>1113133</v>
      </c>
      <c r="P19" s="16">
        <v>2485567</v>
      </c>
      <c r="Q19" s="17">
        <v>1081621.8419999999</v>
      </c>
    </row>
    <row r="20" spans="1:17" ht="18" customHeight="1" x14ac:dyDescent="0.2">
      <c r="A20" s="31" t="s">
        <v>12</v>
      </c>
      <c r="B20" s="13">
        <v>-31833.24</v>
      </c>
      <c r="C20" s="13">
        <v>-60472.749000000003</v>
      </c>
      <c r="D20" s="13">
        <v>87275.803</v>
      </c>
      <c r="E20" s="13">
        <v>-25547.911</v>
      </c>
      <c r="F20" s="40">
        <v>13724.42</v>
      </c>
      <c r="G20" s="40">
        <v>11993.244999999999</v>
      </c>
      <c r="H20" s="13">
        <v>49425.327000000005</v>
      </c>
      <c r="I20" s="13">
        <v>50236.547000000006</v>
      </c>
      <c r="J20" s="13">
        <v>89036.072</v>
      </c>
      <c r="K20" s="13">
        <v>40398.722999999998</v>
      </c>
      <c r="L20" s="14">
        <v>68049.66</v>
      </c>
      <c r="M20" s="18">
        <v>78294</v>
      </c>
      <c r="N20" s="16">
        <v>70621.016000000003</v>
      </c>
      <c r="O20" s="16">
        <v>65715</v>
      </c>
      <c r="P20" s="16">
        <v>130279</v>
      </c>
      <c r="Q20" s="17">
        <v>77615.627000000008</v>
      </c>
    </row>
    <row r="21" spans="1:17" ht="18" customHeight="1" x14ac:dyDescent="0.2">
      <c r="A21" s="31" t="s">
        <v>13</v>
      </c>
      <c r="B21" s="13">
        <v>89854862.192538887</v>
      </c>
      <c r="C21" s="13">
        <v>78847544.569448888</v>
      </c>
      <c r="D21" s="13">
        <v>77035558.222000003</v>
      </c>
      <c r="E21" s="13">
        <v>70903395.340000004</v>
      </c>
      <c r="F21" s="40">
        <v>68588481.054000005</v>
      </c>
      <c r="G21" s="40">
        <v>80992159.975999996</v>
      </c>
      <c r="H21" s="13">
        <v>85633772.325899988</v>
      </c>
      <c r="I21" s="13">
        <v>74678982.930999994</v>
      </c>
      <c r="J21" s="13">
        <v>92171754.68900001</v>
      </c>
      <c r="K21" s="13">
        <v>79802945.172999993</v>
      </c>
      <c r="L21" s="14">
        <v>73070749.496999994</v>
      </c>
      <c r="M21" s="18">
        <v>67862704</v>
      </c>
      <c r="N21" s="16">
        <v>59286747.670149997</v>
      </c>
      <c r="O21" s="16">
        <v>51942218.422999993</v>
      </c>
      <c r="P21" s="16">
        <v>49424244</v>
      </c>
      <c r="Q21" s="17">
        <v>41190235.905000001</v>
      </c>
    </row>
    <row r="22" spans="1:17" ht="18" customHeight="1" x14ac:dyDescent="0.2">
      <c r="A22" s="34" t="s">
        <v>15</v>
      </c>
      <c r="B22" s="22">
        <v>89368298.284999996</v>
      </c>
      <c r="C22" s="22">
        <v>89854862.19153887</v>
      </c>
      <c r="D22" s="22">
        <v>77813838.176719993</v>
      </c>
      <c r="E22" s="22">
        <v>77998089.473000005</v>
      </c>
      <c r="F22" s="41">
        <v>70923225.429000005</v>
      </c>
      <c r="G22" s="40">
        <v>90489528.584000006</v>
      </c>
      <c r="H22" s="22">
        <v>87984133.672052681</v>
      </c>
      <c r="I22" s="22">
        <v>78401426.873999998</v>
      </c>
      <c r="J22" s="22">
        <v>100457289.82600001</v>
      </c>
      <c r="K22" s="22">
        <v>92171754.687999994</v>
      </c>
      <c r="L22" s="23">
        <v>80077155.306999996</v>
      </c>
      <c r="M22" s="24">
        <v>72942250</v>
      </c>
      <c r="N22" s="25">
        <v>68319609.214259997</v>
      </c>
      <c r="O22" s="25">
        <v>58317879.355149999</v>
      </c>
      <c r="P22" s="25">
        <v>51939217</v>
      </c>
      <c r="Q22" s="26">
        <v>49720412.548999995</v>
      </c>
    </row>
    <row r="24" spans="1:17" s="3" customFormat="1" x14ac:dyDescent="0.2">
      <c r="A24" s="4" t="s">
        <v>17</v>
      </c>
      <c r="B24" s="4"/>
      <c r="C24" s="4"/>
      <c r="D24" s="4"/>
      <c r="E24" s="4"/>
      <c r="F24" s="4"/>
      <c r="G24" s="4"/>
      <c r="H24" s="35"/>
      <c r="I24" s="36"/>
      <c r="J24" s="27"/>
      <c r="K24" s="27"/>
      <c r="L24" s="27"/>
      <c r="M24" s="27"/>
      <c r="N24" s="27"/>
      <c r="O24" s="27"/>
      <c r="P24" s="27"/>
      <c r="Q24" s="27"/>
    </row>
    <row r="28" spans="1:17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</sheetData>
  <mergeCells count="3">
    <mergeCell ref="A1:O1"/>
    <mergeCell ref="A2:O2"/>
    <mergeCell ref="A4:Q4"/>
  </mergeCells>
  <phoneticPr fontId="2" type="noConversion"/>
  <printOptions horizontalCentered="1"/>
  <pageMargins left="0" right="0" top="0" bottom="0" header="0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RevLong07-22</vt:lpstr>
    </vt:vector>
  </TitlesOfParts>
  <Company>Financial Services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dramsamy</dc:creator>
  <cp:lastModifiedBy>JOKHOO Kishan</cp:lastModifiedBy>
  <cp:lastPrinted>2016-08-23T05:39:43Z</cp:lastPrinted>
  <dcterms:created xsi:type="dcterms:W3CDTF">2010-08-19T05:38:34Z</dcterms:created>
  <dcterms:modified xsi:type="dcterms:W3CDTF">2023-07-20T06:44:27Z</dcterms:modified>
</cp:coreProperties>
</file>