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ncome\A - FINANCE PORTFOLIO\ADMINISTRATIVE PENALTY FEES\Submission templates\"/>
    </mc:Choice>
  </mc:AlternateContent>
  <xr:revisionPtr revIDLastSave="0" documentId="13_ncr:1_{8CB166CA-EBB6-4233-B3AE-63471A8863ED}" xr6:coauthVersionLast="47" xr6:coauthVersionMax="47" xr10:uidLastSave="{00000000-0000-0000-0000-000000000000}"/>
  <bookViews>
    <workbookView xWindow="-120" yWindow="-120" windowWidth="20730" windowHeight="11160" tabRatio="596" activeTab="1" xr2:uid="{00000000-000D-0000-FFFF-FFFF00000000}"/>
  </bookViews>
  <sheets>
    <sheet name="Domestic" sheetId="11" r:id="rId1"/>
    <sheet name="Global Business" sheetId="7" r:id="rId2"/>
  </sheets>
  <definedNames>
    <definedName name="_xlnm._FilterDatabase" localSheetId="0" hidden="1">Domestic!$IS$58121:$IW$59309</definedName>
    <definedName name="_xlnm._FilterDatabase" localSheetId="1" hidden="1">'Global Business'!$IS$58121:$IW$59309</definedName>
    <definedName name="_xlnm.Print_Area" localSheetId="0">Domestic!$A$1:$M$26</definedName>
    <definedName name="_xlnm.Print_Area" localSheetId="1">'Global Business'!$A$1:$M$26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V62050" i="7" l="1"/>
  <c r="IV62049" i="7"/>
  <c r="IV62048" i="7"/>
  <c r="IV62047" i="7"/>
  <c r="IV62046" i="7"/>
  <c r="IV62045" i="7"/>
  <c r="IV62044" i="7"/>
  <c r="IV62043" i="7"/>
  <c r="IV62042" i="7"/>
  <c r="IV62041" i="7"/>
  <c r="IV62040" i="7"/>
  <c r="IV62039" i="7"/>
  <c r="IV62038" i="7"/>
  <c r="IV62037" i="7"/>
  <c r="IV62036" i="7"/>
  <c r="IV62035" i="7"/>
  <c r="IV62034" i="7"/>
  <c r="IV62033" i="7"/>
  <c r="IV62032" i="7"/>
  <c r="IV62031" i="7"/>
  <c r="IV62030" i="7"/>
  <c r="IV62029" i="7"/>
  <c r="IV62028" i="7"/>
  <c r="IV62027" i="7"/>
  <c r="IV62026" i="7"/>
  <c r="IV62025" i="7"/>
  <c r="IV62024" i="7"/>
  <c r="IV62023" i="7"/>
  <c r="IV62022" i="7"/>
  <c r="IV62021" i="7"/>
  <c r="IV62020" i="7"/>
  <c r="IV62019" i="7"/>
  <c r="IV62018" i="7"/>
  <c r="IV62017" i="7"/>
  <c r="IV62016" i="7"/>
  <c r="IV62015" i="7"/>
  <c r="IV62014" i="7"/>
  <c r="IV62013" i="7"/>
  <c r="IV62012" i="7"/>
  <c r="IV62011" i="7"/>
  <c r="IV62010" i="7"/>
  <c r="IV62009" i="7"/>
  <c r="IV62008" i="7"/>
  <c r="IV62007" i="7"/>
  <c r="IV62006" i="7"/>
  <c r="IV62005" i="7"/>
  <c r="IV62004" i="7"/>
  <c r="IV62003" i="7"/>
  <c r="IV62002" i="7"/>
  <c r="IV62001" i="7"/>
  <c r="IV62000" i="7"/>
  <c r="IV61999" i="7"/>
  <c r="IV61998" i="7"/>
  <c r="IV61997" i="7"/>
  <c r="IV61996" i="7"/>
  <c r="IV61995" i="7"/>
  <c r="IV61994" i="7"/>
  <c r="IV61993" i="7"/>
  <c r="IV61992" i="7"/>
  <c r="IV61991" i="7"/>
  <c r="IV61990" i="7"/>
  <c r="IV61989" i="7"/>
  <c r="IV61988" i="7"/>
  <c r="IV61987" i="7"/>
  <c r="IV61986" i="7"/>
  <c r="IV61985" i="7"/>
  <c r="IV61984" i="7"/>
  <c r="IV61983" i="7"/>
  <c r="IV61982" i="7"/>
  <c r="IV61981" i="7"/>
  <c r="IV61980" i="7"/>
  <c r="IV61979" i="7"/>
  <c r="IV61978" i="7"/>
  <c r="IV61977" i="7"/>
  <c r="IV61976" i="7"/>
  <c r="IV61975" i="7"/>
  <c r="IV61974" i="7"/>
  <c r="IV61973" i="7"/>
  <c r="IV61972" i="7"/>
  <c r="IV61971" i="7"/>
  <c r="IV61970" i="7"/>
  <c r="IV61969" i="7"/>
  <c r="IV61968" i="7"/>
  <c r="IV61967" i="7"/>
  <c r="IV61966" i="7"/>
  <c r="IV61965" i="7"/>
  <c r="IV61964" i="7"/>
  <c r="IV61963" i="7"/>
  <c r="IV61962" i="7"/>
  <c r="IV61961" i="7"/>
  <c r="IV61960" i="7"/>
  <c r="IV61959" i="7"/>
  <c r="IV61958" i="7"/>
  <c r="IV61957" i="7"/>
  <c r="IV61956" i="7"/>
  <c r="IV61955" i="7"/>
  <c r="IV61954" i="7"/>
  <c r="IV61953" i="7"/>
  <c r="IV61952" i="7"/>
  <c r="IV61951" i="7"/>
  <c r="IV61950" i="7"/>
  <c r="IV61949" i="7"/>
  <c r="IV61948" i="7"/>
  <c r="IV61947" i="7"/>
  <c r="IV61946" i="7"/>
  <c r="IV61945" i="7"/>
  <c r="IV61944" i="7"/>
  <c r="IV61943" i="7"/>
  <c r="IV61942" i="7"/>
  <c r="IV61941" i="7"/>
  <c r="IV61940" i="7"/>
  <c r="IV61939" i="7"/>
  <c r="IV61938" i="7"/>
  <c r="IV61937" i="7"/>
  <c r="IV61936" i="7"/>
  <c r="IV61935" i="7"/>
  <c r="IV61934" i="7"/>
  <c r="IV61933" i="7"/>
  <c r="IV61932" i="7"/>
  <c r="IV61931" i="7"/>
  <c r="IV61930" i="7"/>
  <c r="IV61929" i="7"/>
  <c r="IV61928" i="7"/>
  <c r="IV61927" i="7"/>
  <c r="IV61926" i="7"/>
  <c r="IV61925" i="7"/>
  <c r="IV61924" i="7"/>
  <c r="IV61923" i="7"/>
  <c r="IV61922" i="7"/>
  <c r="IV61921" i="7"/>
  <c r="IV61920" i="7"/>
  <c r="IV61919" i="7"/>
  <c r="IV61918" i="7"/>
  <c r="IV61917" i="7"/>
  <c r="IV61916" i="7"/>
  <c r="IV61915" i="7"/>
  <c r="IV61914" i="7"/>
  <c r="IV61913" i="7"/>
  <c r="IV61912" i="7"/>
  <c r="IV61911" i="7"/>
  <c r="IV61910" i="7"/>
  <c r="IV61909" i="7"/>
  <c r="IV61908" i="7"/>
  <c r="IV61907" i="7"/>
  <c r="IV61906" i="7"/>
  <c r="IV61905" i="7"/>
  <c r="IV61904" i="7"/>
  <c r="IV61903" i="7"/>
  <c r="IV61902" i="7"/>
  <c r="IV61901" i="7"/>
  <c r="IV61900" i="7"/>
  <c r="IV61899" i="7"/>
  <c r="IV61898" i="7"/>
  <c r="IV61897" i="7"/>
  <c r="IV61896" i="7"/>
  <c r="IV61895" i="7"/>
  <c r="IV61894" i="7"/>
  <c r="IV61893" i="7"/>
  <c r="IV61892" i="7"/>
  <c r="IV61891" i="7"/>
  <c r="IV61890" i="7"/>
  <c r="IV61889" i="7"/>
  <c r="IV61888" i="7"/>
  <c r="IV61887" i="7"/>
  <c r="IV61886" i="7"/>
  <c r="IV61885" i="7"/>
  <c r="IV61884" i="7"/>
  <c r="IV61883" i="7"/>
  <c r="IV61882" i="7"/>
  <c r="IV61881" i="7"/>
  <c r="IV61880" i="7"/>
  <c r="IV61879" i="7"/>
  <c r="IV61878" i="7"/>
  <c r="IV61877" i="7"/>
  <c r="IV61876" i="7"/>
  <c r="IV61875" i="7"/>
  <c r="IV61874" i="7"/>
  <c r="IV61873" i="7"/>
  <c r="IV61872" i="7"/>
  <c r="IV61871" i="7"/>
  <c r="IV61870" i="7"/>
  <c r="IV61869" i="7"/>
  <c r="IV61868" i="7"/>
  <c r="IV61867" i="7"/>
  <c r="IV61866" i="7"/>
  <c r="IV61865" i="7"/>
  <c r="IV61864" i="7"/>
  <c r="IV61863" i="7"/>
  <c r="IV61862" i="7"/>
  <c r="IV61861" i="7"/>
  <c r="IV61860" i="7"/>
  <c r="IV61859" i="7"/>
  <c r="IV61858" i="7"/>
  <c r="IV61857" i="7"/>
  <c r="IV61856" i="7"/>
  <c r="IV61855" i="7"/>
  <c r="IV61854" i="7"/>
  <c r="IV61853" i="7"/>
  <c r="IV61852" i="7"/>
  <c r="IV61851" i="7"/>
  <c r="IV61850" i="7"/>
  <c r="IV61849" i="7"/>
  <c r="IV61848" i="7"/>
  <c r="IV61847" i="7"/>
  <c r="IV61846" i="7"/>
  <c r="IV61845" i="7"/>
  <c r="IV61844" i="7"/>
  <c r="IV61843" i="7"/>
  <c r="IV61842" i="7"/>
  <c r="IV61841" i="7"/>
  <c r="IV61840" i="7"/>
  <c r="IV61839" i="7"/>
  <c r="IV61838" i="7"/>
  <c r="IV61837" i="7"/>
  <c r="IV61836" i="7"/>
  <c r="IV61835" i="7"/>
  <c r="IV61834" i="7"/>
  <c r="IV61833" i="7"/>
  <c r="IV61832" i="7"/>
  <c r="IV61831" i="7"/>
  <c r="IV61830" i="7"/>
  <c r="IV61829" i="7"/>
  <c r="IV61828" i="7"/>
  <c r="IV61827" i="7"/>
  <c r="IV61826" i="7"/>
  <c r="IV61825" i="7"/>
  <c r="IV61824" i="7"/>
  <c r="IV61823" i="7"/>
  <c r="IV61822" i="7"/>
  <c r="IV61821" i="7"/>
  <c r="IV61820" i="7"/>
  <c r="IV61819" i="7"/>
  <c r="IV61818" i="7"/>
  <c r="IV61817" i="7"/>
  <c r="IV61816" i="7"/>
  <c r="IV61815" i="7"/>
  <c r="IV61814" i="7"/>
  <c r="IV61813" i="7"/>
  <c r="IV61812" i="7"/>
  <c r="IV61811" i="7"/>
  <c r="IV61810" i="7"/>
  <c r="IV61809" i="7"/>
  <c r="IV61808" i="7"/>
  <c r="IV61807" i="7"/>
  <c r="IV61806" i="7"/>
  <c r="IV61805" i="7"/>
  <c r="IV61804" i="7"/>
  <c r="IV61803" i="7"/>
  <c r="IV61802" i="7"/>
  <c r="IV61801" i="7"/>
  <c r="IV61800" i="7"/>
  <c r="IV61799" i="7"/>
  <c r="IV61798" i="7"/>
  <c r="IV61797" i="7"/>
  <c r="IV61796" i="7"/>
  <c r="IV61795" i="7"/>
  <c r="IV61794" i="7"/>
  <c r="IV61793" i="7"/>
  <c r="IV61792" i="7"/>
  <c r="IV61791" i="7"/>
  <c r="IV61790" i="7"/>
  <c r="IV61789" i="7"/>
  <c r="IV61788" i="7"/>
  <c r="IV61787" i="7"/>
  <c r="IV61786" i="7"/>
  <c r="IV61785" i="7"/>
  <c r="IV61784" i="7"/>
  <c r="IV61783" i="7"/>
  <c r="IV61782" i="7"/>
  <c r="IV61781" i="7"/>
  <c r="IV61780" i="7"/>
  <c r="IV61779" i="7"/>
  <c r="IV61778" i="7"/>
  <c r="IV61777" i="7"/>
  <c r="IV61776" i="7"/>
  <c r="IV61775" i="7"/>
  <c r="IV61774" i="7"/>
  <c r="IV61773" i="7"/>
  <c r="IV61772" i="7"/>
  <c r="IV61771" i="7"/>
  <c r="IV61770" i="7"/>
  <c r="IV61769" i="7"/>
  <c r="IV61768" i="7"/>
  <c r="IV61767" i="7"/>
  <c r="IV61766" i="7"/>
  <c r="IV61765" i="7"/>
  <c r="IV61764" i="7"/>
  <c r="IV61763" i="7"/>
  <c r="IV61762" i="7"/>
  <c r="IV61761" i="7"/>
  <c r="IV61760" i="7"/>
  <c r="IV61759" i="7"/>
  <c r="IV61758" i="7"/>
  <c r="IV61757" i="7"/>
  <c r="IV61756" i="7"/>
  <c r="IV61755" i="7"/>
  <c r="IV61754" i="7"/>
  <c r="IV61753" i="7"/>
  <c r="IV61752" i="7"/>
  <c r="IV61751" i="7"/>
  <c r="IV61750" i="7"/>
  <c r="IV61749" i="7"/>
  <c r="IV61748" i="7"/>
  <c r="IV61747" i="7"/>
  <c r="IV61746" i="7"/>
  <c r="IV61745" i="7"/>
  <c r="IV61744" i="7"/>
  <c r="IV61743" i="7"/>
  <c r="IV61742" i="7"/>
  <c r="IV61741" i="7"/>
  <c r="IV61740" i="7"/>
  <c r="IV61739" i="7"/>
  <c r="IV61738" i="7"/>
  <c r="IV61737" i="7"/>
  <c r="IV61736" i="7"/>
  <c r="IV61735" i="7"/>
  <c r="IV61734" i="7"/>
  <c r="IV61733" i="7"/>
  <c r="IV61732" i="7"/>
  <c r="IV61731" i="7"/>
  <c r="IV61730" i="7"/>
  <c r="IV61729" i="7"/>
  <c r="IV61728" i="7"/>
  <c r="IV61727" i="7"/>
  <c r="IV61726" i="7"/>
  <c r="IV61725" i="7"/>
  <c r="IV61724" i="7"/>
  <c r="IV61723" i="7"/>
  <c r="IV61722" i="7"/>
  <c r="IV61721" i="7"/>
  <c r="IV61720" i="7"/>
  <c r="IV61719" i="7"/>
  <c r="IV61718" i="7"/>
  <c r="IV61717" i="7"/>
  <c r="IV61716" i="7"/>
  <c r="IV61715" i="7"/>
  <c r="IV61714" i="7"/>
  <c r="IV61713" i="7"/>
  <c r="IV61712" i="7"/>
  <c r="IV61711" i="7"/>
  <c r="IV61710" i="7"/>
  <c r="IV61709" i="7"/>
  <c r="IV61708" i="7"/>
  <c r="IV61707" i="7"/>
  <c r="IV61706" i="7"/>
  <c r="IV61705" i="7"/>
  <c r="IV61704" i="7"/>
  <c r="IV61703" i="7"/>
  <c r="IV61702" i="7"/>
  <c r="IV61701" i="7"/>
  <c r="IV61700" i="7"/>
  <c r="IV61699" i="7"/>
  <c r="IV61698" i="7"/>
  <c r="IV61697" i="7"/>
  <c r="IV61696" i="7"/>
  <c r="IV61695" i="7"/>
  <c r="IV61694" i="7"/>
  <c r="IV61693" i="7"/>
  <c r="IV61692" i="7"/>
  <c r="IV61691" i="7"/>
  <c r="IV61690" i="7"/>
  <c r="IV61689" i="7"/>
  <c r="IV61688" i="7"/>
  <c r="IV61687" i="7"/>
  <c r="IV61686" i="7"/>
  <c r="IV61685" i="7"/>
  <c r="IV61685" i="11"/>
  <c r="IV61686" i="11"/>
  <c r="IV61687" i="11"/>
  <c r="IV61688" i="11"/>
  <c r="IV61689" i="11"/>
  <c r="IV61690" i="11"/>
  <c r="IV61691" i="11"/>
  <c r="IV61692" i="11"/>
  <c r="IV61693" i="11"/>
  <c r="IV61694" i="11"/>
  <c r="IV61695" i="11"/>
  <c r="IV61696" i="11"/>
  <c r="IV61697" i="11"/>
  <c r="IV61698" i="11"/>
  <c r="IV61699" i="11"/>
  <c r="IV61700" i="11"/>
  <c r="IV61701" i="11"/>
  <c r="IV61702" i="11"/>
  <c r="IV61703" i="11"/>
  <c r="IV61704" i="11"/>
  <c r="IV61705" i="11"/>
  <c r="IV61706" i="11"/>
  <c r="IV61707" i="11"/>
  <c r="IV61708" i="11"/>
  <c r="IV61709" i="11"/>
  <c r="IV61710" i="11"/>
  <c r="IV61711" i="11"/>
  <c r="IV61712" i="11"/>
  <c r="IV61713" i="11"/>
  <c r="IV61714" i="11"/>
  <c r="IV61715" i="11"/>
  <c r="IV61716" i="11"/>
  <c r="IV61717" i="11"/>
  <c r="IV61718" i="11"/>
  <c r="IV61719" i="11"/>
  <c r="IV61720" i="11"/>
  <c r="IV61721" i="11"/>
  <c r="IV61722" i="11"/>
  <c r="IV61723" i="11"/>
  <c r="IV61724" i="11"/>
  <c r="IV61725" i="11"/>
  <c r="IV61726" i="11"/>
  <c r="IV61727" i="11"/>
  <c r="IV61728" i="11"/>
  <c r="IV61729" i="11"/>
  <c r="IV61730" i="11"/>
  <c r="IV61731" i="11"/>
  <c r="IV61732" i="11"/>
  <c r="IV61733" i="11"/>
  <c r="IV61734" i="11"/>
  <c r="IV61735" i="11"/>
  <c r="IV61736" i="11"/>
  <c r="IV61737" i="11"/>
  <c r="IV61738" i="11"/>
  <c r="IV61739" i="11"/>
  <c r="IV61740" i="11"/>
  <c r="IV61741" i="11"/>
  <c r="IV61742" i="11"/>
  <c r="IV61743" i="11"/>
  <c r="IV61744" i="11"/>
  <c r="IV61745" i="11"/>
  <c r="IV61746" i="11"/>
  <c r="IV61747" i="11"/>
  <c r="IV61748" i="11"/>
  <c r="IV61749" i="11"/>
  <c r="IV61750" i="11"/>
  <c r="IV61751" i="11"/>
  <c r="IV61752" i="11"/>
  <c r="IV61753" i="11"/>
  <c r="IV61754" i="11"/>
  <c r="IV61755" i="11"/>
  <c r="IV61756" i="11"/>
  <c r="IV61757" i="11"/>
  <c r="IV61758" i="11"/>
  <c r="IV61759" i="11"/>
  <c r="IV61760" i="11"/>
  <c r="IV61761" i="11"/>
  <c r="IV61762" i="11"/>
  <c r="IV61763" i="11"/>
  <c r="IV61764" i="11"/>
  <c r="IV61765" i="11"/>
  <c r="IV61766" i="11"/>
  <c r="IV61767" i="11"/>
  <c r="IV61768" i="11"/>
  <c r="IV61769" i="11"/>
  <c r="IV61770" i="11"/>
  <c r="IV61771" i="11"/>
  <c r="IV61772" i="11"/>
  <c r="IV61773" i="11"/>
  <c r="IV61774" i="11"/>
  <c r="IV61775" i="11"/>
  <c r="IV61776" i="11"/>
  <c r="IV61777" i="11"/>
  <c r="IV61778" i="11"/>
  <c r="IV61779" i="11"/>
  <c r="IV61780" i="11"/>
  <c r="IV61781" i="11"/>
  <c r="IV61782" i="11"/>
  <c r="IV61783" i="11"/>
  <c r="IV61784" i="11"/>
  <c r="IV61785" i="11"/>
  <c r="IV61786" i="11"/>
  <c r="IV61787" i="11"/>
  <c r="IV61788" i="11"/>
  <c r="IV61789" i="11"/>
  <c r="IV61790" i="11"/>
  <c r="IV61791" i="11"/>
  <c r="IV61792" i="11"/>
  <c r="IV61793" i="11"/>
  <c r="IV61794" i="11"/>
  <c r="IV61795" i="11"/>
  <c r="IV61796" i="11"/>
  <c r="IV61797" i="11"/>
  <c r="IV61798" i="11"/>
  <c r="IV61799" i="11"/>
  <c r="IV61800" i="11"/>
  <c r="IV61801" i="11"/>
  <c r="IV61802" i="11"/>
  <c r="IV61803" i="11"/>
  <c r="IV61804" i="11"/>
  <c r="IV61805" i="11"/>
  <c r="IV61806" i="11"/>
  <c r="IV61807" i="11"/>
  <c r="IV61808" i="11"/>
  <c r="IV61809" i="11"/>
  <c r="IV61810" i="11"/>
  <c r="IV61811" i="11"/>
  <c r="IV61812" i="11"/>
  <c r="IV61813" i="11"/>
  <c r="IV61814" i="11"/>
  <c r="IV61815" i="11"/>
  <c r="IV61816" i="11"/>
  <c r="IV61817" i="11"/>
  <c r="IV61818" i="11"/>
  <c r="IV61819" i="11"/>
  <c r="IV61820" i="11"/>
  <c r="IV61821" i="11"/>
  <c r="IV61822" i="11"/>
  <c r="IV61823" i="11"/>
  <c r="IV61824" i="11"/>
  <c r="IV61825" i="11"/>
  <c r="IV61826" i="11"/>
  <c r="IV61827" i="11"/>
  <c r="IV61828" i="11"/>
  <c r="IV61829" i="11"/>
  <c r="IV61830" i="11"/>
  <c r="IV61831" i="11"/>
  <c r="IV61832" i="11"/>
  <c r="IV61833" i="11"/>
  <c r="IV61834" i="11"/>
  <c r="IV61835" i="11"/>
  <c r="IV61836" i="11"/>
  <c r="IV61837" i="11"/>
  <c r="IV61838" i="11"/>
  <c r="IV61839" i="11"/>
  <c r="IV61840" i="11"/>
  <c r="IV61841" i="11"/>
  <c r="IV61842" i="11"/>
  <c r="IV61843" i="11"/>
  <c r="IV61844" i="11"/>
  <c r="IV61845" i="11"/>
  <c r="IV61846" i="11"/>
  <c r="IV61847" i="11"/>
  <c r="IV61848" i="11"/>
  <c r="IV61849" i="11"/>
  <c r="IV61850" i="11"/>
  <c r="IV61851" i="11"/>
  <c r="IV61852" i="11"/>
  <c r="IV61853" i="11"/>
  <c r="IV61854" i="11"/>
  <c r="IV61855" i="11"/>
  <c r="IV61856" i="11"/>
  <c r="IV61857" i="11"/>
  <c r="IV61858" i="11"/>
  <c r="IV61859" i="11"/>
  <c r="IV61860" i="11"/>
  <c r="IV61861" i="11"/>
  <c r="IV61862" i="11"/>
  <c r="IV61863" i="11"/>
  <c r="IV61864" i="11"/>
  <c r="IV61865" i="11"/>
  <c r="IV61866" i="11"/>
  <c r="IV61867" i="11"/>
  <c r="IV61868" i="11"/>
  <c r="IV61869" i="11"/>
  <c r="IV61870" i="11"/>
  <c r="IV61871" i="11"/>
  <c r="IV61872" i="11"/>
  <c r="IV61873" i="11"/>
  <c r="IV61874" i="11"/>
  <c r="IV61875" i="11"/>
  <c r="IV61876" i="11"/>
  <c r="IV61877" i="11"/>
  <c r="IV61878" i="11"/>
  <c r="IV61879" i="11"/>
  <c r="IV61880" i="11"/>
  <c r="IV61881" i="11"/>
  <c r="IV61882" i="11"/>
  <c r="IV61883" i="11"/>
  <c r="IV61884" i="11"/>
  <c r="IV61885" i="11"/>
  <c r="IV61886" i="11"/>
  <c r="IV61887" i="11"/>
  <c r="IV61888" i="11"/>
  <c r="IV61889" i="11"/>
  <c r="IV61890" i="11"/>
  <c r="IV61891" i="11"/>
  <c r="IV61892" i="11"/>
  <c r="IV61893" i="11"/>
  <c r="IV61894" i="11"/>
  <c r="IV61895" i="11"/>
  <c r="IV61896" i="11"/>
  <c r="IV61897" i="11"/>
  <c r="IV61898" i="11"/>
  <c r="IV61899" i="11"/>
  <c r="IV61900" i="11"/>
  <c r="IV61901" i="11"/>
  <c r="IV61902" i="11"/>
  <c r="IV61903" i="11"/>
  <c r="IV61904" i="11"/>
  <c r="IV61905" i="11"/>
  <c r="IV61906" i="11"/>
  <c r="IV61907" i="11"/>
  <c r="IV61908" i="11"/>
  <c r="IV61909" i="11"/>
  <c r="IV61910" i="11"/>
  <c r="IV61911" i="11"/>
  <c r="IV61912" i="11"/>
  <c r="IV61913" i="11"/>
  <c r="IV61914" i="11"/>
  <c r="IV61915" i="11"/>
  <c r="IV61916" i="11"/>
  <c r="IV61917" i="11"/>
  <c r="IV61918" i="11"/>
  <c r="IV61919" i="11"/>
  <c r="IV61920" i="11"/>
  <c r="IV61921" i="11"/>
  <c r="IV61922" i="11"/>
  <c r="IV61923" i="11"/>
  <c r="IV61924" i="11"/>
  <c r="IV61925" i="11"/>
  <c r="IV61926" i="11"/>
  <c r="IV61927" i="11"/>
  <c r="IV61928" i="11"/>
  <c r="IV61929" i="11"/>
  <c r="IV61930" i="11"/>
  <c r="IV61931" i="11"/>
  <c r="IV61932" i="11"/>
  <c r="IV61933" i="11"/>
  <c r="IV61934" i="11"/>
  <c r="IV61935" i="11"/>
  <c r="IV61936" i="11"/>
  <c r="IV61937" i="11"/>
  <c r="IV61938" i="11"/>
  <c r="IV61939" i="11"/>
  <c r="IV61940" i="11"/>
  <c r="IV61941" i="11"/>
  <c r="IV61942" i="11"/>
  <c r="IV61943" i="11"/>
  <c r="IV61944" i="11"/>
  <c r="IV61945" i="11"/>
  <c r="IV61946" i="11"/>
  <c r="IV61947" i="11"/>
  <c r="IV61948" i="11"/>
  <c r="IV61949" i="11"/>
  <c r="IV61950" i="11"/>
  <c r="IV61951" i="11"/>
  <c r="IV61952" i="11"/>
  <c r="IV61953" i="11"/>
  <c r="IV61954" i="11"/>
  <c r="IV61955" i="11"/>
  <c r="IV61956" i="11"/>
  <c r="IV61957" i="11"/>
  <c r="IV61958" i="11"/>
  <c r="IV61959" i="11"/>
  <c r="IV61960" i="11"/>
  <c r="IV61961" i="11"/>
  <c r="IV61962" i="11"/>
  <c r="IV61963" i="11"/>
  <c r="IV61964" i="11"/>
  <c r="IV61965" i="11"/>
  <c r="IV61966" i="11"/>
  <c r="IV61967" i="11"/>
  <c r="IV61968" i="11"/>
  <c r="IV61969" i="11"/>
  <c r="IV61970" i="11"/>
  <c r="IV61971" i="11"/>
  <c r="IV61972" i="11"/>
  <c r="IV61973" i="11"/>
  <c r="IV61974" i="11"/>
  <c r="IV61975" i="11"/>
  <c r="IV61976" i="11"/>
  <c r="IV61977" i="11"/>
  <c r="IV61978" i="11"/>
  <c r="IV61979" i="11"/>
  <c r="IV61980" i="11"/>
  <c r="IV61981" i="11"/>
  <c r="IV61982" i="11"/>
  <c r="IV61983" i="11"/>
  <c r="IV61984" i="11"/>
  <c r="IV61985" i="11"/>
  <c r="IV61986" i="11"/>
  <c r="IV61987" i="11"/>
  <c r="IV61988" i="11"/>
  <c r="IV61989" i="11"/>
  <c r="IV61990" i="11"/>
  <c r="IV61991" i="11"/>
  <c r="IV61992" i="11"/>
  <c r="IV61993" i="11"/>
  <c r="IV61994" i="11"/>
  <c r="IV61995" i="11"/>
  <c r="IV61996" i="11"/>
  <c r="IV61997" i="11"/>
  <c r="IV61998" i="11"/>
  <c r="IV61999" i="11"/>
  <c r="IV62000" i="11"/>
  <c r="IV62001" i="11"/>
  <c r="IV62002" i="11"/>
  <c r="IV62003" i="11"/>
  <c r="IV62004" i="11"/>
  <c r="IV62005" i="11"/>
  <c r="IV62006" i="11"/>
  <c r="IV62007" i="11"/>
  <c r="IV62008" i="11"/>
  <c r="IV62009" i="11"/>
  <c r="IV62010" i="11"/>
  <c r="IV62011" i="11"/>
  <c r="IV62012" i="11"/>
  <c r="IV62013" i="11"/>
  <c r="IV62014" i="11"/>
  <c r="IV62015" i="11"/>
  <c r="IV62016" i="11"/>
  <c r="IV62017" i="11"/>
  <c r="IV62018" i="11"/>
  <c r="IV62019" i="11"/>
  <c r="IV62020" i="11"/>
  <c r="IV62021" i="11"/>
  <c r="IV62022" i="11"/>
  <c r="IV62023" i="11"/>
  <c r="IV62024" i="11"/>
  <c r="IV62025" i="11"/>
  <c r="IV62026" i="11"/>
  <c r="IV62027" i="11"/>
  <c r="IV62028" i="11"/>
  <c r="IV62029" i="11"/>
  <c r="IV62030" i="11"/>
  <c r="IV62031" i="11"/>
  <c r="IV62032" i="11"/>
  <c r="IV62033" i="11"/>
  <c r="IV62034" i="11"/>
  <c r="IV62035" i="11"/>
  <c r="IV62036" i="11"/>
  <c r="IV62037" i="11"/>
  <c r="IV62038" i="11"/>
  <c r="IV62039" i="11"/>
  <c r="IV62040" i="11"/>
  <c r="IW62040" i="11"/>
  <c r="IV62041" i="11"/>
  <c r="IV62042" i="11"/>
  <c r="IW62042" i="11"/>
  <c r="IV62043" i="11"/>
  <c r="IV62044" i="11"/>
  <c r="IW62044" i="11"/>
  <c r="IV62045" i="11"/>
  <c r="IV62046" i="11"/>
  <c r="IV62047" i="11"/>
  <c r="IV62048" i="11"/>
  <c r="IW62048" i="11"/>
  <c r="IV62049" i="11"/>
  <c r="IV62050" i="11"/>
  <c r="IW62050" i="11"/>
  <c r="IV61684" i="11"/>
  <c r="IW61967" i="11" s="1"/>
  <c r="IV61683" i="11"/>
  <c r="IV61682" i="11"/>
  <c r="IV61681" i="11"/>
  <c r="IV61680" i="11"/>
  <c r="IV61679" i="11"/>
  <c r="IV61678" i="11"/>
  <c r="IV61677" i="11"/>
  <c r="IV61676" i="11"/>
  <c r="IV61675" i="11"/>
  <c r="IV61674" i="11"/>
  <c r="IV61673" i="11"/>
  <c r="IV61672" i="11"/>
  <c r="IV61671" i="11"/>
  <c r="IV61670" i="11"/>
  <c r="IV61669" i="11"/>
  <c r="IV61668" i="11"/>
  <c r="IV61667" i="11"/>
  <c r="IV61666" i="11"/>
  <c r="IV61665" i="11"/>
  <c r="IV61664" i="11"/>
  <c r="IV61663" i="11"/>
  <c r="IV61662" i="11"/>
  <c r="IV61661" i="11"/>
  <c r="IV61660" i="11"/>
  <c r="IV61659" i="11"/>
  <c r="IV61658" i="11"/>
  <c r="IV61657" i="11"/>
  <c r="IV61656" i="11"/>
  <c r="IV61655" i="11"/>
  <c r="IV61654" i="11"/>
  <c r="IV61653" i="11"/>
  <c r="IV61652" i="11"/>
  <c r="IV61651" i="11"/>
  <c r="IV61650" i="11"/>
  <c r="IV61649" i="11"/>
  <c r="IV61648" i="11"/>
  <c r="IV61647" i="11"/>
  <c r="IV61646" i="11"/>
  <c r="IV61645" i="11"/>
  <c r="IV61644" i="11"/>
  <c r="IV61643" i="11"/>
  <c r="IV61642" i="11"/>
  <c r="IV61641" i="11"/>
  <c r="IV61640" i="11"/>
  <c r="IV61639" i="11"/>
  <c r="IV61638" i="11"/>
  <c r="IV61637" i="11"/>
  <c r="IV61636" i="11"/>
  <c r="IV61635" i="11"/>
  <c r="IV61634" i="11"/>
  <c r="IV61633" i="11"/>
  <c r="IV61632" i="11"/>
  <c r="IV61631" i="11"/>
  <c r="IV61630" i="11"/>
  <c r="IV61629" i="11"/>
  <c r="IV61628" i="11"/>
  <c r="IV61627" i="11"/>
  <c r="IV61626" i="11"/>
  <c r="IV61625" i="11"/>
  <c r="IV61624" i="11"/>
  <c r="IV61623" i="11"/>
  <c r="IV61622" i="11"/>
  <c r="IV61621" i="11"/>
  <c r="IV61620" i="11"/>
  <c r="IV61619" i="11"/>
  <c r="IV61618" i="11"/>
  <c r="IV61617" i="11"/>
  <c r="IV61616" i="11"/>
  <c r="IV61615" i="11"/>
  <c r="IV61614" i="11"/>
  <c r="IV61613" i="11"/>
  <c r="IV61612" i="11"/>
  <c r="IV61611" i="11"/>
  <c r="IV61610" i="11"/>
  <c r="IV61609" i="11"/>
  <c r="IV61608" i="11"/>
  <c r="IV61607" i="11"/>
  <c r="IV61606" i="11"/>
  <c r="IV61605" i="11"/>
  <c r="IV61604" i="11"/>
  <c r="IV61603" i="11"/>
  <c r="IV61602" i="11"/>
  <c r="IV61601" i="11"/>
  <c r="IV61600" i="11"/>
  <c r="IV61599" i="11"/>
  <c r="IV61598" i="11"/>
  <c r="IV61597" i="11"/>
  <c r="IV61596" i="11"/>
  <c r="IV61595" i="11"/>
  <c r="IV61594" i="11"/>
  <c r="IV61593" i="11"/>
  <c r="IV61592" i="11"/>
  <c r="IV61591" i="11"/>
  <c r="IV61590" i="11"/>
  <c r="IV61589" i="11"/>
  <c r="IV61588" i="11"/>
  <c r="IV61587" i="11"/>
  <c r="IV61586" i="11"/>
  <c r="IV61585" i="11"/>
  <c r="IV61584" i="11"/>
  <c r="IV61583" i="11"/>
  <c r="IV61582" i="11"/>
  <c r="IV61581" i="11"/>
  <c r="IV61580" i="11"/>
  <c r="IV61579" i="11"/>
  <c r="IV61578" i="11"/>
  <c r="IV61577" i="11"/>
  <c r="IV61576" i="11"/>
  <c r="IV61575" i="11"/>
  <c r="IV61574" i="11"/>
  <c r="IV61573" i="11"/>
  <c r="IV61572" i="11"/>
  <c r="IV61571" i="11"/>
  <c r="IV61570" i="11"/>
  <c r="IV61569" i="11"/>
  <c r="IV61568" i="11"/>
  <c r="IV61567" i="11"/>
  <c r="IV61566" i="11"/>
  <c r="IV61565" i="11"/>
  <c r="IV61564" i="11"/>
  <c r="IV61563" i="11"/>
  <c r="IV61562" i="11"/>
  <c r="IV61561" i="11"/>
  <c r="IV61560" i="11"/>
  <c r="IV61559" i="11"/>
  <c r="IV61558" i="11"/>
  <c r="IV61557" i="11"/>
  <c r="IV61556" i="11"/>
  <c r="IV61555" i="11"/>
  <c r="IV61554" i="11"/>
  <c r="IV61553" i="11"/>
  <c r="IV61552" i="11"/>
  <c r="IV61551" i="11"/>
  <c r="IV61550" i="11"/>
  <c r="IV61549" i="11"/>
  <c r="IV61548" i="11"/>
  <c r="IV61547" i="11"/>
  <c r="IV61546" i="11"/>
  <c r="IV61545" i="11"/>
  <c r="IV61544" i="11"/>
  <c r="IV61543" i="11"/>
  <c r="IV61542" i="11"/>
  <c r="IV61541" i="11"/>
  <c r="IV61540" i="11"/>
  <c r="IV61539" i="11"/>
  <c r="IV61538" i="11"/>
  <c r="IV61537" i="11"/>
  <c r="IV61536" i="11"/>
  <c r="IV61535" i="11"/>
  <c r="IV61534" i="11"/>
  <c r="IV61533" i="11"/>
  <c r="IV61532" i="11"/>
  <c r="IV61531" i="11"/>
  <c r="IV61530" i="11"/>
  <c r="IV61529" i="11"/>
  <c r="IV61528" i="11"/>
  <c r="IV61527" i="11"/>
  <c r="IV61526" i="11"/>
  <c r="IV61525" i="11"/>
  <c r="IV61524" i="11"/>
  <c r="IV61523" i="11"/>
  <c r="IV61522" i="11"/>
  <c r="IV61521" i="11"/>
  <c r="IV61520" i="11"/>
  <c r="IV61519" i="11"/>
  <c r="IV61518" i="11"/>
  <c r="IV61517" i="11"/>
  <c r="IV61516" i="11"/>
  <c r="IV61515" i="11"/>
  <c r="IV61514" i="11"/>
  <c r="IV61513" i="11"/>
  <c r="IV61512" i="11"/>
  <c r="IV61511" i="11"/>
  <c r="IV61510" i="11"/>
  <c r="IV61509" i="11"/>
  <c r="IV61508" i="11"/>
  <c r="IV61507" i="11"/>
  <c r="IV61506" i="11"/>
  <c r="IV61505" i="11"/>
  <c r="IV61504" i="11"/>
  <c r="IV61503" i="11"/>
  <c r="IV61502" i="11"/>
  <c r="IV61501" i="11"/>
  <c r="IV61500" i="11"/>
  <c r="IV61499" i="11"/>
  <c r="IV61498" i="11"/>
  <c r="IV61497" i="11"/>
  <c r="IV61496" i="11"/>
  <c r="IV61495" i="11"/>
  <c r="IV61494" i="11"/>
  <c r="IV61493" i="11"/>
  <c r="IV61492" i="11"/>
  <c r="IV61491" i="11"/>
  <c r="IV61490" i="11"/>
  <c r="IV61489" i="11"/>
  <c r="IV61488" i="11"/>
  <c r="IV61487" i="11"/>
  <c r="IV61486" i="11"/>
  <c r="IV61485" i="11"/>
  <c r="IV61484" i="11"/>
  <c r="IV61483" i="11"/>
  <c r="IV61482" i="11"/>
  <c r="IV61481" i="11"/>
  <c r="IV61480" i="11"/>
  <c r="IV61479" i="11"/>
  <c r="IV61478" i="11"/>
  <c r="IV61477" i="11"/>
  <c r="IV61476" i="11"/>
  <c r="IV61475" i="11"/>
  <c r="IV61474" i="11"/>
  <c r="IV61473" i="11"/>
  <c r="IV61472" i="11"/>
  <c r="IV61471" i="11"/>
  <c r="IV61470" i="11"/>
  <c r="IV61469" i="11"/>
  <c r="IV61468" i="11"/>
  <c r="IV61467" i="11"/>
  <c r="IV61466" i="11"/>
  <c r="IV61465" i="11"/>
  <c r="IV61464" i="11"/>
  <c r="IV61463" i="11"/>
  <c r="IV61462" i="11"/>
  <c r="IV61461" i="11"/>
  <c r="IV61460" i="11"/>
  <c r="IV61459" i="11"/>
  <c r="IV61458" i="11"/>
  <c r="IV61457" i="11"/>
  <c r="IV61456" i="11"/>
  <c r="IV61455" i="11"/>
  <c r="IV61454" i="11"/>
  <c r="IV61453" i="11"/>
  <c r="IV61452" i="11"/>
  <c r="IV61451" i="11"/>
  <c r="IV61450" i="11"/>
  <c r="IV61449" i="11"/>
  <c r="IV61448" i="11"/>
  <c r="IV61447" i="11"/>
  <c r="IV61446" i="11"/>
  <c r="IV61445" i="11"/>
  <c r="IV61444" i="11"/>
  <c r="IV61443" i="11"/>
  <c r="IV61442" i="11"/>
  <c r="IV61441" i="11"/>
  <c r="IV61440" i="11"/>
  <c r="IV61439" i="11"/>
  <c r="IV61438" i="11"/>
  <c r="IV61437" i="11"/>
  <c r="IV61436" i="11"/>
  <c r="IV61435" i="11"/>
  <c r="IV61434" i="11"/>
  <c r="IV61433" i="11"/>
  <c r="IV61432" i="11"/>
  <c r="IV61431" i="11"/>
  <c r="IV61430" i="11"/>
  <c r="IV61429" i="11"/>
  <c r="IV61428" i="11"/>
  <c r="IV61427" i="11"/>
  <c r="IV61426" i="11"/>
  <c r="IV61425" i="11"/>
  <c r="IV61424" i="11"/>
  <c r="IV61423" i="11"/>
  <c r="IV61422" i="11"/>
  <c r="IV61421" i="11"/>
  <c r="IV61420" i="11"/>
  <c r="IV61419" i="11"/>
  <c r="IV61418" i="11"/>
  <c r="IV61417" i="11"/>
  <c r="IV61416" i="11"/>
  <c r="IV61415" i="11"/>
  <c r="IV61414" i="11"/>
  <c r="IV61413" i="11"/>
  <c r="IV61412" i="11"/>
  <c r="IV61411" i="11"/>
  <c r="IV61410" i="11"/>
  <c r="IV61409" i="11"/>
  <c r="IV61408" i="11"/>
  <c r="IV61407" i="11"/>
  <c r="IV61406" i="11"/>
  <c r="IV61405" i="11"/>
  <c r="IV61404" i="11"/>
  <c r="IV61403" i="11"/>
  <c r="IV61402" i="11"/>
  <c r="IV61401" i="11"/>
  <c r="IV61400" i="11"/>
  <c r="IV61399" i="11"/>
  <c r="IV61398" i="11"/>
  <c r="IV61397" i="11"/>
  <c r="IV61396" i="11"/>
  <c r="IV61395" i="11"/>
  <c r="IV61394" i="11"/>
  <c r="IV61393" i="11"/>
  <c r="IV61392" i="11"/>
  <c r="IV61391" i="11"/>
  <c r="IV61390" i="11"/>
  <c r="IV61389" i="11"/>
  <c r="IV61388" i="11"/>
  <c r="IV61387" i="11"/>
  <c r="IV61386" i="11"/>
  <c r="IV61385" i="11"/>
  <c r="IV61384" i="11"/>
  <c r="IV61383" i="11"/>
  <c r="IV61382" i="11"/>
  <c r="IV61381" i="11"/>
  <c r="IV61380" i="11"/>
  <c r="IV61379" i="11"/>
  <c r="IV61378" i="11"/>
  <c r="IV61377" i="11"/>
  <c r="IV61376" i="11"/>
  <c r="IV61375" i="11"/>
  <c r="IV61374" i="11"/>
  <c r="IV61373" i="11"/>
  <c r="IV61372" i="11"/>
  <c r="IV61371" i="11"/>
  <c r="IV61370" i="11"/>
  <c r="IV61369" i="11"/>
  <c r="IV61368" i="11"/>
  <c r="IV61367" i="11"/>
  <c r="IV61366" i="11"/>
  <c r="IV61365" i="11"/>
  <c r="IV61364" i="11"/>
  <c r="IV61363" i="11"/>
  <c r="IV61362" i="11"/>
  <c r="IV61361" i="11"/>
  <c r="IV61360" i="11"/>
  <c r="IV61359" i="11"/>
  <c r="IV61358" i="11"/>
  <c r="IV61357" i="11"/>
  <c r="IV61356" i="11"/>
  <c r="IV61355" i="11"/>
  <c r="IV61354" i="11"/>
  <c r="IV61353" i="11"/>
  <c r="IV61352" i="11"/>
  <c r="IV61351" i="11"/>
  <c r="IV61350" i="11"/>
  <c r="IV61349" i="11"/>
  <c r="IV61348" i="11"/>
  <c r="IV61347" i="11"/>
  <c r="IV61346" i="11"/>
  <c r="IV61345" i="11"/>
  <c r="IV61344" i="11"/>
  <c r="IV61343" i="11"/>
  <c r="IV61342" i="11"/>
  <c r="IV61341" i="11"/>
  <c r="IV61340" i="11"/>
  <c r="IV61339" i="11"/>
  <c r="IV61338" i="11"/>
  <c r="IV61337" i="11"/>
  <c r="IV61336" i="11"/>
  <c r="IV61335" i="11"/>
  <c r="IV61334" i="11"/>
  <c r="IV61333" i="11"/>
  <c r="IV61332" i="11"/>
  <c r="IV61331" i="11"/>
  <c r="IV61330" i="11"/>
  <c r="IV61329" i="11"/>
  <c r="IV61328" i="11"/>
  <c r="IV61327" i="11"/>
  <c r="IV61326" i="11"/>
  <c r="IV61325" i="11"/>
  <c r="IV61324" i="11"/>
  <c r="IV61323" i="11"/>
  <c r="IV61322" i="11"/>
  <c r="IV61321" i="11"/>
  <c r="IV61320" i="11"/>
  <c r="IV61319" i="11"/>
  <c r="IV61318" i="11"/>
  <c r="IV61317" i="11"/>
  <c r="IV61316" i="11"/>
  <c r="IV61315" i="11"/>
  <c r="IV61314" i="11"/>
  <c r="IV61313" i="11"/>
  <c r="IV61312" i="11"/>
  <c r="IV61311" i="11"/>
  <c r="IV61310" i="11"/>
  <c r="IV61309" i="11"/>
  <c r="IV61308" i="11"/>
  <c r="IV61307" i="11"/>
  <c r="IV61306" i="11"/>
  <c r="IV61305" i="11"/>
  <c r="IV61304" i="11"/>
  <c r="IV61303" i="11"/>
  <c r="IV61302" i="11"/>
  <c r="IV61301" i="11"/>
  <c r="IV61300" i="11"/>
  <c r="IV61299" i="11"/>
  <c r="IV61298" i="11"/>
  <c r="IV61297" i="11"/>
  <c r="IV61296" i="11"/>
  <c r="IV61295" i="11"/>
  <c r="IV61294" i="11"/>
  <c r="IV61293" i="11"/>
  <c r="IV61292" i="11"/>
  <c r="IV61291" i="11"/>
  <c r="IV61290" i="11"/>
  <c r="IV61289" i="11"/>
  <c r="IV61288" i="11"/>
  <c r="IV61287" i="11"/>
  <c r="IV61286" i="11"/>
  <c r="IV61285" i="11"/>
  <c r="IV61284" i="11"/>
  <c r="IV61283" i="11"/>
  <c r="IV61282" i="11"/>
  <c r="IV61281" i="11"/>
  <c r="IV61280" i="11"/>
  <c r="IV61279" i="11"/>
  <c r="IV61278" i="11"/>
  <c r="IV61277" i="11"/>
  <c r="IV61276" i="11"/>
  <c r="IV61275" i="11"/>
  <c r="IV61274" i="11"/>
  <c r="IV61273" i="11"/>
  <c r="IV61272" i="11"/>
  <c r="IV61271" i="11"/>
  <c r="IV61270" i="11"/>
  <c r="IV61269" i="11"/>
  <c r="IV61268" i="11"/>
  <c r="IV61267" i="11"/>
  <c r="IV61266" i="11"/>
  <c r="IV61265" i="11"/>
  <c r="IV61264" i="11"/>
  <c r="IV61263" i="11"/>
  <c r="IV61262" i="11"/>
  <c r="IV61261" i="11"/>
  <c r="IV61260" i="11"/>
  <c r="IV61259" i="11"/>
  <c r="IV61258" i="11"/>
  <c r="IV61257" i="11"/>
  <c r="IV61256" i="11"/>
  <c r="IV61255" i="11"/>
  <c r="IV61254" i="11"/>
  <c r="IV61253" i="11"/>
  <c r="IV61252" i="11"/>
  <c r="IV61251" i="11"/>
  <c r="IV61250" i="11"/>
  <c r="IV61249" i="11"/>
  <c r="IV61248" i="11"/>
  <c r="IV61247" i="11"/>
  <c r="IV61246" i="11"/>
  <c r="IV61245" i="11"/>
  <c r="IV61244" i="11"/>
  <c r="IV61243" i="11"/>
  <c r="IV61242" i="11"/>
  <c r="IV61241" i="11"/>
  <c r="IV61240" i="11"/>
  <c r="IV61239" i="11"/>
  <c r="IV61238" i="11"/>
  <c r="IV61237" i="11"/>
  <c r="IV61236" i="11"/>
  <c r="IV61235" i="11"/>
  <c r="IV61234" i="11"/>
  <c r="IV61233" i="11"/>
  <c r="IV61232" i="11"/>
  <c r="IV61231" i="11"/>
  <c r="IV61230" i="11"/>
  <c r="IV61229" i="11"/>
  <c r="IV61228" i="11"/>
  <c r="IV61227" i="11"/>
  <c r="IV61226" i="11"/>
  <c r="IV61225" i="11"/>
  <c r="IV61224" i="11"/>
  <c r="IV61223" i="11"/>
  <c r="IV61222" i="11"/>
  <c r="IV61221" i="11"/>
  <c r="IV61220" i="11"/>
  <c r="IV61219" i="11"/>
  <c r="IV61218" i="11"/>
  <c r="IV61217" i="11"/>
  <c r="IV61216" i="11"/>
  <c r="IV61215" i="11"/>
  <c r="IV61214" i="11"/>
  <c r="IV61213" i="11"/>
  <c r="IV61212" i="11"/>
  <c r="IV61211" i="11"/>
  <c r="IV61210" i="11"/>
  <c r="IV61209" i="11"/>
  <c r="IV61208" i="11"/>
  <c r="IV61207" i="11"/>
  <c r="IV61206" i="11"/>
  <c r="IV61205" i="11"/>
  <c r="IV61204" i="11"/>
  <c r="IV61203" i="11"/>
  <c r="IV61202" i="11"/>
  <c r="IV61201" i="11"/>
  <c r="IV61200" i="11"/>
  <c r="IV61199" i="11"/>
  <c r="IV61198" i="11"/>
  <c r="IV61197" i="11"/>
  <c r="IV61196" i="11"/>
  <c r="IV61195" i="11"/>
  <c r="IV61194" i="11"/>
  <c r="IV61193" i="11"/>
  <c r="IV61192" i="11"/>
  <c r="IV61191" i="11"/>
  <c r="IV61190" i="11"/>
  <c r="IV61189" i="11"/>
  <c r="IV61188" i="11"/>
  <c r="IV61187" i="11"/>
  <c r="IV61186" i="11"/>
  <c r="IV61185" i="11"/>
  <c r="IV61184" i="11"/>
  <c r="IV61183" i="11"/>
  <c r="IV61182" i="11"/>
  <c r="IV61181" i="11"/>
  <c r="IV61180" i="11"/>
  <c r="IV61179" i="11"/>
  <c r="IV61178" i="11"/>
  <c r="IV61177" i="11"/>
  <c r="IV61176" i="11"/>
  <c r="IV61175" i="11"/>
  <c r="IV61174" i="11"/>
  <c r="IV61173" i="11"/>
  <c r="IV61172" i="11"/>
  <c r="IV61171" i="11"/>
  <c r="IV61170" i="11"/>
  <c r="IV61169" i="11"/>
  <c r="IV61168" i="11"/>
  <c r="IV61167" i="11"/>
  <c r="IV61166" i="11"/>
  <c r="IV61165" i="11"/>
  <c r="IV61164" i="11"/>
  <c r="IV61163" i="11"/>
  <c r="IV61162" i="11"/>
  <c r="IV61161" i="11"/>
  <c r="IV61160" i="11"/>
  <c r="IV61159" i="11"/>
  <c r="IV61158" i="11"/>
  <c r="IV61157" i="11"/>
  <c r="IV61156" i="11"/>
  <c r="IV61155" i="11"/>
  <c r="IV61154" i="11"/>
  <c r="IV61153" i="11"/>
  <c r="IV61152" i="11"/>
  <c r="IV61151" i="11"/>
  <c r="IV61150" i="11"/>
  <c r="IV61149" i="11"/>
  <c r="IV61148" i="11"/>
  <c r="IV61147" i="11"/>
  <c r="IV61146" i="11"/>
  <c r="IV61145" i="11"/>
  <c r="IV61144" i="11"/>
  <c r="IV61143" i="11"/>
  <c r="IV61142" i="11"/>
  <c r="IV61141" i="11"/>
  <c r="IV61140" i="11"/>
  <c r="IV61139" i="11"/>
  <c r="IV61138" i="11"/>
  <c r="IV61137" i="11"/>
  <c r="IV61136" i="11"/>
  <c r="IV61135" i="11"/>
  <c r="IV61134" i="11"/>
  <c r="IV61133" i="11"/>
  <c r="IV61132" i="11"/>
  <c r="IV61131" i="11"/>
  <c r="IV61130" i="11"/>
  <c r="IV61129" i="11"/>
  <c r="IV61128" i="11"/>
  <c r="IV61127" i="11"/>
  <c r="IV61126" i="11"/>
  <c r="IV61125" i="11"/>
  <c r="IV61124" i="11"/>
  <c r="IV61123" i="11"/>
  <c r="IV61122" i="11"/>
  <c r="IV61121" i="11"/>
  <c r="IV61120" i="11"/>
  <c r="IV61119" i="11"/>
  <c r="IV61118" i="11"/>
  <c r="IV61117" i="11"/>
  <c r="IV61116" i="11"/>
  <c r="IX61130" i="11" s="1"/>
  <c r="IV61115" i="11"/>
  <c r="IV61114" i="11"/>
  <c r="IV61113" i="11"/>
  <c r="IV61112" i="11"/>
  <c r="IV61111" i="11"/>
  <c r="IV61110" i="11"/>
  <c r="IV61109" i="11"/>
  <c r="IV61108" i="11"/>
  <c r="IV61107" i="11"/>
  <c r="IV61106" i="11"/>
  <c r="IV61105" i="11"/>
  <c r="IV61104" i="11"/>
  <c r="IV61103" i="11"/>
  <c r="IV61102" i="11"/>
  <c r="IV61101" i="11"/>
  <c r="IV61100" i="11"/>
  <c r="IV61099" i="11"/>
  <c r="IV61098" i="11"/>
  <c r="IV61097" i="11"/>
  <c r="IV61096" i="11"/>
  <c r="IV61095" i="11"/>
  <c r="IV61094" i="11"/>
  <c r="IV61093" i="11"/>
  <c r="IV61092" i="11"/>
  <c r="IV61091" i="11"/>
  <c r="IV61090" i="11"/>
  <c r="IV61089" i="11"/>
  <c r="IV61088" i="11"/>
  <c r="IV61087" i="11"/>
  <c r="IV61086" i="11"/>
  <c r="IV61085" i="11"/>
  <c r="IV61084" i="11"/>
  <c r="IV61083" i="11"/>
  <c r="IV61082" i="11"/>
  <c r="IV61081" i="11"/>
  <c r="IV61080" i="11"/>
  <c r="IV61079" i="11"/>
  <c r="IV61078" i="11"/>
  <c r="IV61077" i="11"/>
  <c r="IV61076" i="11"/>
  <c r="IV61075" i="11"/>
  <c r="IV61074" i="11"/>
  <c r="IV61073" i="11"/>
  <c r="IV61072" i="11"/>
  <c r="IV61071" i="11"/>
  <c r="IV61070" i="11"/>
  <c r="IV61069" i="11"/>
  <c r="IV61068" i="11"/>
  <c r="IV61067" i="11"/>
  <c r="IV61066" i="11"/>
  <c r="IV61065" i="11"/>
  <c r="IV61064" i="11"/>
  <c r="IV61063" i="11"/>
  <c r="IV61062" i="11"/>
  <c r="IV61061" i="11"/>
  <c r="IV61060" i="11"/>
  <c r="IV61059" i="11"/>
  <c r="IV61058" i="11"/>
  <c r="IV61057" i="11"/>
  <c r="IV61056" i="11"/>
  <c r="IV61055" i="11"/>
  <c r="IV61054" i="11"/>
  <c r="IV61053" i="11"/>
  <c r="IV61052" i="11"/>
  <c r="IV61051" i="11"/>
  <c r="IV61050" i="11"/>
  <c r="IV61049" i="11"/>
  <c r="IV61048" i="11"/>
  <c r="IV61047" i="11"/>
  <c r="IV61046" i="11"/>
  <c r="IV61045" i="11"/>
  <c r="IV61044" i="11"/>
  <c r="IV61043" i="11"/>
  <c r="IV61042" i="11"/>
  <c r="IV61041" i="11"/>
  <c r="IV61040" i="11"/>
  <c r="IV61039" i="11"/>
  <c r="IV61038" i="11"/>
  <c r="IV61037" i="11"/>
  <c r="IV61036" i="11"/>
  <c r="IV61035" i="11"/>
  <c r="IV61034" i="11"/>
  <c r="IV61033" i="11"/>
  <c r="IV61032" i="11"/>
  <c r="IV61031" i="11"/>
  <c r="IV61030" i="11"/>
  <c r="IV61029" i="11"/>
  <c r="IV61028" i="11"/>
  <c r="IV61027" i="11"/>
  <c r="IV61026" i="11"/>
  <c r="IV61025" i="11"/>
  <c r="IV61024" i="11"/>
  <c r="IV61023" i="11"/>
  <c r="IV61022" i="11"/>
  <c r="IV61021" i="11"/>
  <c r="IV61020" i="11"/>
  <c r="IV61019" i="11"/>
  <c r="IV61018" i="11"/>
  <c r="IV61017" i="11"/>
  <c r="IV61016" i="11"/>
  <c r="IV61015" i="11"/>
  <c r="IV61014" i="11"/>
  <c r="IV61013" i="11"/>
  <c r="IV61012" i="11"/>
  <c r="IV61011" i="11"/>
  <c r="IV61010" i="11"/>
  <c r="IV61009" i="11"/>
  <c r="IV61008" i="11"/>
  <c r="IV61007" i="11"/>
  <c r="IV61006" i="11"/>
  <c r="IV61005" i="11"/>
  <c r="IV61004" i="11"/>
  <c r="IV61003" i="11"/>
  <c r="IV61002" i="11"/>
  <c r="IV61001" i="11"/>
  <c r="IV61000" i="11"/>
  <c r="IV60999" i="11"/>
  <c r="IV60998" i="11"/>
  <c r="IV60997" i="11"/>
  <c r="IV60996" i="11"/>
  <c r="IV60995" i="11"/>
  <c r="IV60994" i="11"/>
  <c r="IV60993" i="11"/>
  <c r="IV60992" i="11"/>
  <c r="IV60991" i="11"/>
  <c r="IV60990" i="11"/>
  <c r="IV60989" i="11"/>
  <c r="IV60988" i="11"/>
  <c r="IV60987" i="11"/>
  <c r="IV60986" i="11"/>
  <c r="IV60985" i="11"/>
  <c r="IV60984" i="11"/>
  <c r="IV60983" i="11"/>
  <c r="IV60982" i="11"/>
  <c r="IV60981" i="11"/>
  <c r="IV60980" i="11"/>
  <c r="IV60979" i="11"/>
  <c r="IV60978" i="11"/>
  <c r="IV60977" i="11"/>
  <c r="IV60976" i="11"/>
  <c r="IV60975" i="11"/>
  <c r="IV60974" i="11"/>
  <c r="IV60973" i="11"/>
  <c r="IV60972" i="11"/>
  <c r="IV60971" i="11"/>
  <c r="IV60970" i="11"/>
  <c r="IV60969" i="11"/>
  <c r="IV60968" i="11"/>
  <c r="IV60967" i="11"/>
  <c r="IV60966" i="11"/>
  <c r="IV60965" i="11"/>
  <c r="IV60964" i="11"/>
  <c r="IV60963" i="11"/>
  <c r="IV60962" i="11"/>
  <c r="IV60961" i="11"/>
  <c r="IV60960" i="11"/>
  <c r="IV60959" i="11"/>
  <c r="IV60958" i="11"/>
  <c r="IV60957" i="11"/>
  <c r="IV60956" i="11"/>
  <c r="IV60955" i="11"/>
  <c r="IV60954" i="11"/>
  <c r="IV60953" i="11"/>
  <c r="IV60952" i="11"/>
  <c r="IV60951" i="11"/>
  <c r="IV60950" i="11"/>
  <c r="IV60949" i="11"/>
  <c r="IV60948" i="11"/>
  <c r="IV60947" i="11"/>
  <c r="IV60946" i="11"/>
  <c r="IV60945" i="11"/>
  <c r="IV60944" i="11"/>
  <c r="IV60943" i="11"/>
  <c r="IV60942" i="11"/>
  <c r="IV60941" i="11"/>
  <c r="IV60940" i="11"/>
  <c r="IV60939" i="11"/>
  <c r="IV60938" i="11"/>
  <c r="IV60937" i="11"/>
  <c r="IV60936" i="11"/>
  <c r="IV60935" i="11"/>
  <c r="IV60934" i="11"/>
  <c r="IV60933" i="11"/>
  <c r="IV60932" i="11"/>
  <c r="IV60931" i="11"/>
  <c r="IV60930" i="11"/>
  <c r="IV60929" i="11"/>
  <c r="IV60928" i="11"/>
  <c r="IV60927" i="11"/>
  <c r="IV60926" i="11"/>
  <c r="IV60925" i="11"/>
  <c r="IV60924" i="11"/>
  <c r="IV60923" i="11"/>
  <c r="IV60922" i="11"/>
  <c r="IV60921" i="11"/>
  <c r="IV60920" i="11"/>
  <c r="IV60919" i="11"/>
  <c r="IV60918" i="11"/>
  <c r="IV60917" i="11"/>
  <c r="IV60916" i="11"/>
  <c r="IV60915" i="11"/>
  <c r="IV60914" i="11"/>
  <c r="IV60913" i="11"/>
  <c r="IV60912" i="11"/>
  <c r="IV60911" i="11"/>
  <c r="IV60910" i="11"/>
  <c r="IV60909" i="11"/>
  <c r="IV60908" i="11"/>
  <c r="IV60907" i="11"/>
  <c r="IV60906" i="11"/>
  <c r="IV60905" i="11"/>
  <c r="IV60904" i="11"/>
  <c r="IV60903" i="11"/>
  <c r="IV60902" i="11"/>
  <c r="IV60901" i="11"/>
  <c r="IV60900" i="11"/>
  <c r="IV60899" i="11"/>
  <c r="IV60898" i="11"/>
  <c r="IV60897" i="11"/>
  <c r="IV60896" i="11"/>
  <c r="IV60895" i="11"/>
  <c r="IV60894" i="11"/>
  <c r="IV60893" i="11"/>
  <c r="IV60892" i="11"/>
  <c r="IV60891" i="11"/>
  <c r="IV60890" i="11"/>
  <c r="IV60889" i="11"/>
  <c r="IV60888" i="11"/>
  <c r="IV60887" i="11"/>
  <c r="IV60886" i="11"/>
  <c r="IV60885" i="11"/>
  <c r="IV60884" i="11"/>
  <c r="IV60883" i="11"/>
  <c r="IV60882" i="11"/>
  <c r="IV60881" i="11"/>
  <c r="IV60880" i="11"/>
  <c r="IV60879" i="11"/>
  <c r="IV60878" i="11"/>
  <c r="IV60877" i="11"/>
  <c r="IV60876" i="11"/>
  <c r="IV60875" i="11"/>
  <c r="IV60874" i="11"/>
  <c r="IV60873" i="11"/>
  <c r="IV60872" i="11"/>
  <c r="IV60871" i="11"/>
  <c r="IV60870" i="11"/>
  <c r="IV60869" i="11"/>
  <c r="IV60868" i="11"/>
  <c r="IV60867" i="11"/>
  <c r="IV60866" i="11"/>
  <c r="IV60865" i="11"/>
  <c r="IV60864" i="11"/>
  <c r="IV60863" i="11"/>
  <c r="IV60862" i="11"/>
  <c r="IV60861" i="11"/>
  <c r="IV60860" i="11"/>
  <c r="IV60859" i="11"/>
  <c r="IV60858" i="11"/>
  <c r="IV60857" i="11"/>
  <c r="IV60856" i="11"/>
  <c r="IV60855" i="11"/>
  <c r="IV60854" i="11"/>
  <c r="IV60853" i="11"/>
  <c r="IV60852" i="11"/>
  <c r="IV60851" i="11"/>
  <c r="IV60850" i="11"/>
  <c r="IV60849" i="11"/>
  <c r="IV60848" i="11"/>
  <c r="IV60847" i="11"/>
  <c r="IV60846" i="11"/>
  <c r="IV60845" i="11"/>
  <c r="IV60844" i="11"/>
  <c r="IV60843" i="11"/>
  <c r="IV60842" i="11"/>
  <c r="IV60841" i="11"/>
  <c r="IV60840" i="11"/>
  <c r="IV60839" i="11"/>
  <c r="IV60838" i="11"/>
  <c r="IV60837" i="11"/>
  <c r="IV60836" i="11"/>
  <c r="IV60835" i="11"/>
  <c r="IV60834" i="11"/>
  <c r="IV60833" i="11"/>
  <c r="IV60832" i="11"/>
  <c r="IV60831" i="11"/>
  <c r="IV60830" i="11"/>
  <c r="IV60829" i="11"/>
  <c r="IV60828" i="11"/>
  <c r="IV60827" i="11"/>
  <c r="IV60826" i="11"/>
  <c r="IV60825" i="11"/>
  <c r="IV60824" i="11"/>
  <c r="IV60823" i="11"/>
  <c r="IV60822" i="11"/>
  <c r="IV60821" i="11"/>
  <c r="IV60820" i="11"/>
  <c r="IV60819" i="11"/>
  <c r="IV60818" i="11"/>
  <c r="IV60817" i="11"/>
  <c r="IV60816" i="11"/>
  <c r="IV60815" i="11"/>
  <c r="IV60814" i="11"/>
  <c r="IV60813" i="11"/>
  <c r="IV60812" i="11"/>
  <c r="IV60811" i="11"/>
  <c r="IV60810" i="11"/>
  <c r="IV60809" i="11"/>
  <c r="IV60808" i="11"/>
  <c r="IV60807" i="11"/>
  <c r="IV60806" i="11"/>
  <c r="IV60805" i="11"/>
  <c r="IV60804" i="11"/>
  <c r="IV60803" i="11"/>
  <c r="IV60802" i="11"/>
  <c r="IV60801" i="11"/>
  <c r="IV60800" i="11"/>
  <c r="IV60799" i="11"/>
  <c r="IV60798" i="11"/>
  <c r="IV60797" i="11"/>
  <c r="IV60796" i="11"/>
  <c r="IV60795" i="11"/>
  <c r="IV60794" i="11"/>
  <c r="IV60793" i="11"/>
  <c r="IV60792" i="11"/>
  <c r="IV60791" i="11"/>
  <c r="IV60790" i="11"/>
  <c r="IV60789" i="11"/>
  <c r="IV60788" i="11"/>
  <c r="IV60787" i="11"/>
  <c r="IV60786" i="11"/>
  <c r="IV60785" i="11"/>
  <c r="IV60784" i="11"/>
  <c r="IV60783" i="11"/>
  <c r="IV60782" i="11"/>
  <c r="IV60781" i="11"/>
  <c r="IV60780" i="11"/>
  <c r="IV60779" i="11"/>
  <c r="IV60778" i="11"/>
  <c r="IV60777" i="11"/>
  <c r="IV60776" i="11"/>
  <c r="IV60775" i="11"/>
  <c r="IV60774" i="11"/>
  <c r="IV60773" i="11"/>
  <c r="IV60772" i="11"/>
  <c r="IV60771" i="11"/>
  <c r="IV60770" i="11"/>
  <c r="IV60769" i="11"/>
  <c r="IV60768" i="11"/>
  <c r="IV60767" i="11"/>
  <c r="IV60766" i="11"/>
  <c r="IV60765" i="11"/>
  <c r="IV60764" i="11"/>
  <c r="IV60763" i="11"/>
  <c r="IV60762" i="11"/>
  <c r="IV60761" i="11"/>
  <c r="IV60760" i="11"/>
  <c r="IV60759" i="11"/>
  <c r="IV60758" i="11"/>
  <c r="IV60757" i="11"/>
  <c r="IV60756" i="11"/>
  <c r="IV60755" i="11"/>
  <c r="IV60754" i="11"/>
  <c r="IV60753" i="11"/>
  <c r="IV60752" i="11"/>
  <c r="IV60751" i="11"/>
  <c r="IV60750" i="11"/>
  <c r="IV60749" i="11"/>
  <c r="IV60748" i="11"/>
  <c r="IV60747" i="11"/>
  <c r="IV60746" i="11"/>
  <c r="IV60745" i="11"/>
  <c r="IV60744" i="11"/>
  <c r="IV60743" i="11"/>
  <c r="IV60742" i="11"/>
  <c r="IV60741" i="11"/>
  <c r="IV60740" i="11"/>
  <c r="IV60739" i="11"/>
  <c r="IV60738" i="11"/>
  <c r="IV60737" i="11"/>
  <c r="IV60736" i="11"/>
  <c r="IV60735" i="11"/>
  <c r="IV60734" i="11"/>
  <c r="IV60733" i="11"/>
  <c r="IV60732" i="11"/>
  <c r="IV60731" i="11"/>
  <c r="IV60730" i="11"/>
  <c r="IV60729" i="11"/>
  <c r="IV60728" i="11"/>
  <c r="IV60727" i="11"/>
  <c r="IV60726" i="11"/>
  <c r="IV60725" i="11"/>
  <c r="IV60724" i="11"/>
  <c r="IV60723" i="11"/>
  <c r="IV60722" i="11"/>
  <c r="IV60721" i="11"/>
  <c r="IV60720" i="11"/>
  <c r="IV60719" i="11"/>
  <c r="IV60718" i="11"/>
  <c r="IV60717" i="11"/>
  <c r="IV60716" i="11"/>
  <c r="IV60715" i="11"/>
  <c r="IV60714" i="11"/>
  <c r="IV60713" i="11"/>
  <c r="IV60712" i="11"/>
  <c r="IV60711" i="11"/>
  <c r="IV60710" i="11"/>
  <c r="IV60709" i="11"/>
  <c r="IV60708" i="11"/>
  <c r="IV60707" i="11"/>
  <c r="IV60706" i="11"/>
  <c r="IV60705" i="11"/>
  <c r="IV60704" i="11"/>
  <c r="IV60703" i="11"/>
  <c r="IV60702" i="11"/>
  <c r="IV60701" i="11"/>
  <c r="IV60700" i="11"/>
  <c r="IV60699" i="11"/>
  <c r="IV60698" i="11"/>
  <c r="IV60697" i="11"/>
  <c r="IV60696" i="11"/>
  <c r="IV60695" i="11"/>
  <c r="IV60694" i="11"/>
  <c r="IV60693" i="11"/>
  <c r="IV60692" i="11"/>
  <c r="IV60691" i="11"/>
  <c r="IV60690" i="11"/>
  <c r="IV60689" i="11"/>
  <c r="IV60688" i="11"/>
  <c r="IV60687" i="11"/>
  <c r="IV60686" i="11"/>
  <c r="IV60685" i="11"/>
  <c r="IV60684" i="11"/>
  <c r="IV60683" i="11"/>
  <c r="IV60682" i="11"/>
  <c r="IV60681" i="11"/>
  <c r="IV60680" i="11"/>
  <c r="IV60679" i="11"/>
  <c r="IV60678" i="11"/>
  <c r="IV60677" i="11"/>
  <c r="IV60676" i="11"/>
  <c r="IV60675" i="11"/>
  <c r="IV60674" i="11"/>
  <c r="IV60673" i="11"/>
  <c r="IV60672" i="11"/>
  <c r="IV60671" i="11"/>
  <c r="IV60670" i="11"/>
  <c r="IV60669" i="11"/>
  <c r="IV60668" i="11"/>
  <c r="IV60667" i="11"/>
  <c r="IV60666" i="11"/>
  <c r="IV60665" i="11"/>
  <c r="IV60664" i="11"/>
  <c r="IV60663" i="11"/>
  <c r="IV60662" i="11"/>
  <c r="IV60661" i="11"/>
  <c r="IV60660" i="11"/>
  <c r="IV60659" i="11"/>
  <c r="IV60658" i="11"/>
  <c r="IV60657" i="11"/>
  <c r="IV60656" i="11"/>
  <c r="IV60655" i="11"/>
  <c r="IV60654" i="11"/>
  <c r="IV60653" i="11"/>
  <c r="IV60652" i="11"/>
  <c r="IV60651" i="11"/>
  <c r="IV60650" i="11"/>
  <c r="IV60649" i="11"/>
  <c r="IV60648" i="11"/>
  <c r="IV60647" i="11"/>
  <c r="IV60646" i="11"/>
  <c r="IV60645" i="11"/>
  <c r="IV60644" i="11"/>
  <c r="IV60643" i="11"/>
  <c r="IV60642" i="11"/>
  <c r="IV60641" i="11"/>
  <c r="IV60640" i="11"/>
  <c r="IV60639" i="11"/>
  <c r="IV60638" i="11"/>
  <c r="IV60637" i="11"/>
  <c r="IV60636" i="11"/>
  <c r="IV60635" i="11"/>
  <c r="IV60634" i="11"/>
  <c r="IV60633" i="11"/>
  <c r="IV60632" i="11"/>
  <c r="IV60631" i="11"/>
  <c r="IV60630" i="11"/>
  <c r="IV60629" i="11"/>
  <c r="IV60628" i="11"/>
  <c r="IV60627" i="11"/>
  <c r="IV60626" i="11"/>
  <c r="IV60625" i="11"/>
  <c r="IV60624" i="11"/>
  <c r="IV60623" i="11"/>
  <c r="IV60622" i="11"/>
  <c r="IV60621" i="11"/>
  <c r="IV60620" i="11"/>
  <c r="IV60619" i="11"/>
  <c r="IV60618" i="11"/>
  <c r="IV60617" i="11"/>
  <c r="IV60616" i="11"/>
  <c r="IV60615" i="11"/>
  <c r="IV60614" i="11"/>
  <c r="IV60613" i="11"/>
  <c r="IV60612" i="11"/>
  <c r="IV60611" i="11"/>
  <c r="IV60610" i="11"/>
  <c r="IV60609" i="11"/>
  <c r="IV60608" i="11"/>
  <c r="IV60607" i="11"/>
  <c r="IV60606" i="11"/>
  <c r="IV60605" i="11"/>
  <c r="IV60604" i="11"/>
  <c r="IV60603" i="11"/>
  <c r="IV60602" i="11"/>
  <c r="IV60601" i="11"/>
  <c r="IV60600" i="11"/>
  <c r="IV60599" i="11"/>
  <c r="IV60598" i="11"/>
  <c r="IV60597" i="11"/>
  <c r="IV60596" i="11"/>
  <c r="IV60595" i="11"/>
  <c r="IV60594" i="11"/>
  <c r="IV60593" i="11"/>
  <c r="IV60592" i="11"/>
  <c r="IV60591" i="11"/>
  <c r="IV60590" i="11"/>
  <c r="IV60589" i="11"/>
  <c r="IV60588" i="11"/>
  <c r="IV60587" i="11"/>
  <c r="IV60586" i="11"/>
  <c r="IV60585" i="11"/>
  <c r="IV60584" i="11"/>
  <c r="IV60583" i="11"/>
  <c r="IV60582" i="11"/>
  <c r="IV60581" i="11"/>
  <c r="IV60580" i="11"/>
  <c r="IV60579" i="11"/>
  <c r="IV60578" i="11"/>
  <c r="IV60577" i="11"/>
  <c r="IV60576" i="11"/>
  <c r="IV60575" i="11"/>
  <c r="IV60574" i="11"/>
  <c r="IV60573" i="11"/>
  <c r="IV60572" i="11"/>
  <c r="IV60571" i="11"/>
  <c r="IV60570" i="11"/>
  <c r="IV60569" i="11"/>
  <c r="IV60568" i="11"/>
  <c r="IV60567" i="11"/>
  <c r="IV60566" i="11"/>
  <c r="IV60565" i="11"/>
  <c r="IV60564" i="11"/>
  <c r="IV60563" i="11"/>
  <c r="IV60562" i="11"/>
  <c r="IV60561" i="11"/>
  <c r="IV60560" i="11"/>
  <c r="IV60559" i="11"/>
  <c r="IV60558" i="11"/>
  <c r="IV60557" i="11"/>
  <c r="IV60556" i="11"/>
  <c r="IV60555" i="11"/>
  <c r="IV60554" i="11"/>
  <c r="IV60553" i="11"/>
  <c r="IV60552" i="11"/>
  <c r="IV60551" i="11"/>
  <c r="IV60550" i="11"/>
  <c r="IV60549" i="11"/>
  <c r="IV60548" i="11"/>
  <c r="IV60547" i="11"/>
  <c r="IV60546" i="11"/>
  <c r="IV60545" i="11"/>
  <c r="IV60544" i="11"/>
  <c r="IV60543" i="11"/>
  <c r="IV60542" i="11"/>
  <c r="IV60541" i="11"/>
  <c r="IV60540" i="11"/>
  <c r="IV60539" i="11"/>
  <c r="IV60538" i="11"/>
  <c r="IV60537" i="11"/>
  <c r="IV60536" i="11"/>
  <c r="IV60535" i="11"/>
  <c r="IV60534" i="11"/>
  <c r="IV60533" i="11"/>
  <c r="IV60532" i="11"/>
  <c r="IV60531" i="11"/>
  <c r="IV60530" i="11"/>
  <c r="IV60529" i="11"/>
  <c r="IV60528" i="11"/>
  <c r="IV60527" i="11"/>
  <c r="IV60526" i="11"/>
  <c r="IV60525" i="11"/>
  <c r="IV60524" i="11"/>
  <c r="IV60523" i="11"/>
  <c r="IV60522" i="11"/>
  <c r="IV60521" i="11"/>
  <c r="IV60520" i="11"/>
  <c r="IV60519" i="11"/>
  <c r="IV60518" i="11"/>
  <c r="IV60517" i="11"/>
  <c r="IV60516" i="11"/>
  <c r="IV60515" i="11"/>
  <c r="IV60514" i="11"/>
  <c r="IV60513" i="11"/>
  <c r="IV60512" i="11"/>
  <c r="IV60511" i="11"/>
  <c r="IV60510" i="11"/>
  <c r="IV60509" i="11"/>
  <c r="IV60508" i="11"/>
  <c r="IV60507" i="11"/>
  <c r="IV60506" i="11"/>
  <c r="IV60505" i="11"/>
  <c r="IV60504" i="11"/>
  <c r="IV60503" i="11"/>
  <c r="IV60502" i="11"/>
  <c r="IV60501" i="11"/>
  <c r="IV60500" i="11"/>
  <c r="IV60499" i="11"/>
  <c r="IV60498" i="11"/>
  <c r="IV60497" i="11"/>
  <c r="IV60496" i="11"/>
  <c r="IV60495" i="11"/>
  <c r="IV60494" i="11"/>
  <c r="IV60493" i="11"/>
  <c r="IV60492" i="11"/>
  <c r="IV60491" i="11"/>
  <c r="IV60490" i="11"/>
  <c r="IV60489" i="11"/>
  <c r="IV60488" i="11"/>
  <c r="IV60487" i="11"/>
  <c r="IV60486" i="11"/>
  <c r="IV60485" i="11"/>
  <c r="IV60484" i="11"/>
  <c r="IV60483" i="11"/>
  <c r="IV60482" i="11"/>
  <c r="IV60481" i="11"/>
  <c r="IV60480" i="11"/>
  <c r="IV60479" i="11"/>
  <c r="IV60478" i="11"/>
  <c r="IV60477" i="11"/>
  <c r="IV60476" i="11"/>
  <c r="IV60475" i="11"/>
  <c r="IV60474" i="11"/>
  <c r="IV60473" i="11"/>
  <c r="IV60472" i="11"/>
  <c r="IV60471" i="11"/>
  <c r="IV60470" i="11"/>
  <c r="IV60469" i="11"/>
  <c r="IV60468" i="11"/>
  <c r="IV60467" i="11"/>
  <c r="IV60466" i="11"/>
  <c r="IV60465" i="11"/>
  <c r="IV60464" i="11"/>
  <c r="IV60463" i="11"/>
  <c r="IV60462" i="11"/>
  <c r="IV60461" i="11"/>
  <c r="IV60460" i="11"/>
  <c r="IV60459" i="11"/>
  <c r="IV60458" i="11"/>
  <c r="IV60457" i="11"/>
  <c r="IV60456" i="11"/>
  <c r="IV60455" i="11"/>
  <c r="IV60454" i="11"/>
  <c r="IV60453" i="11"/>
  <c r="IV60452" i="11"/>
  <c r="IV60451" i="11"/>
  <c r="IV60450" i="11"/>
  <c r="IV60449" i="11"/>
  <c r="IV60448" i="11"/>
  <c r="IV60447" i="11"/>
  <c r="IV60446" i="11"/>
  <c r="IV60445" i="11"/>
  <c r="IV60444" i="11"/>
  <c r="IV60443" i="11"/>
  <c r="IV60442" i="11"/>
  <c r="IV60441" i="11"/>
  <c r="IV60440" i="11"/>
  <c r="IV60439" i="11"/>
  <c r="IV60438" i="11"/>
  <c r="IV60437" i="11"/>
  <c r="IV60436" i="11"/>
  <c r="IV60435" i="11"/>
  <c r="IV60434" i="11"/>
  <c r="IV60433" i="11"/>
  <c r="IV60432" i="11"/>
  <c r="IV60431" i="11"/>
  <c r="IV60430" i="11"/>
  <c r="IV60429" i="11"/>
  <c r="IV60428" i="11"/>
  <c r="IV60427" i="11"/>
  <c r="IV60426" i="11"/>
  <c r="IV60425" i="11"/>
  <c r="IV60424" i="11"/>
  <c r="IV60423" i="11"/>
  <c r="IV60422" i="11"/>
  <c r="IV60421" i="11"/>
  <c r="IV60420" i="11"/>
  <c r="IV60419" i="11"/>
  <c r="IV60418" i="11"/>
  <c r="IV60417" i="11"/>
  <c r="IV60416" i="11"/>
  <c r="IV60415" i="11"/>
  <c r="IV60414" i="11"/>
  <c r="IV60413" i="11"/>
  <c r="IV60412" i="11"/>
  <c r="IV60411" i="11"/>
  <c r="IV60410" i="11"/>
  <c r="IV60409" i="11"/>
  <c r="IV60408" i="11"/>
  <c r="IV60407" i="11"/>
  <c r="IV60406" i="11"/>
  <c r="IV60405" i="11"/>
  <c r="IV60404" i="11"/>
  <c r="IV60403" i="11"/>
  <c r="IV60402" i="11"/>
  <c r="IV60401" i="11"/>
  <c r="IV60400" i="11"/>
  <c r="IV60399" i="11"/>
  <c r="IV60398" i="11"/>
  <c r="IV60397" i="11"/>
  <c r="IV60396" i="11"/>
  <c r="IV60395" i="11"/>
  <c r="IV60394" i="11"/>
  <c r="IV60393" i="11"/>
  <c r="IV60392" i="11"/>
  <c r="IV60391" i="11"/>
  <c r="IV60390" i="11"/>
  <c r="IV60389" i="11"/>
  <c r="IV60388" i="11"/>
  <c r="IV60387" i="11"/>
  <c r="IV60386" i="11"/>
  <c r="IV60385" i="11"/>
  <c r="IV60384" i="11"/>
  <c r="IV60383" i="11"/>
  <c r="IV60382" i="11"/>
  <c r="IV60381" i="11"/>
  <c r="IV60380" i="11"/>
  <c r="IV60379" i="11"/>
  <c r="IV60378" i="11"/>
  <c r="IV60377" i="11"/>
  <c r="IV60376" i="11"/>
  <c r="IV60375" i="11"/>
  <c r="IV60374" i="11"/>
  <c r="IV60373" i="11"/>
  <c r="IV60372" i="11"/>
  <c r="IV60371" i="11"/>
  <c r="IV60370" i="11"/>
  <c r="IV60369" i="11"/>
  <c r="IV60368" i="11"/>
  <c r="IV60367" i="11"/>
  <c r="IV60366" i="11"/>
  <c r="IV60365" i="11"/>
  <c r="IV60364" i="11"/>
  <c r="IV60363" i="11"/>
  <c r="IV60362" i="11"/>
  <c r="IV60361" i="11"/>
  <c r="IV60360" i="11"/>
  <c r="IV60359" i="11"/>
  <c r="IV60358" i="11"/>
  <c r="IV60357" i="11"/>
  <c r="IV60356" i="11"/>
  <c r="IV60355" i="11"/>
  <c r="IV60354" i="11"/>
  <c r="IV60353" i="11"/>
  <c r="IV60352" i="11"/>
  <c r="IV60351" i="11"/>
  <c r="IV60350" i="11"/>
  <c r="IV60349" i="11"/>
  <c r="IV60348" i="11"/>
  <c r="IV60347" i="11"/>
  <c r="IV60346" i="11"/>
  <c r="IV60345" i="11"/>
  <c r="IV60344" i="11"/>
  <c r="IV60343" i="11"/>
  <c r="IV60342" i="11"/>
  <c r="IV60341" i="11"/>
  <c r="IV60340" i="11"/>
  <c r="IV60339" i="11"/>
  <c r="IV60338" i="11"/>
  <c r="IV60337" i="11"/>
  <c r="IV60336" i="11"/>
  <c r="IV60335" i="11"/>
  <c r="IV60334" i="11"/>
  <c r="IV60333" i="11"/>
  <c r="IV60332" i="11"/>
  <c r="IV60331" i="11"/>
  <c r="IV60330" i="11"/>
  <c r="IV60329" i="11"/>
  <c r="IV60328" i="11"/>
  <c r="IV60327" i="11"/>
  <c r="IV60326" i="11"/>
  <c r="IV60325" i="11"/>
  <c r="IV60324" i="11"/>
  <c r="IV60323" i="11"/>
  <c r="IV60322" i="11"/>
  <c r="IV60321" i="11"/>
  <c r="IV60320" i="11"/>
  <c r="IV60319" i="11"/>
  <c r="IV60318" i="11"/>
  <c r="IV60317" i="11"/>
  <c r="IV60316" i="11"/>
  <c r="IV60315" i="11"/>
  <c r="IV60314" i="11"/>
  <c r="IV60313" i="11"/>
  <c r="IV60312" i="11"/>
  <c r="IV60311" i="11"/>
  <c r="IV60310" i="11"/>
  <c r="IV60309" i="11"/>
  <c r="IV60308" i="11"/>
  <c r="IV60307" i="11"/>
  <c r="IV60306" i="11"/>
  <c r="IV60305" i="11"/>
  <c r="IV60304" i="11"/>
  <c r="IV60303" i="11"/>
  <c r="IV60302" i="11"/>
  <c r="IV60301" i="11"/>
  <c r="IV60300" i="11"/>
  <c r="IV60299" i="11"/>
  <c r="IV60298" i="11"/>
  <c r="IV60297" i="11"/>
  <c r="IV60296" i="11"/>
  <c r="IV60295" i="11"/>
  <c r="IV60294" i="11"/>
  <c r="IV60293" i="11"/>
  <c r="IV60292" i="11"/>
  <c r="IV60291" i="11"/>
  <c r="IV60290" i="11"/>
  <c r="IV60289" i="11"/>
  <c r="IV60288" i="11"/>
  <c r="IV60287" i="11"/>
  <c r="IV60286" i="11"/>
  <c r="IV60285" i="11"/>
  <c r="IV60284" i="11"/>
  <c r="IV60283" i="11"/>
  <c r="IV60282" i="11"/>
  <c r="IV60281" i="11"/>
  <c r="IV60280" i="11"/>
  <c r="IV60279" i="11"/>
  <c r="IV60278" i="11"/>
  <c r="IV60277" i="11"/>
  <c r="IV60276" i="11"/>
  <c r="IV60275" i="11"/>
  <c r="IV60274" i="11"/>
  <c r="IV60273" i="11"/>
  <c r="IV60272" i="11"/>
  <c r="IV60271" i="11"/>
  <c r="IV60270" i="11"/>
  <c r="IV60269" i="11"/>
  <c r="IV60268" i="11"/>
  <c r="IV60267" i="11"/>
  <c r="IV60266" i="11"/>
  <c r="IV60265" i="11"/>
  <c r="IV60264" i="11"/>
  <c r="IV60263" i="11"/>
  <c r="IV60262" i="11"/>
  <c r="IV60261" i="11"/>
  <c r="IV60260" i="11"/>
  <c r="IV60259" i="11"/>
  <c r="IV60258" i="11"/>
  <c r="IV60257" i="11"/>
  <c r="IV60256" i="11"/>
  <c r="IV60255" i="11"/>
  <c r="IV60254" i="11"/>
  <c r="IV60253" i="11"/>
  <c r="IV60252" i="11"/>
  <c r="IV60251" i="11"/>
  <c r="IV60250" i="11"/>
  <c r="IV60249" i="11"/>
  <c r="IV60248" i="11"/>
  <c r="IV60247" i="11"/>
  <c r="IV60246" i="11"/>
  <c r="IV60245" i="11"/>
  <c r="IV60244" i="11"/>
  <c r="IV60243" i="11"/>
  <c r="IV60242" i="11"/>
  <c r="IV60241" i="11"/>
  <c r="IV60240" i="11"/>
  <c r="IV60239" i="11"/>
  <c r="IV60238" i="11"/>
  <c r="IV60237" i="11"/>
  <c r="IV60236" i="11"/>
  <c r="IV60235" i="11"/>
  <c r="IV60234" i="11"/>
  <c r="IV60233" i="11"/>
  <c r="IV60232" i="11"/>
  <c r="IV60231" i="11"/>
  <c r="IV60230" i="11"/>
  <c r="IV60229" i="11"/>
  <c r="IV60228" i="11"/>
  <c r="IV60227" i="11"/>
  <c r="IV60226" i="11"/>
  <c r="IV60225" i="11"/>
  <c r="IV60224" i="11"/>
  <c r="IV60223" i="11"/>
  <c r="IV60222" i="11"/>
  <c r="IV60221" i="11"/>
  <c r="IV60220" i="11"/>
  <c r="IV60219" i="11"/>
  <c r="IV60218" i="11"/>
  <c r="IV60217" i="11"/>
  <c r="IV60216" i="11"/>
  <c r="IV60215" i="11"/>
  <c r="IV60214" i="11"/>
  <c r="IV60213" i="11"/>
  <c r="IV60212" i="11"/>
  <c r="IV60211" i="11"/>
  <c r="IV60210" i="11"/>
  <c r="IV60209" i="11"/>
  <c r="IV60208" i="11"/>
  <c r="IV60207" i="11"/>
  <c r="IV60206" i="11"/>
  <c r="IV60205" i="11"/>
  <c r="IV60204" i="11"/>
  <c r="IV60203" i="11"/>
  <c r="IV60202" i="11"/>
  <c r="IV60201" i="11"/>
  <c r="IV60200" i="11"/>
  <c r="IV60199" i="11"/>
  <c r="IV60198" i="11"/>
  <c r="IV60197" i="11"/>
  <c r="IV60196" i="11"/>
  <c r="IV60195" i="11"/>
  <c r="IV60194" i="11"/>
  <c r="IV60193" i="11"/>
  <c r="IV60192" i="11"/>
  <c r="IV60191" i="11"/>
  <c r="IV60190" i="11"/>
  <c r="IV60189" i="11"/>
  <c r="IV60188" i="11"/>
  <c r="IV60187" i="11"/>
  <c r="IV60186" i="11"/>
  <c r="IV60185" i="11"/>
  <c r="IV60184" i="11"/>
  <c r="IV60183" i="11"/>
  <c r="IV60182" i="11"/>
  <c r="IV60181" i="11"/>
  <c r="IV60180" i="11"/>
  <c r="IV60179" i="11"/>
  <c r="IV60178" i="11"/>
  <c r="IV60177" i="11"/>
  <c r="IV60176" i="11"/>
  <c r="IV60175" i="11"/>
  <c r="IV60174" i="11"/>
  <c r="IV60173" i="11"/>
  <c r="IV60172" i="11"/>
  <c r="IV60171" i="11"/>
  <c r="IV60170" i="11"/>
  <c r="IV60169" i="11"/>
  <c r="IV60168" i="11"/>
  <c r="IV60167" i="11"/>
  <c r="IV60166" i="11"/>
  <c r="IV60165" i="11"/>
  <c r="IV60164" i="11"/>
  <c r="IV60163" i="11"/>
  <c r="IV60162" i="11"/>
  <c r="IV60161" i="11"/>
  <c r="IV60160" i="11"/>
  <c r="IV60159" i="11"/>
  <c r="IV60158" i="11"/>
  <c r="IV60157" i="11"/>
  <c r="IV60156" i="11"/>
  <c r="IV60155" i="11"/>
  <c r="IV60154" i="11"/>
  <c r="IV60153" i="11"/>
  <c r="IV60152" i="11"/>
  <c r="IV60151" i="11"/>
  <c r="IV60150" i="11"/>
  <c r="IV60149" i="11"/>
  <c r="IV60148" i="11"/>
  <c r="IV60147" i="11"/>
  <c r="IV60146" i="11"/>
  <c r="IV60145" i="11"/>
  <c r="IV60144" i="11"/>
  <c r="IV60143" i="11"/>
  <c r="IV60142" i="11"/>
  <c r="IV60141" i="11"/>
  <c r="IV60140" i="11"/>
  <c r="IV60139" i="11"/>
  <c r="IV60138" i="11"/>
  <c r="IV60137" i="11"/>
  <c r="IV60136" i="11"/>
  <c r="IV60135" i="11"/>
  <c r="IV60134" i="11"/>
  <c r="IV60133" i="11"/>
  <c r="IV60132" i="11"/>
  <c r="IV60131" i="11"/>
  <c r="IV60130" i="11"/>
  <c r="IV60129" i="11"/>
  <c r="IV60128" i="11"/>
  <c r="IV60127" i="11"/>
  <c r="IV60126" i="11"/>
  <c r="IV60125" i="11"/>
  <c r="IV60124" i="11"/>
  <c r="IV60123" i="11"/>
  <c r="IV60122" i="11"/>
  <c r="IV60121" i="11"/>
  <c r="IV60120" i="11"/>
  <c r="IV60119" i="11"/>
  <c r="IV60118" i="11"/>
  <c r="IV60117" i="11"/>
  <c r="IV60116" i="11"/>
  <c r="IV60115" i="11"/>
  <c r="IV60114" i="11"/>
  <c r="IV60113" i="11"/>
  <c r="IV60112" i="11"/>
  <c r="IV60111" i="11"/>
  <c r="IV60110" i="11"/>
  <c r="IV60109" i="11"/>
  <c r="IV60108" i="11"/>
  <c r="IV60107" i="11"/>
  <c r="IV60106" i="11"/>
  <c r="IV60105" i="11"/>
  <c r="IV60104" i="11"/>
  <c r="IV60103" i="11"/>
  <c r="IV60102" i="11"/>
  <c r="IV60101" i="11"/>
  <c r="IV60100" i="11"/>
  <c r="IV60099" i="11"/>
  <c r="IV60098" i="11"/>
  <c r="IV60097" i="11"/>
  <c r="IV60096" i="11"/>
  <c r="IV60095" i="11"/>
  <c r="IV60094" i="11"/>
  <c r="IV60093" i="11"/>
  <c r="IV60092" i="11"/>
  <c r="IV60091" i="11"/>
  <c r="IV60090" i="11"/>
  <c r="IV60089" i="11"/>
  <c r="IV60088" i="11"/>
  <c r="IV60087" i="11"/>
  <c r="IV60086" i="11"/>
  <c r="IV60085" i="11"/>
  <c r="IV60084" i="11"/>
  <c r="IV60083" i="11"/>
  <c r="IV60082" i="11"/>
  <c r="IV60081" i="11"/>
  <c r="IV60080" i="11"/>
  <c r="IV60079" i="11"/>
  <c r="IV60078" i="11"/>
  <c r="IV60077" i="11"/>
  <c r="IV60076" i="11"/>
  <c r="IV60075" i="11"/>
  <c r="IV60074" i="11"/>
  <c r="IV60073" i="11"/>
  <c r="IV60072" i="11"/>
  <c r="IV60071" i="11"/>
  <c r="IV60070" i="11"/>
  <c r="IV60069" i="11"/>
  <c r="IV60068" i="11"/>
  <c r="IV60067" i="11"/>
  <c r="IV60066" i="11"/>
  <c r="IV60065" i="11"/>
  <c r="IV60064" i="11"/>
  <c r="IV60063" i="11"/>
  <c r="IV60062" i="11"/>
  <c r="IV60061" i="11"/>
  <c r="IV60060" i="11"/>
  <c r="IV60059" i="11"/>
  <c r="IV60058" i="11"/>
  <c r="IV60057" i="11"/>
  <c r="IV60056" i="11"/>
  <c r="IV60055" i="11"/>
  <c r="IV60054" i="11"/>
  <c r="IV60053" i="11"/>
  <c r="IV60052" i="11"/>
  <c r="IV60051" i="11"/>
  <c r="IV60050" i="11"/>
  <c r="IV60049" i="11"/>
  <c r="IV60048" i="11"/>
  <c r="IV60047" i="11"/>
  <c r="IV60046" i="11"/>
  <c r="IV60045" i="11"/>
  <c r="IV60044" i="11"/>
  <c r="IV60043" i="11"/>
  <c r="IV60042" i="11"/>
  <c r="IV60041" i="11"/>
  <c r="IV60040" i="11"/>
  <c r="IV60039" i="11"/>
  <c r="IV60038" i="11"/>
  <c r="IV60037" i="11"/>
  <c r="IV60036" i="11"/>
  <c r="IV60035" i="11"/>
  <c r="IV60034" i="11"/>
  <c r="IV60033" i="11"/>
  <c r="IV60032" i="11"/>
  <c r="IV60031" i="11"/>
  <c r="IV60030" i="11"/>
  <c r="IV60029" i="11"/>
  <c r="IV60028" i="11"/>
  <c r="IV60027" i="11"/>
  <c r="IV60026" i="11"/>
  <c r="IV60025" i="11"/>
  <c r="IV60024" i="11"/>
  <c r="IV60023" i="11"/>
  <c r="IV60022" i="11"/>
  <c r="IV60021" i="11"/>
  <c r="IV60020" i="11"/>
  <c r="IV60019" i="11"/>
  <c r="IV60018" i="11"/>
  <c r="IV60017" i="11"/>
  <c r="IV60016" i="11"/>
  <c r="IV60015" i="11"/>
  <c r="IV60014" i="11"/>
  <c r="IV60013" i="11"/>
  <c r="IV60012" i="11"/>
  <c r="IV60011" i="11"/>
  <c r="IV60010" i="11"/>
  <c r="IV60009" i="11"/>
  <c r="IV60008" i="11"/>
  <c r="IV60007" i="11"/>
  <c r="IV60006" i="11"/>
  <c r="IV60005" i="11"/>
  <c r="IV60004" i="11"/>
  <c r="IV60003" i="11"/>
  <c r="IV60002" i="11"/>
  <c r="IV60001" i="11"/>
  <c r="IV60000" i="11"/>
  <c r="IV59999" i="11"/>
  <c r="IV59998" i="11"/>
  <c r="IV59997" i="11"/>
  <c r="IV59996" i="11"/>
  <c r="IV59995" i="11"/>
  <c r="IV59994" i="11"/>
  <c r="IV59993" i="11"/>
  <c r="IV59992" i="11"/>
  <c r="IV59991" i="11"/>
  <c r="IV59990" i="11"/>
  <c r="IV59989" i="11"/>
  <c r="IV59988" i="11"/>
  <c r="IV59987" i="11"/>
  <c r="IV59986" i="11"/>
  <c r="IV59985" i="11"/>
  <c r="IV59984" i="11"/>
  <c r="IV59983" i="11"/>
  <c r="IV59982" i="11"/>
  <c r="IV59981" i="11"/>
  <c r="IV59980" i="11"/>
  <c r="IV59979" i="11"/>
  <c r="IV59978" i="11"/>
  <c r="IV59977" i="11"/>
  <c r="IV59976" i="11"/>
  <c r="IV59975" i="11"/>
  <c r="IV59974" i="11"/>
  <c r="IV59973" i="11"/>
  <c r="IV59972" i="11"/>
  <c r="IV59971" i="11"/>
  <c r="IV59970" i="11"/>
  <c r="IV59969" i="11"/>
  <c r="IV59968" i="11"/>
  <c r="IV59967" i="11"/>
  <c r="IV59966" i="11"/>
  <c r="IV59965" i="11"/>
  <c r="IV59964" i="11"/>
  <c r="IV59963" i="11"/>
  <c r="IV59962" i="11"/>
  <c r="IV59961" i="11"/>
  <c r="IV59960" i="11"/>
  <c r="IV59959" i="11"/>
  <c r="IV59958" i="11"/>
  <c r="IV59957" i="11"/>
  <c r="IV59956" i="11"/>
  <c r="IV59955" i="11"/>
  <c r="IV59954" i="11"/>
  <c r="IV59953" i="11"/>
  <c r="IV59952" i="11"/>
  <c r="IV59951" i="11"/>
  <c r="IV59950" i="11"/>
  <c r="IV59949" i="11"/>
  <c r="IV59948" i="11"/>
  <c r="IV59947" i="11"/>
  <c r="IV59946" i="11"/>
  <c r="IV59945" i="11"/>
  <c r="IV59944" i="11"/>
  <c r="IV59943" i="11"/>
  <c r="IV59942" i="11"/>
  <c r="IV59941" i="11"/>
  <c r="IV59940" i="11"/>
  <c r="IV59939" i="11"/>
  <c r="IV59938" i="11"/>
  <c r="IV59937" i="11"/>
  <c r="IV59936" i="11"/>
  <c r="IV59935" i="11"/>
  <c r="IV59934" i="11"/>
  <c r="IV59933" i="11"/>
  <c r="IV59932" i="11"/>
  <c r="IV59931" i="11"/>
  <c r="IV59930" i="11"/>
  <c r="IV59929" i="11"/>
  <c r="IV59928" i="11"/>
  <c r="IV59927" i="11"/>
  <c r="IV59926" i="11"/>
  <c r="IV59925" i="11"/>
  <c r="IV59924" i="11"/>
  <c r="IV59923" i="11"/>
  <c r="IV59922" i="11"/>
  <c r="IV59921" i="11"/>
  <c r="IV59920" i="11"/>
  <c r="IV59919" i="11"/>
  <c r="IV59918" i="11"/>
  <c r="IV59917" i="11"/>
  <c r="IV59916" i="11"/>
  <c r="IV59915" i="11"/>
  <c r="IV59914" i="11"/>
  <c r="IV59913" i="11"/>
  <c r="IV59912" i="11"/>
  <c r="IV59911" i="11"/>
  <c r="IV59910" i="11"/>
  <c r="IV59909" i="11"/>
  <c r="IV59908" i="11"/>
  <c r="IV59907" i="11"/>
  <c r="IV59906" i="11"/>
  <c r="IV59905" i="11"/>
  <c r="IV59904" i="11"/>
  <c r="IV59903" i="11"/>
  <c r="IV59902" i="11"/>
  <c r="IV59901" i="11"/>
  <c r="IV59900" i="11"/>
  <c r="IV59899" i="11"/>
  <c r="IV59898" i="11"/>
  <c r="IV59897" i="11"/>
  <c r="IV59896" i="11"/>
  <c r="IV59895" i="11"/>
  <c r="IV59894" i="11"/>
  <c r="IV59893" i="11"/>
  <c r="IV59892" i="11"/>
  <c r="IV59891" i="11"/>
  <c r="IV59890" i="11"/>
  <c r="IV59889" i="11"/>
  <c r="IV59888" i="11"/>
  <c r="IV59887" i="11"/>
  <c r="IV59886" i="11"/>
  <c r="IV59885" i="11"/>
  <c r="IV59884" i="11"/>
  <c r="IV59883" i="11"/>
  <c r="IV59882" i="11"/>
  <c r="IV59881" i="11"/>
  <c r="IV59880" i="11"/>
  <c r="IV59879" i="11"/>
  <c r="IV59878" i="11"/>
  <c r="IV59877" i="11"/>
  <c r="IV59876" i="11"/>
  <c r="IV59875" i="11"/>
  <c r="IV59874" i="11"/>
  <c r="IV59873" i="11"/>
  <c r="IV59872" i="11"/>
  <c r="IV59871" i="11"/>
  <c r="IV59870" i="11"/>
  <c r="IV59869" i="11"/>
  <c r="IV59868" i="11"/>
  <c r="IV59867" i="11"/>
  <c r="IV59866" i="11"/>
  <c r="IV59865" i="11"/>
  <c r="IV59864" i="11"/>
  <c r="IV59863" i="11"/>
  <c r="IV59862" i="11"/>
  <c r="IV59861" i="11"/>
  <c r="IV59860" i="11"/>
  <c r="IV59859" i="11"/>
  <c r="IV59858" i="11"/>
  <c r="IV59857" i="11"/>
  <c r="IV59856" i="11"/>
  <c r="IV59855" i="11"/>
  <c r="IV59854" i="11"/>
  <c r="IV59853" i="11"/>
  <c r="IV59852" i="11"/>
  <c r="IV59851" i="11"/>
  <c r="IV59850" i="11"/>
  <c r="IV59849" i="11"/>
  <c r="IV59848" i="11"/>
  <c r="IV59847" i="11"/>
  <c r="IV59846" i="11"/>
  <c r="IV59845" i="11"/>
  <c r="IV59844" i="11"/>
  <c r="IV59843" i="11"/>
  <c r="IV59842" i="11"/>
  <c r="IV59841" i="11"/>
  <c r="IV59840" i="11"/>
  <c r="IV59839" i="11"/>
  <c r="IV59838" i="11"/>
  <c r="IV59837" i="11"/>
  <c r="IV59836" i="11"/>
  <c r="IV59835" i="11"/>
  <c r="IV59834" i="11"/>
  <c r="IV59833" i="11"/>
  <c r="IV59832" i="11"/>
  <c r="IV59831" i="11"/>
  <c r="IV59830" i="11"/>
  <c r="IV59829" i="11"/>
  <c r="IV59828" i="11"/>
  <c r="IV59827" i="11"/>
  <c r="IV59826" i="11"/>
  <c r="IV59825" i="11"/>
  <c r="IV59824" i="11"/>
  <c r="IV59823" i="11"/>
  <c r="IV59822" i="11"/>
  <c r="IV59821" i="11"/>
  <c r="IV59820" i="11"/>
  <c r="IV59819" i="11"/>
  <c r="IV59818" i="11"/>
  <c r="IV59817" i="11"/>
  <c r="IV59816" i="11"/>
  <c r="IV59815" i="11"/>
  <c r="IV59814" i="11"/>
  <c r="IV59813" i="11"/>
  <c r="IV59812" i="11"/>
  <c r="IV59811" i="11"/>
  <c r="IV59810" i="11"/>
  <c r="IV59809" i="11"/>
  <c r="IV59808" i="11"/>
  <c r="IV59807" i="11"/>
  <c r="IV59806" i="11"/>
  <c r="IV59805" i="11"/>
  <c r="IV59804" i="11"/>
  <c r="IV59803" i="11"/>
  <c r="IV59802" i="11"/>
  <c r="IV59801" i="11"/>
  <c r="IV59800" i="11"/>
  <c r="IV59799" i="11"/>
  <c r="IV59798" i="11"/>
  <c r="IV59797" i="11"/>
  <c r="IV59796" i="11"/>
  <c r="IV59795" i="11"/>
  <c r="IV59794" i="11"/>
  <c r="IV59793" i="11"/>
  <c r="IV59792" i="11"/>
  <c r="IV59791" i="11"/>
  <c r="IV59790" i="11"/>
  <c r="IV59789" i="11"/>
  <c r="IV59788" i="11"/>
  <c r="IV59787" i="11"/>
  <c r="IV59786" i="11"/>
  <c r="IV59785" i="11"/>
  <c r="IV59784" i="11"/>
  <c r="IV59783" i="11"/>
  <c r="IV59782" i="11"/>
  <c r="IV59781" i="11"/>
  <c r="IV59780" i="11"/>
  <c r="IV59779" i="11"/>
  <c r="IV59778" i="11"/>
  <c r="IV59777" i="11"/>
  <c r="IV59776" i="11"/>
  <c r="IV59775" i="11"/>
  <c r="IV59774" i="11"/>
  <c r="IV59773" i="11"/>
  <c r="IV59772" i="11"/>
  <c r="IV59771" i="11"/>
  <c r="IV59770" i="11"/>
  <c r="IV59769" i="11"/>
  <c r="IV59768" i="11"/>
  <c r="IV59767" i="11"/>
  <c r="IV59766" i="11"/>
  <c r="IV59765" i="11"/>
  <c r="IV59764" i="11"/>
  <c r="IV59763" i="11"/>
  <c r="IV59762" i="11"/>
  <c r="IV59761" i="11"/>
  <c r="IV59760" i="11"/>
  <c r="IV59759" i="11"/>
  <c r="IV59758" i="11"/>
  <c r="IV59757" i="11"/>
  <c r="IV59756" i="11"/>
  <c r="IV59755" i="11"/>
  <c r="IV59754" i="11"/>
  <c r="IV59753" i="11"/>
  <c r="IV59752" i="11"/>
  <c r="IV59751" i="11"/>
  <c r="IV59750" i="11"/>
  <c r="IV59749" i="11"/>
  <c r="IV59748" i="11"/>
  <c r="IV59747" i="11"/>
  <c r="IV59746" i="11"/>
  <c r="IV59745" i="11"/>
  <c r="IV59744" i="11"/>
  <c r="IV59743" i="11"/>
  <c r="IV59742" i="11"/>
  <c r="IV59741" i="11"/>
  <c r="IV59740" i="11"/>
  <c r="IV59739" i="11"/>
  <c r="IV59738" i="11"/>
  <c r="IV59737" i="11"/>
  <c r="IV59736" i="11"/>
  <c r="IV59735" i="11"/>
  <c r="IV59734" i="11"/>
  <c r="IV59733" i="11"/>
  <c r="IV59732" i="11"/>
  <c r="IV59731" i="11"/>
  <c r="IV59730" i="11"/>
  <c r="IV59729" i="11"/>
  <c r="IV59728" i="11"/>
  <c r="IV59727" i="11"/>
  <c r="IV59726" i="11"/>
  <c r="IV59725" i="11"/>
  <c r="IV59724" i="11"/>
  <c r="IV59723" i="11"/>
  <c r="IV59722" i="11"/>
  <c r="IV59721" i="11"/>
  <c r="IV59720" i="11"/>
  <c r="IV59719" i="11"/>
  <c r="IV59718" i="11"/>
  <c r="IV59717" i="11"/>
  <c r="IV59716" i="11"/>
  <c r="IV59715" i="11"/>
  <c r="IV59714" i="11"/>
  <c r="IV59713" i="11"/>
  <c r="IV59712" i="11"/>
  <c r="IV59711" i="11"/>
  <c r="IV59710" i="11"/>
  <c r="IV59709" i="11"/>
  <c r="IV59708" i="11"/>
  <c r="IV59707" i="11"/>
  <c r="IV59706" i="11"/>
  <c r="IV59705" i="11"/>
  <c r="IV59704" i="11"/>
  <c r="IV59703" i="11"/>
  <c r="IV59702" i="11"/>
  <c r="IV59701" i="11"/>
  <c r="IV59700" i="11"/>
  <c r="IV59699" i="11"/>
  <c r="IV59698" i="11"/>
  <c r="IV59697" i="11"/>
  <c r="IV59696" i="11"/>
  <c r="IV59695" i="11"/>
  <c r="IV59694" i="11"/>
  <c r="IV59693" i="11"/>
  <c r="IV59692" i="11"/>
  <c r="IV59691" i="11"/>
  <c r="IV59690" i="11"/>
  <c r="IV59689" i="11"/>
  <c r="IV59688" i="11"/>
  <c r="IV59687" i="11"/>
  <c r="IV59686" i="11"/>
  <c r="IV59685" i="11"/>
  <c r="IV59684" i="11"/>
  <c r="IV59683" i="11"/>
  <c r="IV59682" i="11"/>
  <c r="IV59681" i="11"/>
  <c r="IV59680" i="11"/>
  <c r="IV59679" i="11"/>
  <c r="IV59678" i="11"/>
  <c r="IV59677" i="11"/>
  <c r="IV59676" i="11"/>
  <c r="IV59675" i="11"/>
  <c r="IV59674" i="11"/>
  <c r="IV59673" i="11"/>
  <c r="IV59672" i="11"/>
  <c r="IV59671" i="11"/>
  <c r="IV59670" i="11"/>
  <c r="IV59669" i="11"/>
  <c r="IV59668" i="11"/>
  <c r="IV59667" i="11"/>
  <c r="IV59666" i="11"/>
  <c r="IV59665" i="11"/>
  <c r="IV59664" i="11"/>
  <c r="IV59663" i="11"/>
  <c r="IV59662" i="11"/>
  <c r="IV59661" i="11"/>
  <c r="IV59660" i="11"/>
  <c r="IV59659" i="11"/>
  <c r="IV59658" i="11"/>
  <c r="IV59657" i="11"/>
  <c r="IV59656" i="11"/>
  <c r="IV59655" i="11"/>
  <c r="IV59654" i="11"/>
  <c r="IV59653" i="11"/>
  <c r="IV59652" i="11"/>
  <c r="IV59651" i="11"/>
  <c r="IV59650" i="11"/>
  <c r="IV59649" i="11"/>
  <c r="IV59648" i="11"/>
  <c r="IV59647" i="11"/>
  <c r="IV59646" i="11"/>
  <c r="IV59645" i="11"/>
  <c r="IV59644" i="11"/>
  <c r="IV59643" i="11"/>
  <c r="IV59642" i="11"/>
  <c r="IV59641" i="11"/>
  <c r="IV59640" i="11"/>
  <c r="IV59639" i="11"/>
  <c r="IV59638" i="11"/>
  <c r="IV59637" i="11"/>
  <c r="IV59636" i="11"/>
  <c r="IV59635" i="11"/>
  <c r="IV59634" i="11"/>
  <c r="IV59633" i="11"/>
  <c r="IV59632" i="11"/>
  <c r="IV59631" i="11"/>
  <c r="IV59630" i="11"/>
  <c r="IV59629" i="11"/>
  <c r="IV59628" i="11"/>
  <c r="IV59627" i="11"/>
  <c r="IV59626" i="11"/>
  <c r="IV59625" i="11"/>
  <c r="IV59624" i="11"/>
  <c r="IV59623" i="11"/>
  <c r="IV59622" i="11"/>
  <c r="IV59621" i="11"/>
  <c r="IV59620" i="11"/>
  <c r="IV59619" i="11"/>
  <c r="IV59618" i="11"/>
  <c r="IV59617" i="11"/>
  <c r="IV59616" i="11"/>
  <c r="IV59615" i="11"/>
  <c r="IV59614" i="11"/>
  <c r="IV59613" i="11"/>
  <c r="IV59612" i="11"/>
  <c r="IV59611" i="11"/>
  <c r="IV59610" i="11"/>
  <c r="IV59609" i="11"/>
  <c r="IV59608" i="11"/>
  <c r="IV59607" i="11"/>
  <c r="IV59606" i="11"/>
  <c r="IV59605" i="11"/>
  <c r="IV59604" i="11"/>
  <c r="IV59603" i="11"/>
  <c r="IV59602" i="11"/>
  <c r="IV59601" i="11"/>
  <c r="IV59600" i="11"/>
  <c r="IV59599" i="11"/>
  <c r="IV59598" i="11"/>
  <c r="IV59597" i="11"/>
  <c r="IV59596" i="11"/>
  <c r="IV59595" i="11"/>
  <c r="IV59594" i="11"/>
  <c r="IV59593" i="11"/>
  <c r="IV59592" i="11"/>
  <c r="IV59591" i="11"/>
  <c r="IV59590" i="11"/>
  <c r="IV59589" i="11"/>
  <c r="IV59588" i="11"/>
  <c r="IV59587" i="11"/>
  <c r="IV59586" i="11"/>
  <c r="IV59585" i="11"/>
  <c r="IV59584" i="11"/>
  <c r="IV59583" i="11"/>
  <c r="IV59582" i="11"/>
  <c r="IV59581" i="11"/>
  <c r="IV59580" i="11"/>
  <c r="IV59579" i="11"/>
  <c r="IV59578" i="11"/>
  <c r="IV59577" i="11"/>
  <c r="IV59576" i="11"/>
  <c r="IV59575" i="11"/>
  <c r="IV59574" i="11"/>
  <c r="IV59573" i="11"/>
  <c r="IV59572" i="11"/>
  <c r="IV59571" i="11"/>
  <c r="IV59570" i="11"/>
  <c r="IV59569" i="11"/>
  <c r="IV59568" i="11"/>
  <c r="IV59567" i="11"/>
  <c r="IV59566" i="11"/>
  <c r="IV59565" i="11"/>
  <c r="IV59564" i="11"/>
  <c r="IV59563" i="11"/>
  <c r="IV59562" i="11"/>
  <c r="IV59561" i="11"/>
  <c r="IV59560" i="11"/>
  <c r="IV59559" i="11"/>
  <c r="IV59558" i="11"/>
  <c r="IV59557" i="11"/>
  <c r="IV59556" i="11"/>
  <c r="IV59555" i="11"/>
  <c r="IV59554" i="11"/>
  <c r="IV59553" i="11"/>
  <c r="IV59552" i="11"/>
  <c r="IV59551" i="11"/>
  <c r="IV59550" i="11"/>
  <c r="IV59549" i="11"/>
  <c r="IV59548" i="11"/>
  <c r="IV59547" i="11"/>
  <c r="IV59546" i="11"/>
  <c r="IV59545" i="11"/>
  <c r="IV59544" i="11"/>
  <c r="IV59543" i="11"/>
  <c r="IV59542" i="11"/>
  <c r="IV59541" i="11"/>
  <c r="IV59540" i="11"/>
  <c r="IV59539" i="11"/>
  <c r="IV59538" i="11"/>
  <c r="IV59537" i="11"/>
  <c r="IV59536" i="11"/>
  <c r="IV59535" i="11"/>
  <c r="IV59534" i="11"/>
  <c r="IV59533" i="11"/>
  <c r="IV59532" i="11"/>
  <c r="IV59531" i="11"/>
  <c r="IV59530" i="11"/>
  <c r="IV59529" i="11"/>
  <c r="IV59528" i="11"/>
  <c r="IV59527" i="11"/>
  <c r="IV59526" i="11"/>
  <c r="IV59525" i="11"/>
  <c r="IV59524" i="11"/>
  <c r="IV59523" i="11"/>
  <c r="IV59522" i="11"/>
  <c r="IV59521" i="11"/>
  <c r="IV59520" i="11"/>
  <c r="IV59519" i="11"/>
  <c r="IV59518" i="11"/>
  <c r="IV59517" i="11"/>
  <c r="IV59516" i="11"/>
  <c r="IV59515" i="11"/>
  <c r="IV59514" i="11"/>
  <c r="IV59513" i="11"/>
  <c r="IV59512" i="11"/>
  <c r="IV59511" i="11"/>
  <c r="IV59510" i="11"/>
  <c r="IV59509" i="11"/>
  <c r="IV59508" i="11"/>
  <c r="IV59507" i="11"/>
  <c r="IV59506" i="11"/>
  <c r="IV59505" i="11"/>
  <c r="IV59504" i="11"/>
  <c r="IV59503" i="11"/>
  <c r="IV59502" i="11"/>
  <c r="IV59501" i="11"/>
  <c r="IV59500" i="11"/>
  <c r="IV59499" i="11"/>
  <c r="IV59498" i="11"/>
  <c r="IV59497" i="11"/>
  <c r="IV59496" i="11"/>
  <c r="IV59495" i="11"/>
  <c r="IV59494" i="11"/>
  <c r="IV59493" i="11"/>
  <c r="IV59492" i="11"/>
  <c r="IV59491" i="11"/>
  <c r="IV59490" i="11"/>
  <c r="IV59489" i="11"/>
  <c r="IV59488" i="11"/>
  <c r="IV59487" i="11"/>
  <c r="IV59486" i="11"/>
  <c r="IV59485" i="11"/>
  <c r="IV59484" i="11"/>
  <c r="IV59483" i="11"/>
  <c r="IV59482" i="11"/>
  <c r="IV59481" i="11"/>
  <c r="IV59480" i="11"/>
  <c r="IV59479" i="11"/>
  <c r="IV59478" i="11"/>
  <c r="IV59477" i="11"/>
  <c r="IV59476" i="11"/>
  <c r="IV59475" i="11"/>
  <c r="IV59474" i="11"/>
  <c r="IV59473" i="11"/>
  <c r="IV59472" i="11"/>
  <c r="IV59471" i="11"/>
  <c r="IV59470" i="11"/>
  <c r="IV59469" i="11"/>
  <c r="IV59468" i="11"/>
  <c r="IV59467" i="11"/>
  <c r="IV59466" i="11"/>
  <c r="IV59465" i="11"/>
  <c r="IV59464" i="11"/>
  <c r="IV59463" i="11"/>
  <c r="IV59462" i="11"/>
  <c r="IV59461" i="11"/>
  <c r="IV59460" i="11"/>
  <c r="IV59459" i="11"/>
  <c r="IV59458" i="11"/>
  <c r="IV59457" i="11"/>
  <c r="IV59456" i="11"/>
  <c r="IV59455" i="11"/>
  <c r="IV59454" i="11"/>
  <c r="IV59453" i="11"/>
  <c r="IV59452" i="11"/>
  <c r="IV59451" i="11"/>
  <c r="IV59450" i="11"/>
  <c r="IV59449" i="11"/>
  <c r="IV59448" i="11"/>
  <c r="IV59447" i="11"/>
  <c r="IV59446" i="11"/>
  <c r="IV59445" i="11"/>
  <c r="IV59444" i="11"/>
  <c r="IV59443" i="11"/>
  <c r="IV59442" i="11"/>
  <c r="IV59441" i="11"/>
  <c r="IV59440" i="11"/>
  <c r="IV59439" i="11"/>
  <c r="IV59438" i="11"/>
  <c r="IV59437" i="11"/>
  <c r="IV59436" i="11"/>
  <c r="IV59435" i="11"/>
  <c r="IV59434" i="11"/>
  <c r="IV59433" i="11"/>
  <c r="IV59432" i="11"/>
  <c r="IV59431" i="11"/>
  <c r="IV59430" i="11"/>
  <c r="IV59429" i="11"/>
  <c r="IV59428" i="11"/>
  <c r="IV59427" i="11"/>
  <c r="IV59426" i="11"/>
  <c r="IV59425" i="11"/>
  <c r="IV59424" i="11"/>
  <c r="IV59423" i="11"/>
  <c r="IV59422" i="11"/>
  <c r="IV59421" i="11"/>
  <c r="IV59420" i="11"/>
  <c r="IV59419" i="11"/>
  <c r="IV59418" i="11"/>
  <c r="IV59417" i="11"/>
  <c r="IV59416" i="11"/>
  <c r="IV59415" i="11"/>
  <c r="IV59414" i="11"/>
  <c r="IV59413" i="11"/>
  <c r="IV59412" i="11"/>
  <c r="IV59411" i="11"/>
  <c r="IV59410" i="11"/>
  <c r="IV59409" i="11"/>
  <c r="IV59408" i="11"/>
  <c r="IV59407" i="11"/>
  <c r="IV59406" i="11"/>
  <c r="IV59405" i="11"/>
  <c r="IV59404" i="11"/>
  <c r="IV59403" i="11"/>
  <c r="IV59402" i="11"/>
  <c r="IV59401" i="11"/>
  <c r="IV59400" i="11"/>
  <c r="IV59399" i="11"/>
  <c r="IV59398" i="11"/>
  <c r="IV59397" i="11"/>
  <c r="IV59396" i="11"/>
  <c r="IV59395" i="11"/>
  <c r="IV59394" i="11"/>
  <c r="IV59393" i="11"/>
  <c r="IV59392" i="11"/>
  <c r="IV59391" i="11"/>
  <c r="IV59390" i="11"/>
  <c r="IV59389" i="11"/>
  <c r="IV59388" i="11"/>
  <c r="IV59387" i="11"/>
  <c r="IV59386" i="11"/>
  <c r="IV59385" i="11"/>
  <c r="IV59384" i="11"/>
  <c r="IV59383" i="11"/>
  <c r="IV59382" i="11"/>
  <c r="IV59381" i="11"/>
  <c r="IV59380" i="11"/>
  <c r="IV59379" i="11"/>
  <c r="IV59378" i="11"/>
  <c r="IV59377" i="11"/>
  <c r="IV59376" i="11"/>
  <c r="IV59375" i="11"/>
  <c r="IV59374" i="11"/>
  <c r="IV59373" i="11"/>
  <c r="IV59372" i="11"/>
  <c r="IV59371" i="11"/>
  <c r="IV59370" i="11"/>
  <c r="IV59369" i="11"/>
  <c r="IV59368" i="11"/>
  <c r="IV59367" i="11"/>
  <c r="IV59366" i="11"/>
  <c r="IV59365" i="11"/>
  <c r="IV59364" i="11"/>
  <c r="IV59363" i="11"/>
  <c r="IV59362" i="11"/>
  <c r="IV59361" i="11"/>
  <c r="IV59360" i="11"/>
  <c r="IV59359" i="11"/>
  <c r="IV59358" i="11"/>
  <c r="IV59357" i="11"/>
  <c r="IV59356" i="11"/>
  <c r="IV59355" i="11"/>
  <c r="IV59354" i="11"/>
  <c r="IV59353" i="11"/>
  <c r="IV59352" i="11"/>
  <c r="IV59351" i="11"/>
  <c r="IV59350" i="11"/>
  <c r="IV59349" i="11"/>
  <c r="IV59348" i="11"/>
  <c r="IV59347" i="11"/>
  <c r="IV59346" i="11"/>
  <c r="IV59345" i="11"/>
  <c r="IV59344" i="11"/>
  <c r="IV59343" i="11"/>
  <c r="IV59342" i="11"/>
  <c r="IV59341" i="11"/>
  <c r="IV59340" i="11"/>
  <c r="IV59339" i="11"/>
  <c r="IV59338" i="11"/>
  <c r="IV59337" i="11"/>
  <c r="IV59336" i="11"/>
  <c r="IV59335" i="11"/>
  <c r="IV59334" i="11"/>
  <c r="IV59333" i="11"/>
  <c r="IV59332" i="11"/>
  <c r="IV59331" i="11"/>
  <c r="IV59330" i="11"/>
  <c r="IV59329" i="11"/>
  <c r="IV59328" i="11"/>
  <c r="IV59327" i="11"/>
  <c r="IV59326" i="11"/>
  <c r="IV59325" i="11"/>
  <c r="IV59324" i="11"/>
  <c r="IV59323" i="11"/>
  <c r="IV59322" i="11"/>
  <c r="IV59321" i="11"/>
  <c r="IV59320" i="11"/>
  <c r="IV59319" i="11"/>
  <c r="IV59318" i="11"/>
  <c r="IV59317" i="11"/>
  <c r="IV59316" i="11"/>
  <c r="IV59315" i="11"/>
  <c r="IV59314" i="11"/>
  <c r="IV59313" i="11"/>
  <c r="IV59312" i="11"/>
  <c r="IV59311" i="11"/>
  <c r="IV59310" i="11"/>
  <c r="IV59309" i="11"/>
  <c r="IV59308" i="11"/>
  <c r="IV59307" i="11"/>
  <c r="IV59306" i="11"/>
  <c r="IV59305" i="11"/>
  <c r="IV59304" i="11"/>
  <c r="IV59303" i="11"/>
  <c r="IV59302" i="11"/>
  <c r="IV59301" i="11"/>
  <c r="IV59300" i="11"/>
  <c r="IV59299" i="11"/>
  <c r="IV59298" i="11"/>
  <c r="IV59297" i="11"/>
  <c r="IV59296" i="11"/>
  <c r="IV59295" i="11"/>
  <c r="IV59294" i="11"/>
  <c r="IV59293" i="11"/>
  <c r="IV59292" i="11"/>
  <c r="IV59291" i="11"/>
  <c r="IV59290" i="11"/>
  <c r="IV59289" i="11"/>
  <c r="IV59288" i="11"/>
  <c r="IV59287" i="11"/>
  <c r="IV59286" i="11"/>
  <c r="IV59285" i="11"/>
  <c r="IV59284" i="11"/>
  <c r="IV59283" i="11"/>
  <c r="IV59282" i="11"/>
  <c r="IV59281" i="11"/>
  <c r="IV59280" i="11"/>
  <c r="IV59279" i="11"/>
  <c r="IV59278" i="11"/>
  <c r="IV59277" i="11"/>
  <c r="IV59276" i="11"/>
  <c r="IV59275" i="11"/>
  <c r="IV59274" i="11"/>
  <c r="IV59273" i="11"/>
  <c r="IV59272" i="11"/>
  <c r="IV59271" i="11"/>
  <c r="IV59270" i="11"/>
  <c r="IV59269" i="11"/>
  <c r="IV59268" i="11"/>
  <c r="IV59267" i="11"/>
  <c r="IV59266" i="11"/>
  <c r="IV59265" i="11"/>
  <c r="IV59264" i="11"/>
  <c r="IV59263" i="11"/>
  <c r="IV59262" i="11"/>
  <c r="IV59261" i="11"/>
  <c r="IV59260" i="11"/>
  <c r="IV59259" i="11"/>
  <c r="IV59258" i="11"/>
  <c r="IV59257" i="11"/>
  <c r="IV59256" i="11"/>
  <c r="IV59255" i="11"/>
  <c r="IV59254" i="11"/>
  <c r="IV59253" i="11"/>
  <c r="IV59252" i="11"/>
  <c r="IV59251" i="11"/>
  <c r="IV59250" i="11"/>
  <c r="IV59249" i="11"/>
  <c r="IV59248" i="11"/>
  <c r="IV59247" i="11"/>
  <c r="IV59246" i="11"/>
  <c r="IV59245" i="11"/>
  <c r="IV59244" i="11"/>
  <c r="IV59243" i="11"/>
  <c r="IV59242" i="11"/>
  <c r="IV59241" i="11"/>
  <c r="IV59240" i="11"/>
  <c r="IV59239" i="11"/>
  <c r="IV59238" i="11"/>
  <c r="IV59237" i="11"/>
  <c r="IV59236" i="11"/>
  <c r="IV59235" i="11"/>
  <c r="IV59234" i="11"/>
  <c r="IV59233" i="11"/>
  <c r="IV59232" i="11"/>
  <c r="IV59231" i="11"/>
  <c r="IV59230" i="11"/>
  <c r="IV59229" i="11"/>
  <c r="IV59228" i="11"/>
  <c r="IV59227" i="11"/>
  <c r="IV59226" i="11"/>
  <c r="IV59225" i="11"/>
  <c r="IV59224" i="11"/>
  <c r="IV59223" i="11"/>
  <c r="IV59222" i="11"/>
  <c r="IV59221" i="11"/>
  <c r="IV59220" i="11"/>
  <c r="IV59219" i="11"/>
  <c r="IV59218" i="11"/>
  <c r="IV59217" i="11"/>
  <c r="IV59216" i="11"/>
  <c r="IV59215" i="11"/>
  <c r="IV59214" i="11"/>
  <c r="IV59213" i="11"/>
  <c r="IV59212" i="11"/>
  <c r="IV59211" i="11"/>
  <c r="IV59210" i="11"/>
  <c r="IV59209" i="11"/>
  <c r="IV59208" i="11"/>
  <c r="IV59207" i="11"/>
  <c r="IV59206" i="11"/>
  <c r="IV59205" i="11"/>
  <c r="IV59204" i="11"/>
  <c r="IV59203" i="11"/>
  <c r="IV59202" i="11"/>
  <c r="IV59201" i="11"/>
  <c r="IV59200" i="11"/>
  <c r="IV59199" i="11"/>
  <c r="IV59198" i="11"/>
  <c r="IV59197" i="11"/>
  <c r="IV59196" i="11"/>
  <c r="IV59195" i="11"/>
  <c r="IV59194" i="11"/>
  <c r="IV59193" i="11"/>
  <c r="IV59192" i="11"/>
  <c r="IV59191" i="11"/>
  <c r="IV59190" i="11"/>
  <c r="IV59189" i="11"/>
  <c r="IV59188" i="11"/>
  <c r="IV59187" i="11"/>
  <c r="IV59186" i="11"/>
  <c r="IV59185" i="11"/>
  <c r="IV59184" i="11"/>
  <c r="IV59183" i="11"/>
  <c r="IV59182" i="11"/>
  <c r="IV59181" i="11"/>
  <c r="IV59180" i="11"/>
  <c r="IV59179" i="11"/>
  <c r="IV59178" i="11"/>
  <c r="IV59177" i="11"/>
  <c r="IV59176" i="11"/>
  <c r="IV59175" i="11"/>
  <c r="IV59174" i="11"/>
  <c r="IV59173" i="11"/>
  <c r="IV59172" i="11"/>
  <c r="IV59171" i="11"/>
  <c r="IV59170" i="11"/>
  <c r="IV59169" i="11"/>
  <c r="IV59168" i="11"/>
  <c r="IV59167" i="11"/>
  <c r="IV59166" i="11"/>
  <c r="IV59165" i="11"/>
  <c r="IV59164" i="11"/>
  <c r="IV59163" i="11"/>
  <c r="IV59162" i="11"/>
  <c r="IV59161" i="11"/>
  <c r="IV59160" i="11"/>
  <c r="IV59159" i="11"/>
  <c r="IV59158" i="11"/>
  <c r="IV59157" i="11"/>
  <c r="IV59156" i="11"/>
  <c r="IV59155" i="11"/>
  <c r="IV59154" i="11"/>
  <c r="IV59153" i="11"/>
  <c r="IV59152" i="11"/>
  <c r="IV59151" i="11"/>
  <c r="IV59150" i="11"/>
  <c r="IV59149" i="11"/>
  <c r="IV59148" i="11"/>
  <c r="IV59147" i="11"/>
  <c r="IV59146" i="11"/>
  <c r="IV59145" i="11"/>
  <c r="IV59144" i="11"/>
  <c r="IV59143" i="11"/>
  <c r="IV59142" i="11"/>
  <c r="IV59141" i="11"/>
  <c r="IV59140" i="11"/>
  <c r="IV59139" i="11"/>
  <c r="IV59138" i="11"/>
  <c r="IV59137" i="11"/>
  <c r="IV59136" i="11"/>
  <c r="IV59135" i="11"/>
  <c r="IV59134" i="11"/>
  <c r="IV59133" i="11"/>
  <c r="IV59132" i="11"/>
  <c r="IV59131" i="11"/>
  <c r="IV59130" i="11"/>
  <c r="IV59129" i="11"/>
  <c r="IV59128" i="11"/>
  <c r="IV59127" i="11"/>
  <c r="IV59126" i="11"/>
  <c r="IV59125" i="11"/>
  <c r="IV59124" i="11"/>
  <c r="IV59123" i="11"/>
  <c r="IV59122" i="11"/>
  <c r="IV59121" i="11"/>
  <c r="IV59120" i="11"/>
  <c r="IV59119" i="11"/>
  <c r="IV59118" i="11"/>
  <c r="IV59117" i="11"/>
  <c r="IV59116" i="11"/>
  <c r="IV59115" i="11"/>
  <c r="IV59114" i="11"/>
  <c r="IV59113" i="11"/>
  <c r="IV59112" i="11"/>
  <c r="IV59111" i="11"/>
  <c r="IV59110" i="11"/>
  <c r="IV59109" i="11"/>
  <c r="IV59108" i="11"/>
  <c r="IV59107" i="11"/>
  <c r="IV59106" i="11"/>
  <c r="IV59105" i="11"/>
  <c r="IV59104" i="11"/>
  <c r="IV59103" i="11"/>
  <c r="IV59102" i="11"/>
  <c r="IV59101" i="11"/>
  <c r="IV59100" i="11"/>
  <c r="IV59099" i="11"/>
  <c r="IV59098" i="11"/>
  <c r="IV59097" i="11"/>
  <c r="IV59096" i="11"/>
  <c r="IV59095" i="11"/>
  <c r="IV59094" i="11"/>
  <c r="IV59093" i="11"/>
  <c r="IV59092" i="11"/>
  <c r="IV59091" i="11"/>
  <c r="IV59090" i="11"/>
  <c r="IV59089" i="11"/>
  <c r="IV59088" i="11"/>
  <c r="IV59087" i="11"/>
  <c r="IV59086" i="11"/>
  <c r="IV59085" i="11"/>
  <c r="IV59084" i="11"/>
  <c r="IV59083" i="11"/>
  <c r="IV59082" i="11"/>
  <c r="IV59081" i="11"/>
  <c r="IV59080" i="11"/>
  <c r="IV59079" i="11"/>
  <c r="IV59078" i="11"/>
  <c r="IV59077" i="11"/>
  <c r="IV59076" i="11"/>
  <c r="IV59075" i="11"/>
  <c r="IV59074" i="11"/>
  <c r="IV59073" i="11"/>
  <c r="IV59072" i="11"/>
  <c r="IV59071" i="11"/>
  <c r="IV59070" i="11"/>
  <c r="IV59069" i="11"/>
  <c r="IV59068" i="11"/>
  <c r="IV59067" i="11"/>
  <c r="IV59066" i="11"/>
  <c r="IV59065" i="11"/>
  <c r="IV59064" i="11"/>
  <c r="IV59063" i="11"/>
  <c r="IV59062" i="11"/>
  <c r="IV59061" i="11"/>
  <c r="IV59060" i="11"/>
  <c r="IV59059" i="11"/>
  <c r="IV59058" i="11"/>
  <c r="IV59057" i="11"/>
  <c r="IV59056" i="11"/>
  <c r="IV59055" i="11"/>
  <c r="IV59054" i="11"/>
  <c r="IV59053" i="11"/>
  <c r="IV59052" i="11"/>
  <c r="IV59051" i="11"/>
  <c r="IV59050" i="11"/>
  <c r="IV59049" i="11"/>
  <c r="IV59048" i="11"/>
  <c r="IV59047" i="11"/>
  <c r="IV59046" i="11"/>
  <c r="IV59045" i="11"/>
  <c r="IV59044" i="11"/>
  <c r="IV59043" i="11"/>
  <c r="IV59042" i="11"/>
  <c r="IV59041" i="11"/>
  <c r="IV59040" i="11"/>
  <c r="IV59039" i="11"/>
  <c r="IV59038" i="11"/>
  <c r="IV59037" i="11"/>
  <c r="IV59036" i="11"/>
  <c r="IV59035" i="11"/>
  <c r="IV59034" i="11"/>
  <c r="IV59033" i="11"/>
  <c r="IV59032" i="11"/>
  <c r="IV59031" i="11"/>
  <c r="IV59030" i="11"/>
  <c r="IV59029" i="11"/>
  <c r="IV59028" i="11"/>
  <c r="IV59027" i="11"/>
  <c r="IV59026" i="11"/>
  <c r="IV59025" i="11"/>
  <c r="IV59024" i="11"/>
  <c r="IV59023" i="11"/>
  <c r="IV59022" i="11"/>
  <c r="IV59021" i="11"/>
  <c r="IV59020" i="11"/>
  <c r="IV59019" i="11"/>
  <c r="IV59018" i="11"/>
  <c r="IV59017" i="11"/>
  <c r="IV59016" i="11"/>
  <c r="IV59015" i="11"/>
  <c r="IV59014" i="11"/>
  <c r="IV59013" i="11"/>
  <c r="IV59012" i="11"/>
  <c r="IV59011" i="11"/>
  <c r="IV59010" i="11"/>
  <c r="IV59009" i="11"/>
  <c r="IV59008" i="11"/>
  <c r="IV59007" i="11"/>
  <c r="IV59006" i="11"/>
  <c r="IV59005" i="11"/>
  <c r="IV59004" i="11"/>
  <c r="IV59003" i="11"/>
  <c r="IV59002" i="11"/>
  <c r="IV59001" i="11"/>
  <c r="IV59000" i="11"/>
  <c r="IV58999" i="11"/>
  <c r="IV58998" i="11"/>
  <c r="IV58997" i="11"/>
  <c r="IV58996" i="11"/>
  <c r="IV58995" i="11"/>
  <c r="IV58994" i="11"/>
  <c r="IV58993" i="11"/>
  <c r="IV58992" i="11"/>
  <c r="IV58991" i="11"/>
  <c r="IV58990" i="11"/>
  <c r="IV58989" i="11"/>
  <c r="IV58988" i="11"/>
  <c r="IV58987" i="11"/>
  <c r="IV58986" i="11"/>
  <c r="IV58985" i="11"/>
  <c r="IV58984" i="11"/>
  <c r="IV58983" i="11"/>
  <c r="IV58982" i="11"/>
  <c r="IV58981" i="11"/>
  <c r="IV58980" i="11"/>
  <c r="IV58979" i="11"/>
  <c r="IV58978" i="11"/>
  <c r="IV58977" i="11"/>
  <c r="IV58976" i="11"/>
  <c r="IV58975" i="11"/>
  <c r="IV58974" i="11"/>
  <c r="IV58973" i="11"/>
  <c r="IV58972" i="11"/>
  <c r="IV58971" i="11"/>
  <c r="IV58970" i="11"/>
  <c r="IV58969" i="11"/>
  <c r="IV58968" i="11"/>
  <c r="IV58967" i="11"/>
  <c r="IV58966" i="11"/>
  <c r="IV58965" i="11"/>
  <c r="IV58964" i="11"/>
  <c r="IV58963" i="11"/>
  <c r="IV58962" i="11"/>
  <c r="IV58961" i="11"/>
  <c r="IV58960" i="11"/>
  <c r="IV58959" i="11"/>
  <c r="IV58958" i="11"/>
  <c r="IV58957" i="11"/>
  <c r="IV58956" i="11"/>
  <c r="IV58955" i="11"/>
  <c r="IV58954" i="11"/>
  <c r="IV58953" i="11"/>
  <c r="IV58952" i="11"/>
  <c r="IV58951" i="11"/>
  <c r="IV58950" i="11"/>
  <c r="IV58949" i="11"/>
  <c r="IV58948" i="11"/>
  <c r="IV58947" i="11"/>
  <c r="IV58946" i="11"/>
  <c r="IV58945" i="11"/>
  <c r="IV58944" i="11"/>
  <c r="IV58943" i="11"/>
  <c r="IV58942" i="11"/>
  <c r="IV58941" i="11"/>
  <c r="IV58940" i="11"/>
  <c r="IV58939" i="11"/>
  <c r="IV58938" i="11"/>
  <c r="IV58937" i="11"/>
  <c r="IV58936" i="11"/>
  <c r="IV58935" i="11"/>
  <c r="IV58934" i="11"/>
  <c r="IV58933" i="11"/>
  <c r="IV58932" i="11"/>
  <c r="IV58931" i="11"/>
  <c r="IV58930" i="11"/>
  <c r="IV58929" i="11"/>
  <c r="IV58928" i="11"/>
  <c r="IV58927" i="11"/>
  <c r="IV58926" i="11"/>
  <c r="IV58925" i="11"/>
  <c r="IV58924" i="11"/>
  <c r="IV58923" i="11"/>
  <c r="IV58922" i="11"/>
  <c r="IV58921" i="11"/>
  <c r="IV58920" i="11"/>
  <c r="IV58919" i="11"/>
  <c r="IV58918" i="11"/>
  <c r="IV58917" i="11"/>
  <c r="IV58916" i="11"/>
  <c r="IV58915" i="11"/>
  <c r="IV58914" i="11"/>
  <c r="IV58913" i="11"/>
  <c r="IV58912" i="11"/>
  <c r="IV58911" i="11"/>
  <c r="IV58910" i="11"/>
  <c r="IV58909" i="11"/>
  <c r="IV58908" i="11"/>
  <c r="IV58907" i="11"/>
  <c r="IV58906" i="11"/>
  <c r="IV58905" i="11"/>
  <c r="IV58904" i="11"/>
  <c r="IV58903" i="11"/>
  <c r="IV58902" i="11"/>
  <c r="IV58901" i="11"/>
  <c r="IV58900" i="11"/>
  <c r="IV58899" i="11"/>
  <c r="IV58898" i="11"/>
  <c r="IV58897" i="11"/>
  <c r="IV58896" i="11"/>
  <c r="IV58895" i="11"/>
  <c r="IV58894" i="11"/>
  <c r="IV58893" i="11"/>
  <c r="IV58892" i="11"/>
  <c r="IV58891" i="11"/>
  <c r="IV58890" i="11"/>
  <c r="IV58889" i="11"/>
  <c r="IV58888" i="11"/>
  <c r="IV58887" i="11"/>
  <c r="IV58886" i="11"/>
  <c r="IV58885" i="11"/>
  <c r="IV58884" i="11"/>
  <c r="IV58883" i="11"/>
  <c r="IV58882" i="11"/>
  <c r="IV58881" i="11"/>
  <c r="IV58880" i="11"/>
  <c r="IV58879" i="11"/>
  <c r="IV58878" i="11"/>
  <c r="IV58877" i="11"/>
  <c r="IV58876" i="11"/>
  <c r="IV58875" i="11"/>
  <c r="IV58874" i="11"/>
  <c r="IV58873" i="11"/>
  <c r="IV58872" i="11"/>
  <c r="IV58871" i="11"/>
  <c r="IV58870" i="11"/>
  <c r="IV58869" i="11"/>
  <c r="IV58868" i="11"/>
  <c r="IV58867" i="11"/>
  <c r="IV58866" i="11"/>
  <c r="IV58865" i="11"/>
  <c r="IV58864" i="11"/>
  <c r="IV58863" i="11"/>
  <c r="IV58862" i="11"/>
  <c r="IV58861" i="11"/>
  <c r="IV58860" i="11"/>
  <c r="IV58859" i="11"/>
  <c r="IV58858" i="11"/>
  <c r="IV58857" i="11"/>
  <c r="IV58856" i="11"/>
  <c r="IV58855" i="11"/>
  <c r="IV58854" i="11"/>
  <c r="IV58853" i="11"/>
  <c r="IV58852" i="11"/>
  <c r="IV58851" i="11"/>
  <c r="IV58850" i="11"/>
  <c r="IV58849" i="11"/>
  <c r="IV58848" i="11"/>
  <c r="IV58847" i="11"/>
  <c r="IV58846" i="11"/>
  <c r="IV58845" i="11"/>
  <c r="IV58844" i="11"/>
  <c r="IV58843" i="11"/>
  <c r="IV58842" i="11"/>
  <c r="IV58841" i="11"/>
  <c r="IV58840" i="11"/>
  <c r="IV58839" i="11"/>
  <c r="IV58838" i="11"/>
  <c r="IV58837" i="11"/>
  <c r="IV58836" i="11"/>
  <c r="IV58835" i="11"/>
  <c r="IV58834" i="11"/>
  <c r="IV58833" i="11"/>
  <c r="IV58832" i="11"/>
  <c r="IV58831" i="11"/>
  <c r="IV58830" i="11"/>
  <c r="IV58829" i="11"/>
  <c r="IV58828" i="11"/>
  <c r="IV58827" i="11"/>
  <c r="IV58826" i="11"/>
  <c r="IV58825" i="11"/>
  <c r="IV58824" i="11"/>
  <c r="IV58823" i="11"/>
  <c r="IV58822" i="11"/>
  <c r="IV58821" i="11"/>
  <c r="IV58820" i="11"/>
  <c r="IV58819" i="11"/>
  <c r="IV58818" i="11"/>
  <c r="IV58817" i="11"/>
  <c r="IV58816" i="11"/>
  <c r="IV58815" i="11"/>
  <c r="IV58814" i="11"/>
  <c r="IV58813" i="11"/>
  <c r="IV58812" i="11"/>
  <c r="IV58811" i="11"/>
  <c r="IV58810" i="11"/>
  <c r="IV58809" i="11"/>
  <c r="IV58808" i="11"/>
  <c r="IV58807" i="11"/>
  <c r="IV58806" i="11"/>
  <c r="IV58805" i="11"/>
  <c r="IV58804" i="11"/>
  <c r="IV58803" i="11"/>
  <c r="IV58802" i="11"/>
  <c r="IV58801" i="11"/>
  <c r="IV58800" i="11"/>
  <c r="IV58799" i="11"/>
  <c r="IV58798" i="11"/>
  <c r="IV58797" i="11"/>
  <c r="IV58796" i="11"/>
  <c r="IV58795" i="11"/>
  <c r="IV58794" i="11"/>
  <c r="IV58793" i="11"/>
  <c r="IV58792" i="11"/>
  <c r="IV58791" i="11"/>
  <c r="IV58790" i="11"/>
  <c r="IV58789" i="11"/>
  <c r="IV58788" i="11"/>
  <c r="IV58787" i="11"/>
  <c r="IV58786" i="11"/>
  <c r="IV58785" i="11"/>
  <c r="IV58784" i="11"/>
  <c r="IV58783" i="11"/>
  <c r="IV58782" i="11"/>
  <c r="IV58781" i="11"/>
  <c r="IV58780" i="11"/>
  <c r="IV58779" i="11"/>
  <c r="IV58778" i="11"/>
  <c r="IV58777" i="11"/>
  <c r="IV58776" i="11"/>
  <c r="IV58775" i="11"/>
  <c r="IV58774" i="11"/>
  <c r="IV58773" i="11"/>
  <c r="IV58772" i="11"/>
  <c r="IV58771" i="11"/>
  <c r="IV58770" i="11"/>
  <c r="IV58769" i="11"/>
  <c r="IV58768" i="11"/>
  <c r="IV58767" i="11"/>
  <c r="IV58766" i="11"/>
  <c r="IV58765" i="11"/>
  <c r="IV58764" i="11"/>
  <c r="IV58763" i="11"/>
  <c r="IV58762" i="11"/>
  <c r="IV58761" i="11"/>
  <c r="IV58760" i="11"/>
  <c r="IV58759" i="11"/>
  <c r="IV58758" i="11"/>
  <c r="IV58757" i="11"/>
  <c r="IV58756" i="11"/>
  <c r="IV58755" i="11"/>
  <c r="IV58754" i="11"/>
  <c r="IV58753" i="11"/>
  <c r="IV58752" i="11"/>
  <c r="IV58751" i="11"/>
  <c r="IV58750" i="11"/>
  <c r="IV58749" i="11"/>
  <c r="IV58748" i="11"/>
  <c r="IV58747" i="11"/>
  <c r="IV58746" i="11"/>
  <c r="IV58745" i="11"/>
  <c r="IV58744" i="11"/>
  <c r="IV58743" i="11"/>
  <c r="IV58742" i="11"/>
  <c r="IV58741" i="11"/>
  <c r="IV58740" i="11"/>
  <c r="IV58739" i="11"/>
  <c r="IV58738" i="11"/>
  <c r="IV58737" i="11"/>
  <c r="IV58736" i="11"/>
  <c r="IV58735" i="11"/>
  <c r="IV58734" i="11"/>
  <c r="IV58733" i="11"/>
  <c r="IV58732" i="11"/>
  <c r="IV58731" i="11"/>
  <c r="IV58730" i="11"/>
  <c r="IV58729" i="11"/>
  <c r="IV58728" i="11"/>
  <c r="IV58727" i="11"/>
  <c r="IV58726" i="11"/>
  <c r="IV58725" i="11"/>
  <c r="IV58724" i="11"/>
  <c r="IV58723" i="11"/>
  <c r="IV58722" i="11"/>
  <c r="IV58721" i="11"/>
  <c r="IV58720" i="11"/>
  <c r="IV58719" i="11"/>
  <c r="IV58718" i="11"/>
  <c r="IV58717" i="11"/>
  <c r="IV58716" i="11"/>
  <c r="IV58715" i="11"/>
  <c r="IV58714" i="11"/>
  <c r="IV58713" i="11"/>
  <c r="IV58712" i="11"/>
  <c r="IV58711" i="11"/>
  <c r="IV58710" i="11"/>
  <c r="IV58709" i="11"/>
  <c r="IV58708" i="11"/>
  <c r="IV58707" i="11"/>
  <c r="IV58706" i="11"/>
  <c r="IV58705" i="11"/>
  <c r="IV58704" i="11"/>
  <c r="IV58703" i="11"/>
  <c r="IV58702" i="11"/>
  <c r="IV58701" i="11"/>
  <c r="IV58700" i="11"/>
  <c r="IV58699" i="11"/>
  <c r="IV58698" i="11"/>
  <c r="IV58697" i="11"/>
  <c r="IV58696" i="11"/>
  <c r="IV58695" i="11"/>
  <c r="IV58694" i="11"/>
  <c r="IV58693" i="11"/>
  <c r="IV58692" i="11"/>
  <c r="IV58691" i="11"/>
  <c r="IV58690" i="11"/>
  <c r="IV58689" i="11"/>
  <c r="IV58688" i="11"/>
  <c r="IV58687" i="11"/>
  <c r="IV58686" i="11"/>
  <c r="IV58685" i="11"/>
  <c r="IV58684" i="11"/>
  <c r="IV58683" i="11"/>
  <c r="IV58682" i="11"/>
  <c r="IV58681" i="11"/>
  <c r="IV58680" i="11"/>
  <c r="IV58679" i="11"/>
  <c r="IV58678" i="11"/>
  <c r="IV58677" i="11"/>
  <c r="IV58676" i="11"/>
  <c r="IV58675" i="11"/>
  <c r="IV58674" i="11"/>
  <c r="IV58673" i="11"/>
  <c r="IV58672" i="11"/>
  <c r="IV58671" i="11"/>
  <c r="IV58670" i="11"/>
  <c r="IV58669" i="11"/>
  <c r="IV58668" i="11"/>
  <c r="IV58667" i="11"/>
  <c r="IV58666" i="11"/>
  <c r="IV58665" i="11"/>
  <c r="IV58664" i="11"/>
  <c r="IV58663" i="11"/>
  <c r="IV58662" i="11"/>
  <c r="IV58661" i="11"/>
  <c r="IV58660" i="11"/>
  <c r="IV58659" i="11"/>
  <c r="IV58658" i="11"/>
  <c r="IV58657" i="11"/>
  <c r="IV58656" i="11"/>
  <c r="IV58655" i="11"/>
  <c r="IV58654" i="11"/>
  <c r="IV58653" i="11"/>
  <c r="IV58652" i="11"/>
  <c r="IV58651" i="11"/>
  <c r="IV58650" i="11"/>
  <c r="IV58649" i="11"/>
  <c r="IV58648" i="11"/>
  <c r="IV58647" i="11"/>
  <c r="IV58646" i="11"/>
  <c r="IV58645" i="11"/>
  <c r="IV58644" i="11"/>
  <c r="IV58643" i="11"/>
  <c r="IV58642" i="11"/>
  <c r="IV58641" i="11"/>
  <c r="IV58640" i="11"/>
  <c r="IV58639" i="11"/>
  <c r="IV58638" i="11"/>
  <c r="IV58637" i="11"/>
  <c r="IV58636" i="11"/>
  <c r="IV58635" i="11"/>
  <c r="IV58634" i="11"/>
  <c r="IV58633" i="11"/>
  <c r="IV58632" i="11"/>
  <c r="IV58631" i="11"/>
  <c r="IV58630" i="11"/>
  <c r="IV58629" i="11"/>
  <c r="IV58628" i="11"/>
  <c r="IV58627" i="11"/>
  <c r="IV58626" i="11"/>
  <c r="IV58625" i="11"/>
  <c r="IV58624" i="11"/>
  <c r="IV58623" i="11"/>
  <c r="IV58622" i="11"/>
  <c r="IV58621" i="11"/>
  <c r="IV58620" i="11"/>
  <c r="IV58619" i="11"/>
  <c r="IV58618" i="11"/>
  <c r="IV58617" i="11"/>
  <c r="IV58616" i="11"/>
  <c r="IV58615" i="11"/>
  <c r="IV58614" i="11"/>
  <c r="IV58613" i="11"/>
  <c r="IV58612" i="11"/>
  <c r="IV58611" i="11"/>
  <c r="IV58610" i="11"/>
  <c r="IV58609" i="11"/>
  <c r="IV58608" i="11"/>
  <c r="IV58607" i="11"/>
  <c r="IV58606" i="11"/>
  <c r="IV58605" i="11"/>
  <c r="IV58604" i="11"/>
  <c r="IV58603" i="11"/>
  <c r="IV58602" i="11"/>
  <c r="IV58601" i="11"/>
  <c r="IV58600" i="11"/>
  <c r="IV58599" i="11"/>
  <c r="IV58598" i="11"/>
  <c r="IV58597" i="11"/>
  <c r="IV58596" i="11"/>
  <c r="IV58595" i="11"/>
  <c r="IV58594" i="11"/>
  <c r="IV58593" i="11"/>
  <c r="IV58592" i="11"/>
  <c r="IV58591" i="11"/>
  <c r="IV58590" i="11"/>
  <c r="IV58589" i="11"/>
  <c r="IV58588" i="11"/>
  <c r="IV58587" i="11"/>
  <c r="IV58586" i="11"/>
  <c r="IV58585" i="11"/>
  <c r="IV58584" i="11"/>
  <c r="IV58583" i="11"/>
  <c r="IV58582" i="11"/>
  <c r="IV58581" i="11"/>
  <c r="IV58580" i="11"/>
  <c r="IV58579" i="11"/>
  <c r="IV58578" i="11"/>
  <c r="IV58577" i="11"/>
  <c r="IV58576" i="11"/>
  <c r="IV58575" i="11"/>
  <c r="IV58574" i="11"/>
  <c r="IV58573" i="11"/>
  <c r="IV58572" i="11"/>
  <c r="IV58571" i="11"/>
  <c r="IV58570" i="11"/>
  <c r="IV58569" i="11"/>
  <c r="IV58568" i="11"/>
  <c r="IV58567" i="11"/>
  <c r="IV58566" i="11"/>
  <c r="IV58565" i="11"/>
  <c r="IV58564" i="11"/>
  <c r="IV58563" i="11"/>
  <c r="IV58562" i="11"/>
  <c r="IV58561" i="11"/>
  <c r="IV58560" i="11"/>
  <c r="IV58559" i="11"/>
  <c r="IV58558" i="11"/>
  <c r="IV58557" i="11"/>
  <c r="IV58556" i="11"/>
  <c r="IV58555" i="11"/>
  <c r="IV58554" i="11"/>
  <c r="IV58553" i="11"/>
  <c r="IV58552" i="11"/>
  <c r="IV58551" i="11"/>
  <c r="IV58550" i="11"/>
  <c r="IV58549" i="11"/>
  <c r="IV58548" i="11"/>
  <c r="IV58547" i="11"/>
  <c r="IV58546" i="11"/>
  <c r="IV58545" i="11"/>
  <c r="IV58544" i="11"/>
  <c r="IV58543" i="11"/>
  <c r="IV58542" i="11"/>
  <c r="IV58541" i="11"/>
  <c r="IV58540" i="11"/>
  <c r="IV58539" i="11"/>
  <c r="IV58538" i="11"/>
  <c r="IV58537" i="11"/>
  <c r="IV58536" i="11"/>
  <c r="IV58535" i="11"/>
  <c r="IV58534" i="11"/>
  <c r="IV58533" i="11"/>
  <c r="IV58532" i="11"/>
  <c r="IV58531" i="11"/>
  <c r="IV58530" i="11"/>
  <c r="IV58529" i="11"/>
  <c r="IV58528" i="11"/>
  <c r="IV58527" i="11"/>
  <c r="IV58526" i="11"/>
  <c r="IV58525" i="11"/>
  <c r="IV58524" i="11"/>
  <c r="IV58523" i="11"/>
  <c r="IV58522" i="11"/>
  <c r="IV58521" i="11"/>
  <c r="IV58520" i="11"/>
  <c r="IV58519" i="11"/>
  <c r="IV58518" i="11"/>
  <c r="IV58517" i="11"/>
  <c r="IV58516" i="11"/>
  <c r="IV58515" i="11"/>
  <c r="IV58514" i="11"/>
  <c r="IV58513" i="11"/>
  <c r="IV58512" i="11"/>
  <c r="IV58511" i="11"/>
  <c r="IV58510" i="11"/>
  <c r="IV58509" i="11"/>
  <c r="IV58508" i="11"/>
  <c r="IV58507" i="11"/>
  <c r="IV58506" i="11"/>
  <c r="IV58505" i="11"/>
  <c r="IV58504" i="11"/>
  <c r="IV58503" i="11"/>
  <c r="IV58502" i="11"/>
  <c r="IV58501" i="11"/>
  <c r="IV58500" i="11"/>
  <c r="IV58499" i="11"/>
  <c r="IV58498" i="11"/>
  <c r="IV58497" i="11"/>
  <c r="IV58496" i="11"/>
  <c r="IV58495" i="11"/>
  <c r="IV58494" i="11"/>
  <c r="IV58493" i="11"/>
  <c r="IV58492" i="11"/>
  <c r="IV58491" i="11"/>
  <c r="IV58490" i="11"/>
  <c r="IV58489" i="11"/>
  <c r="IV58488" i="11"/>
  <c r="IV58487" i="11"/>
  <c r="IV58486" i="11"/>
  <c r="IV58485" i="11"/>
  <c r="IV58484" i="11"/>
  <c r="IV58483" i="11"/>
  <c r="IV58482" i="11"/>
  <c r="IV58481" i="11"/>
  <c r="IV58480" i="11"/>
  <c r="IV58479" i="11"/>
  <c r="IV58478" i="11"/>
  <c r="IV58477" i="11"/>
  <c r="IV58476" i="11"/>
  <c r="IV58475" i="11"/>
  <c r="IV58474" i="11"/>
  <c r="IV58473" i="11"/>
  <c r="IV58472" i="11"/>
  <c r="IV58471" i="11"/>
  <c r="IV58470" i="11"/>
  <c r="IV58469" i="11"/>
  <c r="IV58468" i="11"/>
  <c r="IV58467" i="11"/>
  <c r="IV58466" i="11"/>
  <c r="IV58465" i="11"/>
  <c r="IV58464" i="11"/>
  <c r="IV58463" i="11"/>
  <c r="IV58462" i="11"/>
  <c r="IV58461" i="11"/>
  <c r="IV58460" i="11"/>
  <c r="IV58459" i="11"/>
  <c r="IV58458" i="11"/>
  <c r="IV58457" i="11"/>
  <c r="IV58456" i="11"/>
  <c r="IV58455" i="11"/>
  <c r="IV58454" i="11"/>
  <c r="IV58453" i="11"/>
  <c r="IV58452" i="11"/>
  <c r="IV58451" i="11"/>
  <c r="IV58450" i="11"/>
  <c r="IV58449" i="11"/>
  <c r="IV58448" i="11"/>
  <c r="IV58447" i="11"/>
  <c r="IV58446" i="11"/>
  <c r="IV58445" i="11"/>
  <c r="IV58444" i="11"/>
  <c r="IV58443" i="11"/>
  <c r="IV58442" i="11"/>
  <c r="IV58441" i="11"/>
  <c r="IV58440" i="11"/>
  <c r="IV58439" i="11"/>
  <c r="IV58438" i="11"/>
  <c r="IV58437" i="11"/>
  <c r="IV58436" i="11"/>
  <c r="IV58435" i="11"/>
  <c r="IV58434" i="11"/>
  <c r="IV58433" i="11"/>
  <c r="IV58432" i="11"/>
  <c r="IV58431" i="11"/>
  <c r="IV58430" i="11"/>
  <c r="IV58429" i="11"/>
  <c r="IV58428" i="11"/>
  <c r="IV58427" i="11"/>
  <c r="IV58426" i="11"/>
  <c r="IV58425" i="11"/>
  <c r="IV58424" i="11"/>
  <c r="IV58423" i="11"/>
  <c r="IV58422" i="11"/>
  <c r="IV58421" i="11"/>
  <c r="IV58420" i="11"/>
  <c r="IV58419" i="11"/>
  <c r="IV58418" i="11"/>
  <c r="IV58417" i="11"/>
  <c r="IV58416" i="11"/>
  <c r="IV58415" i="11"/>
  <c r="IV58414" i="11"/>
  <c r="IV58413" i="11"/>
  <c r="IV58412" i="11"/>
  <c r="IV58411" i="11"/>
  <c r="IV58410" i="11"/>
  <c r="IV58409" i="11"/>
  <c r="IV58408" i="11"/>
  <c r="IV58407" i="11"/>
  <c r="IV58406" i="11"/>
  <c r="IV58405" i="11"/>
  <c r="IV58404" i="11"/>
  <c r="IV58403" i="11"/>
  <c r="IV58402" i="11"/>
  <c r="IV58401" i="11"/>
  <c r="IV58400" i="11"/>
  <c r="IV58399" i="11"/>
  <c r="IV58398" i="11"/>
  <c r="IV58397" i="11"/>
  <c r="IV58396" i="11"/>
  <c r="IV58395" i="11"/>
  <c r="IV58394" i="11"/>
  <c r="IV58393" i="11"/>
  <c r="IV58392" i="11"/>
  <c r="IV58391" i="11"/>
  <c r="IV58390" i="11"/>
  <c r="IV58389" i="11"/>
  <c r="IV58388" i="11"/>
  <c r="IV58387" i="11"/>
  <c r="IV58386" i="11"/>
  <c r="IV58385" i="11"/>
  <c r="IV58384" i="11"/>
  <c r="IV58383" i="11"/>
  <c r="IV58382" i="11"/>
  <c r="IV58381" i="11"/>
  <c r="IV58380" i="11"/>
  <c r="IV58379" i="11"/>
  <c r="IV58378" i="11"/>
  <c r="IV58377" i="11"/>
  <c r="IV58376" i="11"/>
  <c r="IV58375" i="11"/>
  <c r="IV58374" i="11"/>
  <c r="IV58373" i="11"/>
  <c r="IV58372" i="11"/>
  <c r="IV58371" i="11"/>
  <c r="IV58370" i="11"/>
  <c r="IV58369" i="11"/>
  <c r="IV58368" i="11"/>
  <c r="IV58367" i="11"/>
  <c r="IV58366" i="11"/>
  <c r="IV58365" i="11"/>
  <c r="IV58364" i="11"/>
  <c r="IV58363" i="11"/>
  <c r="IV58362" i="11"/>
  <c r="IV58361" i="11"/>
  <c r="IV58360" i="11"/>
  <c r="IV58359" i="11"/>
  <c r="IV58358" i="11"/>
  <c r="IV58357" i="11"/>
  <c r="IV58356" i="11"/>
  <c r="IV58355" i="11"/>
  <c r="IV58354" i="11"/>
  <c r="IV58353" i="11"/>
  <c r="IV58352" i="11"/>
  <c r="IV58351" i="11"/>
  <c r="IV58350" i="11"/>
  <c r="IV58349" i="11"/>
  <c r="IV58348" i="11"/>
  <c r="IV58347" i="11"/>
  <c r="IV58346" i="11"/>
  <c r="IV58345" i="11"/>
  <c r="IV58344" i="11"/>
  <c r="IV58343" i="11"/>
  <c r="IV58342" i="11"/>
  <c r="IV58341" i="11"/>
  <c r="IV58340" i="11"/>
  <c r="IV58339" i="11"/>
  <c r="IV58338" i="11"/>
  <c r="IV58337" i="11"/>
  <c r="IV58336" i="11"/>
  <c r="IV58335" i="11"/>
  <c r="IV58334" i="11"/>
  <c r="IV58333" i="11"/>
  <c r="IV58332" i="11"/>
  <c r="IV58331" i="11"/>
  <c r="IV58330" i="11"/>
  <c r="IV58329" i="11"/>
  <c r="IV58328" i="11"/>
  <c r="IV58327" i="11"/>
  <c r="IV58326" i="11"/>
  <c r="IV58325" i="11"/>
  <c r="IV58324" i="11"/>
  <c r="IV58323" i="11"/>
  <c r="IV58322" i="11"/>
  <c r="IV58321" i="11"/>
  <c r="IV58320" i="11"/>
  <c r="IV58319" i="11"/>
  <c r="IV58318" i="11"/>
  <c r="IV58317" i="11"/>
  <c r="IV58316" i="11"/>
  <c r="IV58315" i="11"/>
  <c r="IV58314" i="11"/>
  <c r="IV58313" i="11"/>
  <c r="IV58312" i="11"/>
  <c r="IV58311" i="11"/>
  <c r="IV58310" i="11"/>
  <c r="IV58309" i="11"/>
  <c r="IV58308" i="11"/>
  <c r="IV58307" i="11"/>
  <c r="IV58306" i="11"/>
  <c r="IV58305" i="11"/>
  <c r="IV58304" i="11"/>
  <c r="IV58303" i="11"/>
  <c r="IV58302" i="11"/>
  <c r="IV58301" i="11"/>
  <c r="IV58300" i="11"/>
  <c r="IV58299" i="11"/>
  <c r="IV58298" i="11"/>
  <c r="IV58297" i="11"/>
  <c r="IV58296" i="11"/>
  <c r="IV58295" i="11"/>
  <c r="IV58294" i="11"/>
  <c r="IV58293" i="11"/>
  <c r="IV58292" i="11"/>
  <c r="IV58291" i="11"/>
  <c r="IV58290" i="11"/>
  <c r="IV58289" i="11"/>
  <c r="IV58288" i="11"/>
  <c r="IV58287" i="11"/>
  <c r="IV58286" i="11"/>
  <c r="IV58285" i="11"/>
  <c r="IV58284" i="11"/>
  <c r="IV58283" i="11"/>
  <c r="IV58282" i="11"/>
  <c r="IV58281" i="11"/>
  <c r="IV58280" i="11"/>
  <c r="IV58279" i="11"/>
  <c r="IV58278" i="11"/>
  <c r="IV58277" i="11"/>
  <c r="IV58276" i="11"/>
  <c r="IV58275" i="11"/>
  <c r="IV58274" i="11"/>
  <c r="IV58273" i="11"/>
  <c r="IV58272" i="11"/>
  <c r="IV58271" i="11"/>
  <c r="IV58270" i="11"/>
  <c r="IV58269" i="11"/>
  <c r="IV58268" i="11"/>
  <c r="IV58267" i="11"/>
  <c r="IV58266" i="11"/>
  <c r="IV58265" i="11"/>
  <c r="IV58264" i="11"/>
  <c r="IV58263" i="11"/>
  <c r="IV58262" i="11"/>
  <c r="IV58261" i="11"/>
  <c r="IV58260" i="11"/>
  <c r="IV58259" i="11"/>
  <c r="IV58258" i="11"/>
  <c r="IV58257" i="11"/>
  <c r="IV58256" i="11"/>
  <c r="IV58255" i="11"/>
  <c r="IV58254" i="11"/>
  <c r="IV58253" i="11"/>
  <c r="IV58252" i="11"/>
  <c r="IV58251" i="11"/>
  <c r="IV58250" i="11"/>
  <c r="IV58249" i="11"/>
  <c r="IV58248" i="11"/>
  <c r="IV58247" i="11"/>
  <c r="IV58246" i="11"/>
  <c r="IV58245" i="11"/>
  <c r="IV58244" i="11"/>
  <c r="IV58243" i="11"/>
  <c r="IV58242" i="11"/>
  <c r="IV58241" i="11"/>
  <c r="IV58240" i="11"/>
  <c r="IV58239" i="11"/>
  <c r="IV58238" i="11"/>
  <c r="IV58237" i="11"/>
  <c r="IV58236" i="11"/>
  <c r="IV58235" i="11"/>
  <c r="IV58234" i="11"/>
  <c r="IV58233" i="11"/>
  <c r="IV58232" i="11"/>
  <c r="IV58231" i="11"/>
  <c r="IV58230" i="11"/>
  <c r="IV58229" i="11"/>
  <c r="IV58228" i="11"/>
  <c r="IV58227" i="11"/>
  <c r="IV58226" i="11"/>
  <c r="IV58225" i="11"/>
  <c r="IV58224" i="11"/>
  <c r="IV58223" i="11"/>
  <c r="IV58222" i="11"/>
  <c r="IV58221" i="11"/>
  <c r="IV58220" i="11"/>
  <c r="IV58219" i="11"/>
  <c r="IV58218" i="11"/>
  <c r="IV58217" i="11"/>
  <c r="IV58216" i="11"/>
  <c r="IV58215" i="11"/>
  <c r="IV58214" i="11"/>
  <c r="IV58213" i="11"/>
  <c r="IV58212" i="11"/>
  <c r="IV58211" i="11"/>
  <c r="IV58210" i="11"/>
  <c r="IV58209" i="11"/>
  <c r="IV58208" i="11"/>
  <c r="IV58207" i="11"/>
  <c r="IV58206" i="11"/>
  <c r="IV58205" i="11"/>
  <c r="IV58204" i="11"/>
  <c r="IV58203" i="11"/>
  <c r="IV58202" i="11"/>
  <c r="IV58201" i="11"/>
  <c r="IV58200" i="11"/>
  <c r="IV58199" i="11"/>
  <c r="IV58198" i="11"/>
  <c r="IV58197" i="11"/>
  <c r="IV58196" i="11"/>
  <c r="IV58195" i="11"/>
  <c r="IV58194" i="11"/>
  <c r="IV58193" i="11"/>
  <c r="IV58192" i="11"/>
  <c r="IV58191" i="11"/>
  <c r="IV58190" i="11"/>
  <c r="IV58189" i="11"/>
  <c r="IV58188" i="11"/>
  <c r="IV58187" i="11"/>
  <c r="IV58186" i="11"/>
  <c r="IV58185" i="11"/>
  <c r="IV58184" i="11"/>
  <c r="IV58183" i="11"/>
  <c r="IV58182" i="11"/>
  <c r="IV58181" i="11"/>
  <c r="IV58180" i="11"/>
  <c r="IV58179" i="11"/>
  <c r="IV58178" i="11"/>
  <c r="IV58177" i="11"/>
  <c r="IV58176" i="11"/>
  <c r="IV58175" i="11"/>
  <c r="IV58174" i="11"/>
  <c r="IV58173" i="11"/>
  <c r="IV58172" i="11"/>
  <c r="IV58171" i="11"/>
  <c r="IV58170" i="11"/>
  <c r="IV58169" i="11"/>
  <c r="IV58168" i="11"/>
  <c r="IV58167" i="11"/>
  <c r="IV58166" i="11"/>
  <c r="IV58165" i="11"/>
  <c r="IV58164" i="11"/>
  <c r="IV58163" i="11"/>
  <c r="IV58162" i="11"/>
  <c r="IV58161" i="11"/>
  <c r="IV58160" i="11"/>
  <c r="IV58159" i="11"/>
  <c r="IV58158" i="11"/>
  <c r="IV58157" i="11"/>
  <c r="IV58156" i="11"/>
  <c r="IV58155" i="11"/>
  <c r="IV58154" i="11"/>
  <c r="IV58153" i="11"/>
  <c r="IV58152" i="11"/>
  <c r="IV58151" i="11"/>
  <c r="IV58150" i="11"/>
  <c r="IV58149" i="11"/>
  <c r="IV58148" i="11"/>
  <c r="IV58147" i="11"/>
  <c r="IV58146" i="11"/>
  <c r="IV58145" i="11"/>
  <c r="IV58144" i="11"/>
  <c r="IV58143" i="11"/>
  <c r="IV58142" i="11"/>
  <c r="IV58141" i="11"/>
  <c r="IV58140" i="11"/>
  <c r="IV58139" i="11"/>
  <c r="IV58138" i="11"/>
  <c r="IV58137" i="11"/>
  <c r="IV58136" i="11"/>
  <c r="IV58135" i="11"/>
  <c r="IV58134" i="11"/>
  <c r="IV58133" i="11"/>
  <c r="IV58132" i="11"/>
  <c r="IV58131" i="11"/>
  <c r="IV58130" i="11"/>
  <c r="IV58129" i="11"/>
  <c r="IV58128" i="11"/>
  <c r="IV58127" i="11"/>
  <c r="IV58126" i="11"/>
  <c r="IV58125" i="11"/>
  <c r="IW58173" i="11" s="1"/>
  <c r="IV58124" i="11"/>
  <c r="IV58123" i="11"/>
  <c r="IW58136" i="11" s="1"/>
  <c r="IV58122" i="11"/>
  <c r="J18" i="11"/>
  <c r="L17" i="11"/>
  <c r="J17" i="11"/>
  <c r="K17" i="11" s="1"/>
  <c r="L16" i="11"/>
  <c r="J16" i="11"/>
  <c r="K16" i="11" s="1"/>
  <c r="L15" i="11"/>
  <c r="J15" i="11"/>
  <c r="K15" i="11" s="1"/>
  <c r="L14" i="11"/>
  <c r="J14" i="11"/>
  <c r="K14" i="11" s="1"/>
  <c r="L13" i="11"/>
  <c r="J13" i="11"/>
  <c r="K13" i="11" s="1"/>
  <c r="L12" i="11"/>
  <c r="J12" i="11"/>
  <c r="K12" i="11" s="1"/>
  <c r="L11" i="11"/>
  <c r="J11" i="11"/>
  <c r="K11" i="11" s="1"/>
  <c r="L10" i="11"/>
  <c r="J10" i="11"/>
  <c r="K10" i="11" s="1"/>
  <c r="L9" i="11"/>
  <c r="J9" i="11"/>
  <c r="K9" i="11" s="1"/>
  <c r="J8" i="11"/>
  <c r="K8" i="11" s="1"/>
  <c r="L8" i="11" s="1"/>
  <c r="M14" i="11" l="1"/>
  <c r="IX62039" i="11"/>
  <c r="IW62047" i="11"/>
  <c r="IX62044" i="11"/>
  <c r="IW62039" i="11"/>
  <c r="IX62036" i="11"/>
  <c r="IW62031" i="11"/>
  <c r="IX62028" i="11"/>
  <c r="IW62014" i="11"/>
  <c r="IW62011" i="11"/>
  <c r="IW62007" i="11"/>
  <c r="IW61999" i="11"/>
  <c r="IX62041" i="11"/>
  <c r="IW62036" i="11"/>
  <c r="IX62033" i="11"/>
  <c r="IW62028" i="11"/>
  <c r="IW62025" i="11"/>
  <c r="IX62022" i="11"/>
  <c r="IX62019" i="11"/>
  <c r="IX62016" i="11"/>
  <c r="IX62003" i="11"/>
  <c r="IX61995" i="11"/>
  <c r="IW61990" i="11"/>
  <c r="IX61986" i="11"/>
  <c r="IX61980" i="11"/>
  <c r="IX61687" i="11"/>
  <c r="IW61690" i="11"/>
  <c r="IX61695" i="11"/>
  <c r="IW61698" i="11"/>
  <c r="IX61703" i="11"/>
  <c r="IW61706" i="11"/>
  <c r="IX61711" i="11"/>
  <c r="IW61714" i="11"/>
  <c r="IX61719" i="11"/>
  <c r="IW61722" i="11"/>
  <c r="IX61727" i="11"/>
  <c r="IW61730" i="11"/>
  <c r="IX61735" i="11"/>
  <c r="IW61738" i="11"/>
  <c r="IX61743" i="11"/>
  <c r="IW61746" i="11"/>
  <c r="IX61751" i="11"/>
  <c r="IW61754" i="11"/>
  <c r="IX61759" i="11"/>
  <c r="IW61762" i="11"/>
  <c r="IX61767" i="11"/>
  <c r="IW61770" i="11"/>
  <c r="IX61775" i="11"/>
  <c r="IW61778" i="11"/>
  <c r="IX61783" i="11"/>
  <c r="IW61786" i="11"/>
  <c r="IX61791" i="11"/>
  <c r="IW61794" i="11"/>
  <c r="IX61799" i="11"/>
  <c r="IW61802" i="11"/>
  <c r="IX61807" i="11"/>
  <c r="IW61810" i="11"/>
  <c r="IX61815" i="11"/>
  <c r="IW61818" i="11"/>
  <c r="IX61823" i="11"/>
  <c r="IW61826" i="11"/>
  <c r="IX61831" i="11"/>
  <c r="IW61834" i="11"/>
  <c r="IX61839" i="11"/>
  <c r="IW61842" i="11"/>
  <c r="IX61847" i="11"/>
  <c r="IW61850" i="11"/>
  <c r="IX61855" i="11"/>
  <c r="IW61858" i="11"/>
  <c r="IX61863" i="11"/>
  <c r="IW61866" i="11"/>
  <c r="IX61871" i="11"/>
  <c r="IW61874" i="11"/>
  <c r="IX61879" i="11"/>
  <c r="IW61882" i="11"/>
  <c r="IX61887" i="11"/>
  <c r="IW61890" i="11"/>
  <c r="IX61895" i="11"/>
  <c r="IW61898" i="11"/>
  <c r="IX61903" i="11"/>
  <c r="IW61906" i="11"/>
  <c r="IX61911" i="11"/>
  <c r="IW61914" i="11"/>
  <c r="IX61919" i="11"/>
  <c r="IW61922" i="11"/>
  <c r="IX61927" i="11"/>
  <c r="IW61930" i="11"/>
  <c r="IX61935" i="11"/>
  <c r="IW61938" i="11"/>
  <c r="IX61943" i="11"/>
  <c r="IW61946" i="11"/>
  <c r="IX61951" i="11"/>
  <c r="IW61954" i="11"/>
  <c r="IX61959" i="11"/>
  <c r="IW61962" i="11"/>
  <c r="IX61967" i="11"/>
  <c r="IW61970" i="11"/>
  <c r="IX61975" i="11"/>
  <c r="IW61978" i="11"/>
  <c r="IX61983" i="11"/>
  <c r="IW61986" i="11"/>
  <c r="IX61991" i="11"/>
  <c r="IW61994" i="11"/>
  <c r="IX61999" i="11"/>
  <c r="IW62002" i="11"/>
  <c r="IX62007" i="11"/>
  <c r="IW62010" i="11"/>
  <c r="IW61685" i="11"/>
  <c r="IX61690" i="11"/>
  <c r="IW61693" i="11"/>
  <c r="IX61698" i="11"/>
  <c r="IW61701" i="11"/>
  <c r="IX61706" i="11"/>
  <c r="IW61709" i="11"/>
  <c r="IX61714" i="11"/>
  <c r="IW61717" i="11"/>
  <c r="IX61722" i="11"/>
  <c r="IW61725" i="11"/>
  <c r="IX61730" i="11"/>
  <c r="IW61733" i="11"/>
  <c r="IX61738" i="11"/>
  <c r="IW61741" i="11"/>
  <c r="IX61746" i="11"/>
  <c r="IW61749" i="11"/>
  <c r="IX61754" i="11"/>
  <c r="IW61757" i="11"/>
  <c r="IX61762" i="11"/>
  <c r="IW61765" i="11"/>
  <c r="IX61770" i="11"/>
  <c r="IW61773" i="11"/>
  <c r="IX61778" i="11"/>
  <c r="IW61781" i="11"/>
  <c r="IX61786" i="11"/>
  <c r="IW61789" i="11"/>
  <c r="IX61794" i="11"/>
  <c r="IW61797" i="11"/>
  <c r="IX61802" i="11"/>
  <c r="IW61805" i="11"/>
  <c r="IX61810" i="11"/>
  <c r="IW61813" i="11"/>
  <c r="IX61818" i="11"/>
  <c r="IW61821" i="11"/>
  <c r="IX61826" i="11"/>
  <c r="IW61829" i="11"/>
  <c r="IX61834" i="11"/>
  <c r="IW61837" i="11"/>
  <c r="IX61842" i="11"/>
  <c r="IW61845" i="11"/>
  <c r="IX61850" i="11"/>
  <c r="IW61853" i="11"/>
  <c r="IX61858" i="11"/>
  <c r="IW61861" i="11"/>
  <c r="IX61866" i="11"/>
  <c r="IW61869" i="11"/>
  <c r="IX61874" i="11"/>
  <c r="IW61877" i="11"/>
  <c r="IX61882" i="11"/>
  <c r="IW61885" i="11"/>
  <c r="IX61890" i="11"/>
  <c r="IW61893" i="11"/>
  <c r="IX61898" i="11"/>
  <c r="IW61901" i="11"/>
  <c r="IX61906" i="11"/>
  <c r="IW61909" i="11"/>
  <c r="IX61914" i="11"/>
  <c r="IW61917" i="11"/>
  <c r="IX61922" i="11"/>
  <c r="IW61925" i="11"/>
  <c r="IX61930" i="11"/>
  <c r="IW61933" i="11"/>
  <c r="IX61938" i="11"/>
  <c r="IW61941" i="11"/>
  <c r="IX61946" i="11"/>
  <c r="IW61949" i="11"/>
  <c r="IX61954" i="11"/>
  <c r="IW61957" i="11"/>
  <c r="IX61962" i="11"/>
  <c r="IW61965" i="11"/>
  <c r="IX61970" i="11"/>
  <c r="IW61973" i="11"/>
  <c r="IX61978" i="11"/>
  <c r="IW61981" i="11"/>
  <c r="IX61685" i="11"/>
  <c r="IW61688" i="11"/>
  <c r="IX61693" i="11"/>
  <c r="IW61696" i="11"/>
  <c r="IX61701" i="11"/>
  <c r="IW61704" i="11"/>
  <c r="IX61709" i="11"/>
  <c r="IW61712" i="11"/>
  <c r="IX61717" i="11"/>
  <c r="IW61720" i="11"/>
  <c r="IX61725" i="11"/>
  <c r="IW61728" i="11"/>
  <c r="IX61733" i="11"/>
  <c r="IW61736" i="11"/>
  <c r="IX61741" i="11"/>
  <c r="IW61744" i="11"/>
  <c r="IX61749" i="11"/>
  <c r="IW61752" i="11"/>
  <c r="IX61757" i="11"/>
  <c r="IW61760" i="11"/>
  <c r="IX61765" i="11"/>
  <c r="IW61768" i="11"/>
  <c r="IX61773" i="11"/>
  <c r="IW61776" i="11"/>
  <c r="IX61781" i="11"/>
  <c r="IW61784" i="11"/>
  <c r="IX61789" i="11"/>
  <c r="IW61792" i="11"/>
  <c r="IX61797" i="11"/>
  <c r="IW61800" i="11"/>
  <c r="IX61805" i="11"/>
  <c r="IW61808" i="11"/>
  <c r="IX61813" i="11"/>
  <c r="IW61816" i="11"/>
  <c r="IX61821" i="11"/>
  <c r="IW61824" i="11"/>
  <c r="IX61829" i="11"/>
  <c r="IW61832" i="11"/>
  <c r="IX61837" i="11"/>
  <c r="IW61840" i="11"/>
  <c r="IX61845" i="11"/>
  <c r="IW61848" i="11"/>
  <c r="IX61853" i="11"/>
  <c r="IW61856" i="11"/>
  <c r="IX61861" i="11"/>
  <c r="IW61864" i="11"/>
  <c r="IX61869" i="11"/>
  <c r="IW61872" i="11"/>
  <c r="IX61877" i="11"/>
  <c r="IW61880" i="11"/>
  <c r="IX61885" i="11"/>
  <c r="IW61888" i="11"/>
  <c r="IX61893" i="11"/>
  <c r="IW61896" i="11"/>
  <c r="IX61901" i="11"/>
  <c r="IW61904" i="11"/>
  <c r="IX61909" i="11"/>
  <c r="IW61912" i="11"/>
  <c r="IX61917" i="11"/>
  <c r="IW61920" i="11"/>
  <c r="IX61925" i="11"/>
  <c r="IW61928" i="11"/>
  <c r="IX61933" i="11"/>
  <c r="IW61936" i="11"/>
  <c r="IX61941" i="11"/>
  <c r="IW61944" i="11"/>
  <c r="IX61949" i="11"/>
  <c r="IW61952" i="11"/>
  <c r="IX61957" i="11"/>
  <c r="IW61960" i="11"/>
  <c r="IX61965" i="11"/>
  <c r="IW61968" i="11"/>
  <c r="IX61973" i="11"/>
  <c r="IW61976" i="11"/>
  <c r="IX61981" i="11"/>
  <c r="IW61984" i="11"/>
  <c r="IX61989" i="11"/>
  <c r="IW61992" i="11"/>
  <c r="IX61688" i="11"/>
  <c r="IW61691" i="11"/>
  <c r="IX61696" i="11"/>
  <c r="IW61699" i="11"/>
  <c r="IX61704" i="11"/>
  <c r="IW61707" i="11"/>
  <c r="IX61712" i="11"/>
  <c r="IW61715" i="11"/>
  <c r="IX61720" i="11"/>
  <c r="IW61723" i="11"/>
  <c r="IX61728" i="11"/>
  <c r="IW61731" i="11"/>
  <c r="IX61736" i="11"/>
  <c r="IW61739" i="11"/>
  <c r="IX61744" i="11"/>
  <c r="IW61747" i="11"/>
  <c r="IX61752" i="11"/>
  <c r="IW61755" i="11"/>
  <c r="IX61760" i="11"/>
  <c r="IW61763" i="11"/>
  <c r="IX61768" i="11"/>
  <c r="IW61771" i="11"/>
  <c r="IX61776" i="11"/>
  <c r="IW61779" i="11"/>
  <c r="IX61784" i="11"/>
  <c r="IW61787" i="11"/>
  <c r="IX61792" i="11"/>
  <c r="IW61795" i="11"/>
  <c r="IX61800" i="11"/>
  <c r="IW61803" i="11"/>
  <c r="IX61808" i="11"/>
  <c r="IW61811" i="11"/>
  <c r="IX61816" i="11"/>
  <c r="IW61819" i="11"/>
  <c r="IX61824" i="11"/>
  <c r="IW61827" i="11"/>
  <c r="IX61832" i="11"/>
  <c r="IW61835" i="11"/>
  <c r="IX61840" i="11"/>
  <c r="IW61843" i="11"/>
  <c r="IX61848" i="11"/>
  <c r="IW61851" i="11"/>
  <c r="IX61856" i="11"/>
  <c r="IW61859" i="11"/>
  <c r="IX61864" i="11"/>
  <c r="IW61867" i="11"/>
  <c r="IX61872" i="11"/>
  <c r="IW61875" i="11"/>
  <c r="IX61880" i="11"/>
  <c r="IW61883" i="11"/>
  <c r="IX61888" i="11"/>
  <c r="IW61891" i="11"/>
  <c r="IX61896" i="11"/>
  <c r="IW61899" i="11"/>
  <c r="IX61904" i="11"/>
  <c r="IW61907" i="11"/>
  <c r="IX61912" i="11"/>
  <c r="IW61915" i="11"/>
  <c r="IX61920" i="11"/>
  <c r="IW61923" i="11"/>
  <c r="IX61928" i="11"/>
  <c r="IW61931" i="11"/>
  <c r="IX61936" i="11"/>
  <c r="IW61939" i="11"/>
  <c r="IX61944" i="11"/>
  <c r="IW61947" i="11"/>
  <c r="IX61952" i="11"/>
  <c r="IW61955" i="11"/>
  <c r="IX61960" i="11"/>
  <c r="IW61963" i="11"/>
  <c r="IX61968" i="11"/>
  <c r="IW61971" i="11"/>
  <c r="IX61976" i="11"/>
  <c r="IW61979" i="11"/>
  <c r="IX61984" i="11"/>
  <c r="IW61987" i="11"/>
  <c r="IX61992" i="11"/>
  <c r="IW61995" i="11"/>
  <c r="IX62000" i="11"/>
  <c r="IW62003" i="11"/>
  <c r="IW61686" i="11"/>
  <c r="IX61691" i="11"/>
  <c r="IW61694" i="11"/>
  <c r="IX61699" i="11"/>
  <c r="IW61702" i="11"/>
  <c r="IX61707" i="11"/>
  <c r="IW61710" i="11"/>
  <c r="IX61715" i="11"/>
  <c r="IW61718" i="11"/>
  <c r="IX61723" i="11"/>
  <c r="IW61726" i="11"/>
  <c r="IX61731" i="11"/>
  <c r="IW61734" i="11"/>
  <c r="IX61739" i="11"/>
  <c r="IW61742" i="11"/>
  <c r="IX61747" i="11"/>
  <c r="IW61750" i="11"/>
  <c r="IX61755" i="11"/>
  <c r="IW61758" i="11"/>
  <c r="IX61763" i="11"/>
  <c r="IW61766" i="11"/>
  <c r="IX61771" i="11"/>
  <c r="IW61774" i="11"/>
  <c r="IX61779" i="11"/>
  <c r="IW61782" i="11"/>
  <c r="IX61787" i="11"/>
  <c r="IW61790" i="11"/>
  <c r="IX61795" i="11"/>
  <c r="IW61798" i="11"/>
  <c r="IX61803" i="11"/>
  <c r="IW61806" i="11"/>
  <c r="IX61811" i="11"/>
  <c r="IW61814" i="11"/>
  <c r="IX61819" i="11"/>
  <c r="IW61822" i="11"/>
  <c r="IX61827" i="11"/>
  <c r="IW61830" i="11"/>
  <c r="IX61835" i="11"/>
  <c r="IW61838" i="11"/>
  <c r="IX61843" i="11"/>
  <c r="IW61846" i="11"/>
  <c r="IX61851" i="11"/>
  <c r="IW61854" i="11"/>
  <c r="IX61859" i="11"/>
  <c r="IW61862" i="11"/>
  <c r="IX61867" i="11"/>
  <c r="IW61870" i="11"/>
  <c r="IX61875" i="11"/>
  <c r="IW61878" i="11"/>
  <c r="IX61883" i="11"/>
  <c r="IW61886" i="11"/>
  <c r="IX61891" i="11"/>
  <c r="IW61894" i="11"/>
  <c r="IX61899" i="11"/>
  <c r="IW61902" i="11"/>
  <c r="IX61907" i="11"/>
  <c r="IW61910" i="11"/>
  <c r="IX61915" i="11"/>
  <c r="IW61918" i="11"/>
  <c r="IX61923" i="11"/>
  <c r="IW61926" i="11"/>
  <c r="IX61931" i="11"/>
  <c r="IW61934" i="11"/>
  <c r="IX61939" i="11"/>
  <c r="IW61942" i="11"/>
  <c r="IX61947" i="11"/>
  <c r="IW61950" i="11"/>
  <c r="IX61955" i="11"/>
  <c r="IW61958" i="11"/>
  <c r="IX61963" i="11"/>
  <c r="IW61966" i="11"/>
  <c r="IX61971" i="11"/>
  <c r="IW61974" i="11"/>
  <c r="IX61979" i="11"/>
  <c r="IW61982" i="11"/>
  <c r="IX61686" i="11"/>
  <c r="IW61689" i="11"/>
  <c r="IX61694" i="11"/>
  <c r="IW61697" i="11"/>
  <c r="IX61702" i="11"/>
  <c r="IW61705" i="11"/>
  <c r="IX61710" i="11"/>
  <c r="IW61713" i="11"/>
  <c r="IX61718" i="11"/>
  <c r="IW61721" i="11"/>
  <c r="IX61726" i="11"/>
  <c r="IW61729" i="11"/>
  <c r="IX61734" i="11"/>
  <c r="IW61737" i="11"/>
  <c r="IX61742" i="11"/>
  <c r="IW61745" i="11"/>
  <c r="IX61750" i="11"/>
  <c r="IW61753" i="11"/>
  <c r="IX61758" i="11"/>
  <c r="IW61761" i="11"/>
  <c r="IX61766" i="11"/>
  <c r="IW61769" i="11"/>
  <c r="IX61774" i="11"/>
  <c r="IW61777" i="11"/>
  <c r="IX61782" i="11"/>
  <c r="IW61785" i="11"/>
  <c r="IX61790" i="11"/>
  <c r="IW61793" i="11"/>
  <c r="IX61798" i="11"/>
  <c r="IW61801" i="11"/>
  <c r="IX61806" i="11"/>
  <c r="IW61809" i="11"/>
  <c r="IX61814" i="11"/>
  <c r="IW61817" i="11"/>
  <c r="IX61822" i="11"/>
  <c r="IW61825" i="11"/>
  <c r="IX61830" i="11"/>
  <c r="IW61833" i="11"/>
  <c r="IX61838" i="11"/>
  <c r="IW61841" i="11"/>
  <c r="IX61846" i="11"/>
  <c r="IW61849" i="11"/>
  <c r="IX61854" i="11"/>
  <c r="IW61857" i="11"/>
  <c r="IX61862" i="11"/>
  <c r="IW61865" i="11"/>
  <c r="IX61870" i="11"/>
  <c r="IW61873" i="11"/>
  <c r="IX61878" i="11"/>
  <c r="IW61881" i="11"/>
  <c r="IX61886" i="11"/>
  <c r="IW61889" i="11"/>
  <c r="IX61894" i="11"/>
  <c r="IW61897" i="11"/>
  <c r="IX61902" i="11"/>
  <c r="IW61905" i="11"/>
  <c r="IX61910" i="11"/>
  <c r="IW61913" i="11"/>
  <c r="IX61918" i="11"/>
  <c r="IW61921" i="11"/>
  <c r="IX61926" i="11"/>
  <c r="IW61929" i="11"/>
  <c r="IX61934" i="11"/>
  <c r="IW61937" i="11"/>
  <c r="IX61942" i="11"/>
  <c r="IW61945" i="11"/>
  <c r="IX61950" i="11"/>
  <c r="IW61953" i="11"/>
  <c r="IX61958" i="11"/>
  <c r="IW61961" i="11"/>
  <c r="IX61966" i="11"/>
  <c r="IW61969" i="11"/>
  <c r="IX61974" i="11"/>
  <c r="IW61977" i="11"/>
  <c r="IX61982" i="11"/>
  <c r="IW61985" i="11"/>
  <c r="IX61990" i="11"/>
  <c r="IW61993" i="11"/>
  <c r="IX61998" i="11"/>
  <c r="IW62001" i="11"/>
  <c r="IX62006" i="11"/>
  <c r="IW62009" i="11"/>
  <c r="IX61689" i="11"/>
  <c r="IW61692" i="11"/>
  <c r="IX61697" i="11"/>
  <c r="IW61700" i="11"/>
  <c r="IX61705" i="11"/>
  <c r="IW61708" i="11"/>
  <c r="IX61713" i="11"/>
  <c r="IW61716" i="11"/>
  <c r="IX61721" i="11"/>
  <c r="IW61724" i="11"/>
  <c r="IX61729" i="11"/>
  <c r="IW61732" i="11"/>
  <c r="IX61737" i="11"/>
  <c r="IW61740" i="11"/>
  <c r="IX61745" i="11"/>
  <c r="IW61748" i="11"/>
  <c r="IX61753" i="11"/>
  <c r="IW61756" i="11"/>
  <c r="IX61761" i="11"/>
  <c r="IW61764" i="11"/>
  <c r="IX61769" i="11"/>
  <c r="IW61772" i="11"/>
  <c r="IX61777" i="11"/>
  <c r="IW61780" i="11"/>
  <c r="IX61785" i="11"/>
  <c r="IW61788" i="11"/>
  <c r="IX61793" i="11"/>
  <c r="IW61796" i="11"/>
  <c r="IX61801" i="11"/>
  <c r="IW61804" i="11"/>
  <c r="IX61809" i="11"/>
  <c r="IW61812" i="11"/>
  <c r="IX61817" i="11"/>
  <c r="IW61820" i="11"/>
  <c r="IX61825" i="11"/>
  <c r="IW61828" i="11"/>
  <c r="IX61833" i="11"/>
  <c r="IW61836" i="11"/>
  <c r="IX61841" i="11"/>
  <c r="IW61844" i="11"/>
  <c r="IX61849" i="11"/>
  <c r="IW61852" i="11"/>
  <c r="IX61857" i="11"/>
  <c r="IW61860" i="11"/>
  <c r="IX61865" i="11"/>
  <c r="IW61868" i="11"/>
  <c r="IX61873" i="11"/>
  <c r="IW61876" i="11"/>
  <c r="IX61881" i="11"/>
  <c r="IW61884" i="11"/>
  <c r="IX61889" i="11"/>
  <c r="IW61892" i="11"/>
  <c r="IX61897" i="11"/>
  <c r="IW61900" i="11"/>
  <c r="IX61905" i="11"/>
  <c r="IW61908" i="11"/>
  <c r="IX61913" i="11"/>
  <c r="IW61916" i="11"/>
  <c r="IX61921" i="11"/>
  <c r="IW61924" i="11"/>
  <c r="IX61929" i="11"/>
  <c r="IW61932" i="11"/>
  <c r="IX61937" i="11"/>
  <c r="IW61940" i="11"/>
  <c r="IX61945" i="11"/>
  <c r="IW61948" i="11"/>
  <c r="IX61953" i="11"/>
  <c r="IW61956" i="11"/>
  <c r="IX61961" i="11"/>
  <c r="IW61964" i="11"/>
  <c r="IX61969" i="11"/>
  <c r="IW61972" i="11"/>
  <c r="IX61977" i="11"/>
  <c r="IW61980" i="11"/>
  <c r="IX61985" i="11"/>
  <c r="IW61988" i="11"/>
  <c r="IX61993" i="11"/>
  <c r="IW61996" i="11"/>
  <c r="IX62001" i="11"/>
  <c r="IW62004" i="11"/>
  <c r="IX62009" i="11"/>
  <c r="IW62012" i="11"/>
  <c r="IX62017" i="11"/>
  <c r="IW62020" i="11"/>
  <c r="IX62025" i="11"/>
  <c r="IW61687" i="11"/>
  <c r="IX61692" i="11"/>
  <c r="IW61695" i="11"/>
  <c r="IX61700" i="11"/>
  <c r="IW61703" i="11"/>
  <c r="IX61708" i="11"/>
  <c r="IW61711" i="11"/>
  <c r="IX61716" i="11"/>
  <c r="IW61719" i="11"/>
  <c r="IX61724" i="11"/>
  <c r="IW61727" i="11"/>
  <c r="IX61732" i="11"/>
  <c r="IW61735" i="11"/>
  <c r="IX61740" i="11"/>
  <c r="IW61743" i="11"/>
  <c r="IX61748" i="11"/>
  <c r="IW61751" i="11"/>
  <c r="IX61756" i="11"/>
  <c r="IW61759" i="11"/>
  <c r="IX61764" i="11"/>
  <c r="IW61767" i="11"/>
  <c r="IX61772" i="11"/>
  <c r="IW61775" i="11"/>
  <c r="IX61780" i="11"/>
  <c r="IW61783" i="11"/>
  <c r="IX61788" i="11"/>
  <c r="IW61791" i="11"/>
  <c r="IX61796" i="11"/>
  <c r="IW61799" i="11"/>
  <c r="IX61804" i="11"/>
  <c r="IW61807" i="11"/>
  <c r="IX61812" i="11"/>
  <c r="IW61815" i="11"/>
  <c r="IX61820" i="11"/>
  <c r="IW61823" i="11"/>
  <c r="IX61828" i="11"/>
  <c r="IW61831" i="11"/>
  <c r="IX61836" i="11"/>
  <c r="IW61839" i="11"/>
  <c r="IX61844" i="11"/>
  <c r="IW61847" i="11"/>
  <c r="IX61852" i="11"/>
  <c r="IW61855" i="11"/>
  <c r="IX61860" i="11"/>
  <c r="IW61863" i="11"/>
  <c r="IX61868" i="11"/>
  <c r="IW61871" i="11"/>
  <c r="IX61876" i="11"/>
  <c r="IW61879" i="11"/>
  <c r="IX61884" i="11"/>
  <c r="IW61887" i="11"/>
  <c r="IX61892" i="11"/>
  <c r="IW61895" i="11"/>
  <c r="IX61900" i="11"/>
  <c r="IW61903" i="11"/>
  <c r="IX61908" i="11"/>
  <c r="IW61911" i="11"/>
  <c r="IX61916" i="11"/>
  <c r="IW61919" i="11"/>
  <c r="IX61924" i="11"/>
  <c r="IW61927" i="11"/>
  <c r="IX61932" i="11"/>
  <c r="IW61935" i="11"/>
  <c r="IX61940" i="11"/>
  <c r="IW61943" i="11"/>
  <c r="IX61948" i="11"/>
  <c r="IW61951" i="11"/>
  <c r="IW62049" i="11"/>
  <c r="IX62046" i="11"/>
  <c r="IX62038" i="11"/>
  <c r="IW62033" i="11"/>
  <c r="IX62030" i="11"/>
  <c r="IW62022" i="11"/>
  <c r="IW62019" i="11"/>
  <c r="IW62016" i="11"/>
  <c r="IX62013" i="11"/>
  <c r="IX62010" i="11"/>
  <c r="IW62006" i="11"/>
  <c r="IW61998" i="11"/>
  <c r="IX62047" i="11"/>
  <c r="IW62041" i="11"/>
  <c r="IW62038" i="11"/>
  <c r="IX62035" i="11"/>
  <c r="IW62030" i="11"/>
  <c r="IX62027" i="11"/>
  <c r="IX62024" i="11"/>
  <c r="IW62013" i="11"/>
  <c r="IX62002" i="11"/>
  <c r="IX61994" i="11"/>
  <c r="IW61989" i="11"/>
  <c r="IX61972" i="11"/>
  <c r="IW61959" i="11"/>
  <c r="IX62049" i="11"/>
  <c r="IW62046" i="11"/>
  <c r="IX62043" i="11"/>
  <c r="IX62048" i="11"/>
  <c r="IW62043" i="11"/>
  <c r="IX62040" i="11"/>
  <c r="IW62035" i="11"/>
  <c r="IX62032" i="11"/>
  <c r="IW62027" i="11"/>
  <c r="IW62024" i="11"/>
  <c r="IX62021" i="11"/>
  <c r="IX62018" i="11"/>
  <c r="IX62015" i="11"/>
  <c r="IX62005" i="11"/>
  <c r="IX61997" i="11"/>
  <c r="IX62037" i="11"/>
  <c r="IW62021" i="11"/>
  <c r="IW62018" i="11"/>
  <c r="IW62015" i="11"/>
  <c r="IX62012" i="11"/>
  <c r="IX62008" i="11"/>
  <c r="IW62005" i="11"/>
  <c r="IW61997" i="11"/>
  <c r="IX61988" i="11"/>
  <c r="IW61983" i="11"/>
  <c r="IX61964" i="11"/>
  <c r="IX62045" i="11"/>
  <c r="IW62032" i="11"/>
  <c r="IX62029" i="11"/>
  <c r="IX62050" i="11"/>
  <c r="IW62045" i="11"/>
  <c r="IX62042" i="11"/>
  <c r="IW62037" i="11"/>
  <c r="IX62034" i="11"/>
  <c r="IW62029" i="11"/>
  <c r="IX62026" i="11"/>
  <c r="IX62023" i="11"/>
  <c r="IW62008" i="11"/>
  <c r="IW62000" i="11"/>
  <c r="IW62034" i="11"/>
  <c r="IX62031" i="11"/>
  <c r="IW62026" i="11"/>
  <c r="IW62023" i="11"/>
  <c r="IX62020" i="11"/>
  <c r="IW62017" i="11"/>
  <c r="IX62014" i="11"/>
  <c r="IX62011" i="11"/>
  <c r="IX62004" i="11"/>
  <c r="IX61996" i="11"/>
  <c r="IW61991" i="11"/>
  <c r="IX61987" i="11"/>
  <c r="IW61975" i="11"/>
  <c r="IX61956" i="11"/>
  <c r="M11" i="11"/>
  <c r="IX61127" i="11"/>
  <c r="IW58140" i="11"/>
  <c r="IW58576" i="11"/>
  <c r="IW58128" i="11"/>
  <c r="IX61136" i="11"/>
  <c r="IW58148" i="11"/>
  <c r="IW58197" i="11"/>
  <c r="IX61124" i="11"/>
  <c r="M13" i="11"/>
  <c r="IW58124" i="11"/>
  <c r="IW58144" i="11"/>
  <c r="M10" i="11"/>
  <c r="IW58132" i="11"/>
  <c r="M15" i="11"/>
  <c r="M9" i="11"/>
  <c r="M12" i="11"/>
  <c r="L18" i="11"/>
  <c r="M16" i="11"/>
  <c r="M17" i="11"/>
  <c r="K18" i="11"/>
  <c r="IW58133" i="11"/>
  <c r="IW58149" i="11"/>
  <c r="IW58169" i="11"/>
  <c r="IW58201" i="11"/>
  <c r="IW58122" i="11"/>
  <c r="IW58134" i="11"/>
  <c r="IW58146" i="11"/>
  <c r="IW58154" i="11"/>
  <c r="IW58166" i="11"/>
  <c r="IW58178" i="11"/>
  <c r="IW58194" i="11"/>
  <c r="IW58202" i="11"/>
  <c r="IW58214" i="11"/>
  <c r="IW58222" i="11"/>
  <c r="IW58238" i="11"/>
  <c r="IW58250" i="11"/>
  <c r="IW58262" i="11"/>
  <c r="IW58274" i="11"/>
  <c r="IW58286" i="11"/>
  <c r="IW58123" i="11"/>
  <c r="IW58127" i="11"/>
  <c r="IW58131" i="11"/>
  <c r="IW58135" i="11"/>
  <c r="IW58139" i="11"/>
  <c r="IW58143" i="11"/>
  <c r="IW58147" i="11"/>
  <c r="IW58151" i="11"/>
  <c r="IW58155" i="11"/>
  <c r="IW58159" i="11"/>
  <c r="IW58163" i="11"/>
  <c r="IW58167" i="11"/>
  <c r="IW58171" i="11"/>
  <c r="IW58175" i="11"/>
  <c r="IW58179" i="11"/>
  <c r="IW58183" i="11"/>
  <c r="IW58187" i="11"/>
  <c r="IW58191" i="11"/>
  <c r="IW58195" i="11"/>
  <c r="IW58199" i="11"/>
  <c r="IW58203" i="11"/>
  <c r="IW58207" i="11"/>
  <c r="IW58211" i="11"/>
  <c r="IW58215" i="11"/>
  <c r="IW58219" i="11"/>
  <c r="IW58223" i="11"/>
  <c r="IW58227" i="11"/>
  <c r="IW58231" i="11"/>
  <c r="IW58235" i="11"/>
  <c r="IW58239" i="11"/>
  <c r="IW58243" i="11"/>
  <c r="IW58247" i="11"/>
  <c r="IW58251" i="11"/>
  <c r="IW58255" i="11"/>
  <c r="IW58259" i="11"/>
  <c r="IW58263" i="11"/>
  <c r="IW58267" i="11"/>
  <c r="IW58271" i="11"/>
  <c r="IW58275" i="11"/>
  <c r="IW58279" i="11"/>
  <c r="IW58283" i="11"/>
  <c r="IW58287" i="11"/>
  <c r="IW58291" i="11"/>
  <c r="IW58295" i="11"/>
  <c r="IW58299" i="11"/>
  <c r="IW58303" i="11"/>
  <c r="IW58307" i="11"/>
  <c r="IW58311" i="11"/>
  <c r="IW58315" i="11"/>
  <c r="IW58319" i="11"/>
  <c r="IW58323" i="11"/>
  <c r="IW58327" i="11"/>
  <c r="IW58331" i="11"/>
  <c r="IW58335" i="11"/>
  <c r="IW58339" i="11"/>
  <c r="IW58343" i="11"/>
  <c r="IW58347" i="11"/>
  <c r="IW58351" i="11"/>
  <c r="IW58355" i="11"/>
  <c r="IW58359" i="11"/>
  <c r="IW58363" i="11"/>
  <c r="IW58367" i="11"/>
  <c r="IW58371" i="11"/>
  <c r="IW58375" i="11"/>
  <c r="IW58379" i="11"/>
  <c r="IW58383" i="11"/>
  <c r="IW58387" i="11"/>
  <c r="IW58391" i="11"/>
  <c r="IW58395" i="11"/>
  <c r="IW58399" i="11"/>
  <c r="IW58403" i="11"/>
  <c r="IW58407" i="11"/>
  <c r="IW58411" i="11"/>
  <c r="IW58415" i="11"/>
  <c r="IW58419" i="11"/>
  <c r="IW58423" i="11"/>
  <c r="IW58427" i="11"/>
  <c r="IW58431" i="11"/>
  <c r="IW58440" i="11"/>
  <c r="IW58454" i="11"/>
  <c r="IW58463" i="11"/>
  <c r="IW58472" i="11"/>
  <c r="IW58486" i="11"/>
  <c r="IW58495" i="11"/>
  <c r="IW58504" i="11"/>
  <c r="IW58518" i="11"/>
  <c r="IW58527" i="11"/>
  <c r="IW58536" i="11"/>
  <c r="IW58550" i="11"/>
  <c r="IW58559" i="11"/>
  <c r="IW58568" i="11"/>
  <c r="IW58582" i="11"/>
  <c r="M8" i="11"/>
  <c r="IW58436" i="11"/>
  <c r="IW58450" i="11"/>
  <c r="IW58459" i="11"/>
  <c r="IW58468" i="11"/>
  <c r="IW58482" i="11"/>
  <c r="IW58491" i="11"/>
  <c r="IW58500" i="11"/>
  <c r="IW58514" i="11"/>
  <c r="IW58523" i="11"/>
  <c r="IW58532" i="11"/>
  <c r="IW58546" i="11"/>
  <c r="IW58555" i="11"/>
  <c r="IW58564" i="11"/>
  <c r="IW58578" i="11"/>
  <c r="IW58587" i="11"/>
  <c r="IW58152" i="11"/>
  <c r="IW58156" i="11"/>
  <c r="IW58160" i="11"/>
  <c r="IW58164" i="11"/>
  <c r="IW58168" i="11"/>
  <c r="IW58172" i="11"/>
  <c r="IW58176" i="11"/>
  <c r="IW58180" i="11"/>
  <c r="IW58184" i="11"/>
  <c r="IW58188" i="11"/>
  <c r="IW58192" i="11"/>
  <c r="IW58196" i="11"/>
  <c r="IW58200" i="11"/>
  <c r="IW58204" i="11"/>
  <c r="IW58208" i="11"/>
  <c r="IW58212" i="11"/>
  <c r="IW58216" i="11"/>
  <c r="IW58220" i="11"/>
  <c r="IW58224" i="11"/>
  <c r="IW58228" i="11"/>
  <c r="IW58232" i="11"/>
  <c r="IW58236" i="11"/>
  <c r="IW58240" i="11"/>
  <c r="IW58244" i="11"/>
  <c r="IW58248" i="11"/>
  <c r="IW58252" i="11"/>
  <c r="IW58256" i="11"/>
  <c r="IW58260" i="11"/>
  <c r="IW58264" i="11"/>
  <c r="IW58268" i="11"/>
  <c r="IW58272" i="11"/>
  <c r="IW58276" i="11"/>
  <c r="IW58280" i="11"/>
  <c r="IW58284" i="11"/>
  <c r="IW58288" i="11"/>
  <c r="IW58292" i="11"/>
  <c r="IW58296" i="11"/>
  <c r="IW58300" i="11"/>
  <c r="IW58304" i="11"/>
  <c r="IW58308" i="11"/>
  <c r="IW58312" i="11"/>
  <c r="IW58316" i="11"/>
  <c r="IW58320" i="11"/>
  <c r="IW58324" i="11"/>
  <c r="IW58328" i="11"/>
  <c r="IW58332" i="11"/>
  <c r="IW58336" i="11"/>
  <c r="IW58340" i="11"/>
  <c r="IW58344" i="11"/>
  <c r="IW58348" i="11"/>
  <c r="IW58352" i="11"/>
  <c r="IW58356" i="11"/>
  <c r="IW58360" i="11"/>
  <c r="IW58364" i="11"/>
  <c r="IW58368" i="11"/>
  <c r="IW58372" i="11"/>
  <c r="IW58376" i="11"/>
  <c r="IW58380" i="11"/>
  <c r="IW58384" i="11"/>
  <c r="IW58388" i="11"/>
  <c r="IW58392" i="11"/>
  <c r="IW58396" i="11"/>
  <c r="IW58400" i="11"/>
  <c r="IW58404" i="11"/>
  <c r="IW58408" i="11"/>
  <c r="IW58412" i="11"/>
  <c r="IW58416" i="11"/>
  <c r="IW58420" i="11"/>
  <c r="IW58424" i="11"/>
  <c r="IW58428" i="11"/>
  <c r="IW58432" i="11"/>
  <c r="IW58446" i="11"/>
  <c r="IW58455" i="11"/>
  <c r="IW58464" i="11"/>
  <c r="IW58478" i="11"/>
  <c r="IW58487" i="11"/>
  <c r="IW58496" i="11"/>
  <c r="IW58510" i="11"/>
  <c r="IW58519" i="11"/>
  <c r="IW58528" i="11"/>
  <c r="IW58542" i="11"/>
  <c r="IW58551" i="11"/>
  <c r="IW58560" i="11"/>
  <c r="IW58574" i="11"/>
  <c r="IW58583" i="11"/>
  <c r="IW58442" i="11"/>
  <c r="IW58451" i="11"/>
  <c r="IW58460" i="11"/>
  <c r="IW58474" i="11"/>
  <c r="IW58483" i="11"/>
  <c r="IW58492" i="11"/>
  <c r="IW58506" i="11"/>
  <c r="IW58515" i="11"/>
  <c r="IW58524" i="11"/>
  <c r="IW58538" i="11"/>
  <c r="IW58547" i="11"/>
  <c r="IW58556" i="11"/>
  <c r="IW58570" i="11"/>
  <c r="IW58579" i="11"/>
  <c r="IW58588" i="11"/>
  <c r="IW58141" i="11"/>
  <c r="IW58161" i="11"/>
  <c r="IW58181" i="11"/>
  <c r="IW58185" i="11"/>
  <c r="IW58205" i="11"/>
  <c r="IW58209" i="11"/>
  <c r="IW58213" i="11"/>
  <c r="IW58217" i="11"/>
  <c r="IW58221" i="11"/>
  <c r="IW58225" i="11"/>
  <c r="IW58229" i="11"/>
  <c r="IW58233" i="11"/>
  <c r="IW58237" i="11"/>
  <c r="IW58241" i="11"/>
  <c r="IW58245" i="11"/>
  <c r="IW58249" i="11"/>
  <c r="IW58253" i="11"/>
  <c r="IW58257" i="11"/>
  <c r="IW58261" i="11"/>
  <c r="IW58265" i="11"/>
  <c r="IW58269" i="11"/>
  <c r="IW58273" i="11"/>
  <c r="IW58277" i="11"/>
  <c r="IW58281" i="11"/>
  <c r="IW58285" i="11"/>
  <c r="IW58289" i="11"/>
  <c r="IW58293" i="11"/>
  <c r="IW58297" i="11"/>
  <c r="IW58301" i="11"/>
  <c r="IW58305" i="11"/>
  <c r="IW58309" i="11"/>
  <c r="IW58313" i="11"/>
  <c r="IW58317" i="11"/>
  <c r="IW58321" i="11"/>
  <c r="IW58325" i="11"/>
  <c r="IW58329" i="11"/>
  <c r="IW58333" i="11"/>
  <c r="IW58337" i="11"/>
  <c r="IW58341" i="11"/>
  <c r="IW58345" i="11"/>
  <c r="IW58349" i="11"/>
  <c r="IW58353" i="11"/>
  <c r="IW58357" i="11"/>
  <c r="IW58361" i="11"/>
  <c r="IW58365" i="11"/>
  <c r="IW58369" i="11"/>
  <c r="IW58373" i="11"/>
  <c r="IW58377" i="11"/>
  <c r="IW58381" i="11"/>
  <c r="IW58385" i="11"/>
  <c r="IW58389" i="11"/>
  <c r="IW58393" i="11"/>
  <c r="IW58397" i="11"/>
  <c r="IW58401" i="11"/>
  <c r="IW58405" i="11"/>
  <c r="IW58409" i="11"/>
  <c r="IW58413" i="11"/>
  <c r="IW58417" i="11"/>
  <c r="IW58421" i="11"/>
  <c r="IW58425" i="11"/>
  <c r="IW58429" i="11"/>
  <c r="IW58438" i="11"/>
  <c r="IW58447" i="11"/>
  <c r="IW58456" i="11"/>
  <c r="IW58470" i="11"/>
  <c r="IW58479" i="11"/>
  <c r="IW58488" i="11"/>
  <c r="IW58502" i="11"/>
  <c r="IW58511" i="11"/>
  <c r="IW58520" i="11"/>
  <c r="IW58534" i="11"/>
  <c r="IW58543" i="11"/>
  <c r="IW58552" i="11"/>
  <c r="IW58566" i="11"/>
  <c r="IW58575" i="11"/>
  <c r="IW58584" i="11"/>
  <c r="IW58125" i="11"/>
  <c r="IW58145" i="11"/>
  <c r="IW58165" i="11"/>
  <c r="IW58189" i="11"/>
  <c r="IW58434" i="11"/>
  <c r="IW58443" i="11"/>
  <c r="IW58452" i="11"/>
  <c r="IW58466" i="11"/>
  <c r="IW58475" i="11"/>
  <c r="IW58484" i="11"/>
  <c r="IW58498" i="11"/>
  <c r="IW58507" i="11"/>
  <c r="IW58516" i="11"/>
  <c r="IW58530" i="11"/>
  <c r="IW58539" i="11"/>
  <c r="IW58548" i="11"/>
  <c r="IW58562" i="11"/>
  <c r="IW58571" i="11"/>
  <c r="IW58580" i="11"/>
  <c r="IW58129" i="11"/>
  <c r="IW58157" i="11"/>
  <c r="IW58177" i="11"/>
  <c r="IW58193" i="11"/>
  <c r="IW58130" i="11"/>
  <c r="IW58142" i="11"/>
  <c r="IW58162" i="11"/>
  <c r="IW58174" i="11"/>
  <c r="IW58186" i="11"/>
  <c r="IW58206" i="11"/>
  <c r="IW58218" i="11"/>
  <c r="IW58230" i="11"/>
  <c r="IW58242" i="11"/>
  <c r="IW58254" i="11"/>
  <c r="IW58266" i="11"/>
  <c r="IW58278" i="11"/>
  <c r="IW58282" i="11"/>
  <c r="IW58294" i="11"/>
  <c r="IW58298" i="11"/>
  <c r="IW58302" i="11"/>
  <c r="IW58306" i="11"/>
  <c r="IW58310" i="11"/>
  <c r="IW58314" i="11"/>
  <c r="IW58318" i="11"/>
  <c r="IW58322" i="11"/>
  <c r="IW58326" i="11"/>
  <c r="IW58330" i="11"/>
  <c r="IW58334" i="11"/>
  <c r="IW58338" i="11"/>
  <c r="IW58342" i="11"/>
  <c r="IW58346" i="11"/>
  <c r="IW58350" i="11"/>
  <c r="IW58354" i="11"/>
  <c r="IW58358" i="11"/>
  <c r="IW58362" i="11"/>
  <c r="IW58366" i="11"/>
  <c r="IW58370" i="11"/>
  <c r="IW58374" i="11"/>
  <c r="IW58378" i="11"/>
  <c r="IW58382" i="11"/>
  <c r="IW58386" i="11"/>
  <c r="IW58390" i="11"/>
  <c r="IW58394" i="11"/>
  <c r="IW58398" i="11"/>
  <c r="IW58402" i="11"/>
  <c r="IW58406" i="11"/>
  <c r="IW58410" i="11"/>
  <c r="IW58414" i="11"/>
  <c r="IW58418" i="11"/>
  <c r="IW58422" i="11"/>
  <c r="IW58426" i="11"/>
  <c r="IW58430" i="11"/>
  <c r="IW58439" i="11"/>
  <c r="IW58448" i="11"/>
  <c r="IW58462" i="11"/>
  <c r="IW58471" i="11"/>
  <c r="IW58480" i="11"/>
  <c r="IW58494" i="11"/>
  <c r="IW58503" i="11"/>
  <c r="IW58512" i="11"/>
  <c r="IW58526" i="11"/>
  <c r="IW58535" i="11"/>
  <c r="IW58544" i="11"/>
  <c r="IW58558" i="11"/>
  <c r="IW58567" i="11"/>
  <c r="IW58137" i="11"/>
  <c r="IW58153" i="11"/>
  <c r="IW61679" i="11"/>
  <c r="IW61671" i="11"/>
  <c r="IW61663" i="11"/>
  <c r="IW61655" i="11"/>
  <c r="IW61647" i="11"/>
  <c r="IW61639" i="11"/>
  <c r="IW61631" i="11"/>
  <c r="IW61623" i="11"/>
  <c r="IW61615" i="11"/>
  <c r="IW61607" i="11"/>
  <c r="IW61599" i="11"/>
  <c r="IW61591" i="11"/>
  <c r="IW61583" i="11"/>
  <c r="IW61575" i="11"/>
  <c r="IW61567" i="11"/>
  <c r="IW61559" i="11"/>
  <c r="IW61551" i="11"/>
  <c r="IW61543" i="11"/>
  <c r="IW61535" i="11"/>
  <c r="IW61527" i="11"/>
  <c r="IW61519" i="11"/>
  <c r="IW61511" i="11"/>
  <c r="IW61503" i="11"/>
  <c r="IW61495" i="11"/>
  <c r="IW61487" i="11"/>
  <c r="IW61479" i="11"/>
  <c r="IW61471" i="11"/>
  <c r="IW61463" i="11"/>
  <c r="IW61455" i="11"/>
  <c r="IW61447" i="11"/>
  <c r="IW61439" i="11"/>
  <c r="IW61431" i="11"/>
  <c r="IW61423" i="11"/>
  <c r="IW61415" i="11"/>
  <c r="IW61407" i="11"/>
  <c r="IW61399" i="11"/>
  <c r="IW61391" i="11"/>
  <c r="IW61383" i="11"/>
  <c r="IW61375" i="11"/>
  <c r="IW61367" i="11"/>
  <c r="IW61684" i="11"/>
  <c r="IW61676" i="11"/>
  <c r="IW61668" i="11"/>
  <c r="IW61660" i="11"/>
  <c r="IW61652" i="11"/>
  <c r="IW61644" i="11"/>
  <c r="IW61636" i="11"/>
  <c r="IW61628" i="11"/>
  <c r="IW61620" i="11"/>
  <c r="IW61612" i="11"/>
  <c r="IW61604" i="11"/>
  <c r="IW61596" i="11"/>
  <c r="IW61588" i="11"/>
  <c r="IW61580" i="11"/>
  <c r="IW61572" i="11"/>
  <c r="IW61564" i="11"/>
  <c r="IW61556" i="11"/>
  <c r="IW61548" i="11"/>
  <c r="IW61540" i="11"/>
  <c r="IW61532" i="11"/>
  <c r="IW61524" i="11"/>
  <c r="IW61516" i="11"/>
  <c r="IW61508" i="11"/>
  <c r="IW61500" i="11"/>
  <c r="IW61492" i="11"/>
  <c r="IW61484" i="11"/>
  <c r="IW61476" i="11"/>
  <c r="IW61468" i="11"/>
  <c r="IW61460" i="11"/>
  <c r="IW61452" i="11"/>
  <c r="IW61444" i="11"/>
  <c r="IW61436" i="11"/>
  <c r="IW61428" i="11"/>
  <c r="IW61420" i="11"/>
  <c r="IW61412" i="11"/>
  <c r="IW61404" i="11"/>
  <c r="IW61396" i="11"/>
  <c r="IW61388" i="11"/>
  <c r="IW61380" i="11"/>
  <c r="IW61681" i="11"/>
  <c r="IW61673" i="11"/>
  <c r="IW61665" i="11"/>
  <c r="IW61657" i="11"/>
  <c r="IW61649" i="11"/>
  <c r="IW61641" i="11"/>
  <c r="IW61633" i="11"/>
  <c r="IW61625" i="11"/>
  <c r="IW61617" i="11"/>
  <c r="IW61609" i="11"/>
  <c r="IW61601" i="11"/>
  <c r="IW61593" i="11"/>
  <c r="IW61585" i="11"/>
  <c r="IW61577" i="11"/>
  <c r="IW61569" i="11"/>
  <c r="IW61561" i="11"/>
  <c r="IW61553" i="11"/>
  <c r="IW61545" i="11"/>
  <c r="IW61537" i="11"/>
  <c r="IW61529" i="11"/>
  <c r="IW61521" i="11"/>
  <c r="IW61513" i="11"/>
  <c r="IW61505" i="11"/>
  <c r="IW61497" i="11"/>
  <c r="IW61489" i="11"/>
  <c r="IW61481" i="11"/>
  <c r="IW61473" i="11"/>
  <c r="IW61465" i="11"/>
  <c r="IW61457" i="11"/>
  <c r="IW61449" i="11"/>
  <c r="IW61441" i="11"/>
  <c r="IW61433" i="11"/>
  <c r="IW61425" i="11"/>
  <c r="IW61417" i="11"/>
  <c r="IW61409" i="11"/>
  <c r="IW61401" i="11"/>
  <c r="IW61393" i="11"/>
  <c r="IW61385" i="11"/>
  <c r="IW61377" i="11"/>
  <c r="IW61678" i="11"/>
  <c r="IW61670" i="11"/>
  <c r="IW61662" i="11"/>
  <c r="IW61654" i="11"/>
  <c r="IW61646" i="11"/>
  <c r="IW61638" i="11"/>
  <c r="IW61630" i="11"/>
  <c r="IW61622" i="11"/>
  <c r="IW61614" i="11"/>
  <c r="IW61606" i="11"/>
  <c r="IW61598" i="11"/>
  <c r="IW61590" i="11"/>
  <c r="IW61582" i="11"/>
  <c r="IW61574" i="11"/>
  <c r="IW61566" i="11"/>
  <c r="IW61558" i="11"/>
  <c r="IW61550" i="11"/>
  <c r="IW61542" i="11"/>
  <c r="IW61534" i="11"/>
  <c r="IW61526" i="11"/>
  <c r="IW61518" i="11"/>
  <c r="IW61510" i="11"/>
  <c r="IW61502" i="11"/>
  <c r="IW61494" i="11"/>
  <c r="IW61486" i="11"/>
  <c r="IW61478" i="11"/>
  <c r="IW61470" i="11"/>
  <c r="IW61462" i="11"/>
  <c r="IW61454" i="11"/>
  <c r="IW61446" i="11"/>
  <c r="IW61438" i="11"/>
  <c r="IW61430" i="11"/>
  <c r="IW61422" i="11"/>
  <c r="IW61414" i="11"/>
  <c r="IW61406" i="11"/>
  <c r="IW61398" i="11"/>
  <c r="IW61390" i="11"/>
  <c r="IW61382" i="11"/>
  <c r="IW61374" i="11"/>
  <c r="IW61683" i="11"/>
  <c r="IW61675" i="11"/>
  <c r="IW61667" i="11"/>
  <c r="IW61659" i="11"/>
  <c r="IW61651" i="11"/>
  <c r="IW61643" i="11"/>
  <c r="IW61635" i="11"/>
  <c r="IW61627" i="11"/>
  <c r="IW61619" i="11"/>
  <c r="IW61611" i="11"/>
  <c r="IW61603" i="11"/>
  <c r="IW61595" i="11"/>
  <c r="IW61587" i="11"/>
  <c r="IW61579" i="11"/>
  <c r="IW61571" i="11"/>
  <c r="IW61563" i="11"/>
  <c r="IW61555" i="11"/>
  <c r="IW61547" i="11"/>
  <c r="IW61539" i="11"/>
  <c r="IW61531" i="11"/>
  <c r="IW61523" i="11"/>
  <c r="IW61515" i="11"/>
  <c r="IW61507" i="11"/>
  <c r="IW61499" i="11"/>
  <c r="IW61491" i="11"/>
  <c r="IW61483" i="11"/>
  <c r="IW61475" i="11"/>
  <c r="IW61467" i="11"/>
  <c r="IW61459" i="11"/>
  <c r="IW61451" i="11"/>
  <c r="IW61443" i="11"/>
  <c r="IW61435" i="11"/>
  <c r="IW61427" i="11"/>
  <c r="IW61419" i="11"/>
  <c r="IW61411" i="11"/>
  <c r="IW61403" i="11"/>
  <c r="IW61395" i="11"/>
  <c r="IW61387" i="11"/>
  <c r="IW61379" i="11"/>
  <c r="IW61371" i="11"/>
  <c r="IW61363" i="11"/>
  <c r="IW61680" i="11"/>
  <c r="IW61672" i="11"/>
  <c r="IW61664" i="11"/>
  <c r="IW61656" i="11"/>
  <c r="IW61648" i="11"/>
  <c r="IW61640" i="11"/>
  <c r="IW61632" i="11"/>
  <c r="IW61624" i="11"/>
  <c r="IW61616" i="11"/>
  <c r="IW61608" i="11"/>
  <c r="IW61600" i="11"/>
  <c r="IW61592" i="11"/>
  <c r="IW61584" i="11"/>
  <c r="IW61576" i="11"/>
  <c r="IW61568" i="11"/>
  <c r="IW61560" i="11"/>
  <c r="IW61552" i="11"/>
  <c r="IW61544" i="11"/>
  <c r="IW61536" i="11"/>
  <c r="IW61528" i="11"/>
  <c r="IW61520" i="11"/>
  <c r="IW61512" i="11"/>
  <c r="IW61504" i="11"/>
  <c r="IW61496" i="11"/>
  <c r="IW61488" i="11"/>
  <c r="IW61480" i="11"/>
  <c r="IW61472" i="11"/>
  <c r="IW61464" i="11"/>
  <c r="IW61456" i="11"/>
  <c r="IW61448" i="11"/>
  <c r="IW61440" i="11"/>
  <c r="IW61432" i="11"/>
  <c r="IW61424" i="11"/>
  <c r="IW61416" i="11"/>
  <c r="IW61408" i="11"/>
  <c r="IW61400" i="11"/>
  <c r="IW61392" i="11"/>
  <c r="IW61384" i="11"/>
  <c r="IW61376" i="11"/>
  <c r="IW61368" i="11"/>
  <c r="IW61360" i="11"/>
  <c r="IW61352" i="11"/>
  <c r="IW61344" i="11"/>
  <c r="IW61677" i="11"/>
  <c r="IW61669" i="11"/>
  <c r="IW61661" i="11"/>
  <c r="IW61653" i="11"/>
  <c r="IW61645" i="11"/>
  <c r="IW61637" i="11"/>
  <c r="IW61629" i="11"/>
  <c r="IW61621" i="11"/>
  <c r="IW61613" i="11"/>
  <c r="IW61605" i="11"/>
  <c r="IW61597" i="11"/>
  <c r="IW61589" i="11"/>
  <c r="IW61581" i="11"/>
  <c r="IW61573" i="11"/>
  <c r="IW61565" i="11"/>
  <c r="IW61557" i="11"/>
  <c r="IW61549" i="11"/>
  <c r="IW61541" i="11"/>
  <c r="IW61533" i="11"/>
  <c r="IW61525" i="11"/>
  <c r="IW61517" i="11"/>
  <c r="IW61509" i="11"/>
  <c r="IW61501" i="11"/>
  <c r="IW61493" i="11"/>
  <c r="IW61485" i="11"/>
  <c r="IW61477" i="11"/>
  <c r="IW61469" i="11"/>
  <c r="IW61461" i="11"/>
  <c r="IW61453" i="11"/>
  <c r="IW61445" i="11"/>
  <c r="IW61437" i="11"/>
  <c r="IW61429" i="11"/>
  <c r="IW61421" i="11"/>
  <c r="IW61413" i="11"/>
  <c r="IW61405" i="11"/>
  <c r="IW61397" i="11"/>
  <c r="IW61389" i="11"/>
  <c r="IW61381" i="11"/>
  <c r="IW61373" i="11"/>
  <c r="IW61365" i="11"/>
  <c r="IW61357" i="11"/>
  <c r="IW61349" i="11"/>
  <c r="IW61658" i="11"/>
  <c r="IW61626" i="11"/>
  <c r="IW61594" i="11"/>
  <c r="IW61562" i="11"/>
  <c r="IW61530" i="11"/>
  <c r="IW61498" i="11"/>
  <c r="IW61466" i="11"/>
  <c r="IW61434" i="11"/>
  <c r="IW61402" i="11"/>
  <c r="IW61356" i="11"/>
  <c r="IW61353" i="11"/>
  <c r="IW61350" i="11"/>
  <c r="IW61338" i="11"/>
  <c r="IW61330" i="11"/>
  <c r="IW61322" i="11"/>
  <c r="IW61314" i="11"/>
  <c r="IW61306" i="11"/>
  <c r="IW61298" i="11"/>
  <c r="IW61290" i="11"/>
  <c r="IW61282" i="11"/>
  <c r="IW61274" i="11"/>
  <c r="IW61266" i="11"/>
  <c r="IW61258" i="11"/>
  <c r="IW61250" i="11"/>
  <c r="IW61242" i="11"/>
  <c r="IW61234" i="11"/>
  <c r="IW61226" i="11"/>
  <c r="IW61218" i="11"/>
  <c r="IW61210" i="11"/>
  <c r="IW61202" i="11"/>
  <c r="IW61194" i="11"/>
  <c r="IW61359" i="11"/>
  <c r="IW61346" i="11"/>
  <c r="IW61343" i="11"/>
  <c r="IW61335" i="11"/>
  <c r="IW61327" i="11"/>
  <c r="IW61319" i="11"/>
  <c r="IW61311" i="11"/>
  <c r="IW61303" i="11"/>
  <c r="IW61295" i="11"/>
  <c r="IW61287" i="11"/>
  <c r="IW61279" i="11"/>
  <c r="IW61271" i="11"/>
  <c r="IW61263" i="11"/>
  <c r="IW61255" i="11"/>
  <c r="IW61247" i="11"/>
  <c r="IW61239" i="11"/>
  <c r="IW61231" i="11"/>
  <c r="IW61223" i="11"/>
  <c r="IW61215" i="11"/>
  <c r="IW61207" i="11"/>
  <c r="IW61199" i="11"/>
  <c r="IW61191" i="11"/>
  <c r="IW61183" i="11"/>
  <c r="IW61175" i="11"/>
  <c r="IW61167" i="11"/>
  <c r="IW61159" i="11"/>
  <c r="IW61682" i="11"/>
  <c r="IW61650" i="11"/>
  <c r="IW61618" i="11"/>
  <c r="IW61586" i="11"/>
  <c r="IW61554" i="11"/>
  <c r="IW61522" i="11"/>
  <c r="IW61490" i="11"/>
  <c r="IW61458" i="11"/>
  <c r="IW61426" i="11"/>
  <c r="IW61394" i="11"/>
  <c r="IW61370" i="11"/>
  <c r="IW61362" i="11"/>
  <c r="IW61340" i="11"/>
  <c r="IW61332" i="11"/>
  <c r="IW61324" i="11"/>
  <c r="IW61316" i="11"/>
  <c r="IW61308" i="11"/>
  <c r="IW61300" i="11"/>
  <c r="IW61292" i="11"/>
  <c r="IW61284" i="11"/>
  <c r="IW61276" i="11"/>
  <c r="IW61268" i="11"/>
  <c r="IW61260" i="11"/>
  <c r="IW61252" i="11"/>
  <c r="IW61244" i="11"/>
  <c r="IW61236" i="11"/>
  <c r="IW61228" i="11"/>
  <c r="IW61220" i="11"/>
  <c r="IW61212" i="11"/>
  <c r="IW61204" i="11"/>
  <c r="IW61196" i="11"/>
  <c r="IW61366" i="11"/>
  <c r="IW61355" i="11"/>
  <c r="IW61337" i="11"/>
  <c r="IW61329" i="11"/>
  <c r="IW61321" i="11"/>
  <c r="IW61313" i="11"/>
  <c r="IW61305" i="11"/>
  <c r="IW61297" i="11"/>
  <c r="IW61289" i="11"/>
  <c r="IW61281" i="11"/>
  <c r="IW61273" i="11"/>
  <c r="IW61265" i="11"/>
  <c r="IW61257" i="11"/>
  <c r="IW61249" i="11"/>
  <c r="IW61241" i="11"/>
  <c r="IW61233" i="11"/>
  <c r="IW61225" i="11"/>
  <c r="IW61217" i="11"/>
  <c r="IW61209" i="11"/>
  <c r="IW61201" i="11"/>
  <c r="IW61193" i="11"/>
  <c r="IW61185" i="11"/>
  <c r="IW61177" i="11"/>
  <c r="IW61169" i="11"/>
  <c r="IW61674" i="11"/>
  <c r="IW61642" i="11"/>
  <c r="IW61610" i="11"/>
  <c r="IW61578" i="11"/>
  <c r="IW61546" i="11"/>
  <c r="IW61514" i="11"/>
  <c r="IW61482" i="11"/>
  <c r="IW61450" i="11"/>
  <c r="IW61418" i="11"/>
  <c r="IW61386" i="11"/>
  <c r="IW61358" i="11"/>
  <c r="IW61348" i="11"/>
  <c r="IW61345" i="11"/>
  <c r="IW61342" i="11"/>
  <c r="IW61334" i="11"/>
  <c r="IW61326" i="11"/>
  <c r="IW61318" i="11"/>
  <c r="IW61310" i="11"/>
  <c r="IW61302" i="11"/>
  <c r="IW61294" i="11"/>
  <c r="IW61286" i="11"/>
  <c r="IW61278" i="11"/>
  <c r="IW61270" i="11"/>
  <c r="IW61262" i="11"/>
  <c r="IW61254" i="11"/>
  <c r="IW61246" i="11"/>
  <c r="IW61238" i="11"/>
  <c r="IW61230" i="11"/>
  <c r="IW61222" i="11"/>
  <c r="IW61214" i="11"/>
  <c r="IW61206" i="11"/>
  <c r="IW61198" i="11"/>
  <c r="IW61190" i="11"/>
  <c r="IW61369" i="11"/>
  <c r="IW61361" i="11"/>
  <c r="IW61354" i="11"/>
  <c r="IW61351" i="11"/>
  <c r="IW61339" i="11"/>
  <c r="IW61331" i="11"/>
  <c r="IW61323" i="11"/>
  <c r="IW61315" i="11"/>
  <c r="IW61307" i="11"/>
  <c r="IW61299" i="11"/>
  <c r="IW61291" i="11"/>
  <c r="IW61283" i="11"/>
  <c r="IW61275" i="11"/>
  <c r="IW61267" i="11"/>
  <c r="IW61259" i="11"/>
  <c r="IW61251" i="11"/>
  <c r="IW61243" i="11"/>
  <c r="IW61235" i="11"/>
  <c r="IW61227" i="11"/>
  <c r="IW61219" i="11"/>
  <c r="IW61211" i="11"/>
  <c r="IW61203" i="11"/>
  <c r="IW61195" i="11"/>
  <c r="IW61187" i="11"/>
  <c r="IW61179" i="11"/>
  <c r="IW61171" i="11"/>
  <c r="IW61163" i="11"/>
  <c r="IW61666" i="11"/>
  <c r="IW61634" i="11"/>
  <c r="IW61602" i="11"/>
  <c r="IW61570" i="11"/>
  <c r="IW61538" i="11"/>
  <c r="IW61506" i="11"/>
  <c r="IW61474" i="11"/>
  <c r="IW61442" i="11"/>
  <c r="IW61410" i="11"/>
  <c r="IW61378" i="11"/>
  <c r="IW61364" i="11"/>
  <c r="IW61336" i="11"/>
  <c r="IW61328" i="11"/>
  <c r="IW61320" i="11"/>
  <c r="IW61312" i="11"/>
  <c r="IW61304" i="11"/>
  <c r="IW61296" i="11"/>
  <c r="IW61288" i="11"/>
  <c r="IW61280" i="11"/>
  <c r="IW61272" i="11"/>
  <c r="IW61264" i="11"/>
  <c r="IW61256" i="11"/>
  <c r="IW61248" i="11"/>
  <c r="IW61240" i="11"/>
  <c r="IW61232" i="11"/>
  <c r="IW61224" i="11"/>
  <c r="IW61216" i="11"/>
  <c r="IW61208" i="11"/>
  <c r="IW61200" i="11"/>
  <c r="IW61192" i="11"/>
  <c r="IW61184" i="11"/>
  <c r="IW61176" i="11"/>
  <c r="IW61168" i="11"/>
  <c r="IW61160" i="11"/>
  <c r="IW61152" i="11"/>
  <c r="IW61144" i="11"/>
  <c r="IW61136" i="11"/>
  <c r="IW61128" i="11"/>
  <c r="IW61120" i="11"/>
  <c r="IW61114" i="11"/>
  <c r="IW61110" i="11"/>
  <c r="IW61106" i="11"/>
  <c r="IW61102" i="11"/>
  <c r="IW61098" i="11"/>
  <c r="IW61372" i="11"/>
  <c r="IW61325" i="11"/>
  <c r="IW61293" i="11"/>
  <c r="IW61261" i="11"/>
  <c r="IW61229" i="11"/>
  <c r="IW61197" i="11"/>
  <c r="IW61182" i="11"/>
  <c r="IW61174" i="11"/>
  <c r="IW61166" i="11"/>
  <c r="IW61156" i="11"/>
  <c r="IW61130" i="11"/>
  <c r="IW61127" i="11"/>
  <c r="IW61124" i="11"/>
  <c r="IW61115" i="11"/>
  <c r="IW61101" i="11"/>
  <c r="IW61186" i="11"/>
  <c r="IW61178" i="11"/>
  <c r="IW61170" i="11"/>
  <c r="IW61162" i="11"/>
  <c r="IW61153" i="11"/>
  <c r="IW61150" i="11"/>
  <c r="IW61147" i="11"/>
  <c r="IW61141" i="11"/>
  <c r="IW61121" i="11"/>
  <c r="IW61118" i="11"/>
  <c r="IW61105" i="11"/>
  <c r="IW61096" i="11"/>
  <c r="IW61092" i="11"/>
  <c r="IW61088" i="11"/>
  <c r="IW61084" i="11"/>
  <c r="IW61080" i="11"/>
  <c r="IW61076" i="11"/>
  <c r="IW61072" i="11"/>
  <c r="IW61068" i="11"/>
  <c r="IW61064" i="11"/>
  <c r="IW61060" i="11"/>
  <c r="IW61056" i="11"/>
  <c r="IW61052" i="11"/>
  <c r="IW61048" i="11"/>
  <c r="IW61044" i="11"/>
  <c r="IW61040" i="11"/>
  <c r="IW61036" i="11"/>
  <c r="IW61032" i="11"/>
  <c r="IW61028" i="11"/>
  <c r="IW61024" i="11"/>
  <c r="IW61020" i="11"/>
  <c r="IW61016" i="11"/>
  <c r="IW61012" i="11"/>
  <c r="IW61008" i="11"/>
  <c r="IW61004" i="11"/>
  <c r="IW61000" i="11"/>
  <c r="IW60996" i="11"/>
  <c r="IW60992" i="11"/>
  <c r="IW60988" i="11"/>
  <c r="IW60984" i="11"/>
  <c r="IW60980" i="11"/>
  <c r="IW60976" i="11"/>
  <c r="IW60972" i="11"/>
  <c r="IW61317" i="11"/>
  <c r="IW61285" i="11"/>
  <c r="IW61253" i="11"/>
  <c r="IW61221" i="11"/>
  <c r="IW61189" i="11"/>
  <c r="IW61181" i="11"/>
  <c r="IW61173" i="11"/>
  <c r="IW61165" i="11"/>
  <c r="IW61138" i="11"/>
  <c r="IW61135" i="11"/>
  <c r="IW61132" i="11"/>
  <c r="IW61109" i="11"/>
  <c r="IW61100" i="11"/>
  <c r="IW61158" i="11"/>
  <c r="IW61155" i="11"/>
  <c r="IW61149" i="11"/>
  <c r="IW61129" i="11"/>
  <c r="IW61126" i="11"/>
  <c r="IW61123" i="11"/>
  <c r="IW61117" i="11"/>
  <c r="IW61113" i="11"/>
  <c r="IW61104" i="11"/>
  <c r="IW61095" i="11"/>
  <c r="IW61091" i="11"/>
  <c r="IW61087" i="11"/>
  <c r="IW61083" i="11"/>
  <c r="IW61079" i="11"/>
  <c r="IW61075" i="11"/>
  <c r="IW61071" i="11"/>
  <c r="IW61067" i="11"/>
  <c r="IW61063" i="11"/>
  <c r="IW61059" i="11"/>
  <c r="IW61055" i="11"/>
  <c r="IW61051" i="11"/>
  <c r="IW61047" i="11"/>
  <c r="IW61043" i="11"/>
  <c r="IW61039" i="11"/>
  <c r="IW61035" i="11"/>
  <c r="IW61031" i="11"/>
  <c r="IW61027" i="11"/>
  <c r="IW61023" i="11"/>
  <c r="IW61019" i="11"/>
  <c r="IW61015" i="11"/>
  <c r="IW61011" i="11"/>
  <c r="IW61007" i="11"/>
  <c r="IW61003" i="11"/>
  <c r="IW60999" i="11"/>
  <c r="IW60995" i="11"/>
  <c r="IW60991" i="11"/>
  <c r="IW60987" i="11"/>
  <c r="IW60983" i="11"/>
  <c r="IW60979" i="11"/>
  <c r="IW60975" i="11"/>
  <c r="IW60971" i="11"/>
  <c r="IW60967" i="11"/>
  <c r="IW60963" i="11"/>
  <c r="IW60959" i="11"/>
  <c r="IW60955" i="11"/>
  <c r="IW60951" i="11"/>
  <c r="IW60947" i="11"/>
  <c r="IW60943" i="11"/>
  <c r="IW60939" i="11"/>
  <c r="IW60935" i="11"/>
  <c r="IW60931" i="11"/>
  <c r="IW60927" i="11"/>
  <c r="IW60923" i="11"/>
  <c r="IW60919" i="11"/>
  <c r="IW60915" i="11"/>
  <c r="IW60911" i="11"/>
  <c r="IW60907" i="11"/>
  <c r="IW60903" i="11"/>
  <c r="IW60899" i="11"/>
  <c r="IW60895" i="11"/>
  <c r="IW60891" i="11"/>
  <c r="IW60887" i="11"/>
  <c r="IW60883" i="11"/>
  <c r="IW60879" i="11"/>
  <c r="IW60875" i="11"/>
  <c r="IW60871" i="11"/>
  <c r="IW60867" i="11"/>
  <c r="IW60863" i="11"/>
  <c r="IW60859" i="11"/>
  <c r="IW60855" i="11"/>
  <c r="IW60851" i="11"/>
  <c r="IW60847" i="11"/>
  <c r="IW60843" i="11"/>
  <c r="IW60839" i="11"/>
  <c r="IW60835" i="11"/>
  <c r="IW60831" i="11"/>
  <c r="IW61341" i="11"/>
  <c r="IW61309" i="11"/>
  <c r="IW61277" i="11"/>
  <c r="IW61245" i="11"/>
  <c r="IW61213" i="11"/>
  <c r="IW61188" i="11"/>
  <c r="IW61180" i="11"/>
  <c r="IW61172" i="11"/>
  <c r="IW61164" i="11"/>
  <c r="IW61161" i="11"/>
  <c r="IW61146" i="11"/>
  <c r="IW61143" i="11"/>
  <c r="IW61140" i="11"/>
  <c r="IW61108" i="11"/>
  <c r="IW61099" i="11"/>
  <c r="IW61347" i="11"/>
  <c r="IW61157" i="11"/>
  <c r="IW61137" i="11"/>
  <c r="IW61134" i="11"/>
  <c r="IW61131" i="11"/>
  <c r="IW61125" i="11"/>
  <c r="IW61112" i="11"/>
  <c r="IW61103" i="11"/>
  <c r="IW61094" i="11"/>
  <c r="IW61090" i="11"/>
  <c r="IW61086" i="11"/>
  <c r="IW61082" i="11"/>
  <c r="IW61078" i="11"/>
  <c r="IW61074" i="11"/>
  <c r="IW61070" i="11"/>
  <c r="IW61066" i="11"/>
  <c r="IW61062" i="11"/>
  <c r="IW61058" i="11"/>
  <c r="IW61054" i="11"/>
  <c r="IW61050" i="11"/>
  <c r="IW61046" i="11"/>
  <c r="IW61042" i="11"/>
  <c r="IW61038" i="11"/>
  <c r="IW61034" i="11"/>
  <c r="IW61030" i="11"/>
  <c r="IW61026" i="11"/>
  <c r="IW61022" i="11"/>
  <c r="IW61018" i="11"/>
  <c r="IW61014" i="11"/>
  <c r="IW61010" i="11"/>
  <c r="IW61006" i="11"/>
  <c r="IW61002" i="11"/>
  <c r="IW60998" i="11"/>
  <c r="IW60994" i="11"/>
  <c r="IW60990" i="11"/>
  <c r="IW60986" i="11"/>
  <c r="IW60982" i="11"/>
  <c r="IW60978" i="11"/>
  <c r="IW60974" i="11"/>
  <c r="IW60970" i="11"/>
  <c r="IW61333" i="11"/>
  <c r="IW61301" i="11"/>
  <c r="IW61269" i="11"/>
  <c r="IW61237" i="11"/>
  <c r="IW61205" i="11"/>
  <c r="IW61154" i="11"/>
  <c r="IW61151" i="11"/>
  <c r="IW61148" i="11"/>
  <c r="IW61122" i="11"/>
  <c r="IW61119" i="11"/>
  <c r="IW61116" i="11"/>
  <c r="IW61107" i="11"/>
  <c r="IW61142" i="11"/>
  <c r="IW61069" i="11"/>
  <c r="IW61037" i="11"/>
  <c r="IW61005" i="11"/>
  <c r="IW60973" i="11"/>
  <c r="IW60958" i="11"/>
  <c r="IW60949" i="11"/>
  <c r="IW60940" i="11"/>
  <c r="IW60926" i="11"/>
  <c r="IW60917" i="11"/>
  <c r="IW60908" i="11"/>
  <c r="IW60894" i="11"/>
  <c r="IW60885" i="11"/>
  <c r="IW60876" i="11"/>
  <c r="IW60862" i="11"/>
  <c r="IW60853" i="11"/>
  <c r="IW60844" i="11"/>
  <c r="IW60830" i="11"/>
  <c r="IW60826" i="11"/>
  <c r="IW60822" i="11"/>
  <c r="IW60818" i="11"/>
  <c r="IW60814" i="11"/>
  <c r="IW60810" i="11"/>
  <c r="IW60806" i="11"/>
  <c r="IW60802" i="11"/>
  <c r="IW60798" i="11"/>
  <c r="IW60794" i="11"/>
  <c r="IW60790" i="11"/>
  <c r="IW60786" i="11"/>
  <c r="IW60782" i="11"/>
  <c r="IW60778" i="11"/>
  <c r="IW60774" i="11"/>
  <c r="IW60770" i="11"/>
  <c r="IW60766" i="11"/>
  <c r="IW60762" i="11"/>
  <c r="IW60758" i="11"/>
  <c r="IW60754" i="11"/>
  <c r="IW60750" i="11"/>
  <c r="IW60746" i="11"/>
  <c r="IW60742" i="11"/>
  <c r="IW60738" i="11"/>
  <c r="IW60734" i="11"/>
  <c r="IW60730" i="11"/>
  <c r="IW60726" i="11"/>
  <c r="IW60722" i="11"/>
  <c r="IW60718" i="11"/>
  <c r="IW60714" i="11"/>
  <c r="IW60710" i="11"/>
  <c r="IW60706" i="11"/>
  <c r="IW60702" i="11"/>
  <c r="IW60698" i="11"/>
  <c r="IW60694" i="11"/>
  <c r="IW60690" i="11"/>
  <c r="IW60686" i="11"/>
  <c r="IW60682" i="11"/>
  <c r="IW60678" i="11"/>
  <c r="IW60674" i="11"/>
  <c r="IW60670" i="11"/>
  <c r="IW60666" i="11"/>
  <c r="IW60662" i="11"/>
  <c r="IW61081" i="11"/>
  <c r="IW61049" i="11"/>
  <c r="IW61017" i="11"/>
  <c r="IW60985" i="11"/>
  <c r="IW60962" i="11"/>
  <c r="IW60953" i="11"/>
  <c r="IW60944" i="11"/>
  <c r="IW60930" i="11"/>
  <c r="IW60921" i="11"/>
  <c r="IW60912" i="11"/>
  <c r="IW60898" i="11"/>
  <c r="IW60889" i="11"/>
  <c r="IW60880" i="11"/>
  <c r="IW60866" i="11"/>
  <c r="IW60857" i="11"/>
  <c r="IW60848" i="11"/>
  <c r="IW60834" i="11"/>
  <c r="IW61093" i="11"/>
  <c r="IW61061" i="11"/>
  <c r="IW61029" i="11"/>
  <c r="IW60997" i="11"/>
  <c r="IW60966" i="11"/>
  <c r="IW60957" i="11"/>
  <c r="IW60948" i="11"/>
  <c r="IW60934" i="11"/>
  <c r="IW60925" i="11"/>
  <c r="IW60916" i="11"/>
  <c r="IW60902" i="11"/>
  <c r="IW60893" i="11"/>
  <c r="IW60884" i="11"/>
  <c r="IW60870" i="11"/>
  <c r="IW60861" i="11"/>
  <c r="IW60852" i="11"/>
  <c r="IW60838" i="11"/>
  <c r="IW60829" i="11"/>
  <c r="IW60825" i="11"/>
  <c r="IW60821" i="11"/>
  <c r="IW60817" i="11"/>
  <c r="IW60813" i="11"/>
  <c r="IW60809" i="11"/>
  <c r="IW60805" i="11"/>
  <c r="IW60801" i="11"/>
  <c r="IW60797" i="11"/>
  <c r="IW60793" i="11"/>
  <c r="IW60789" i="11"/>
  <c r="IW60785" i="11"/>
  <c r="IW60781" i="11"/>
  <c r="IW60777" i="11"/>
  <c r="IW60773" i="11"/>
  <c r="IW60769" i="11"/>
  <c r="IW60765" i="11"/>
  <c r="IW60761" i="11"/>
  <c r="IW60757" i="11"/>
  <c r="IW60753" i="11"/>
  <c r="IW60749" i="11"/>
  <c r="IW60745" i="11"/>
  <c r="IW60741" i="11"/>
  <c r="IW60737" i="11"/>
  <c r="IW60733" i="11"/>
  <c r="IW60729" i="11"/>
  <c r="IW60725" i="11"/>
  <c r="IW60721" i="11"/>
  <c r="IW60717" i="11"/>
  <c r="IW60713" i="11"/>
  <c r="IW60709" i="11"/>
  <c r="IW60705" i="11"/>
  <c r="IW60701" i="11"/>
  <c r="IW60697" i="11"/>
  <c r="IW60693" i="11"/>
  <c r="IW60689" i="11"/>
  <c r="IW60685" i="11"/>
  <c r="IW60681" i="11"/>
  <c r="IW60677" i="11"/>
  <c r="IW60673" i="11"/>
  <c r="IW60669" i="11"/>
  <c r="IW60665" i="11"/>
  <c r="IW60661" i="11"/>
  <c r="IW60657" i="11"/>
  <c r="IW60653" i="11"/>
  <c r="IW60649" i="11"/>
  <c r="IW60645" i="11"/>
  <c r="IW60641" i="11"/>
  <c r="IW60637" i="11"/>
  <c r="IW60633" i="11"/>
  <c r="IW60629" i="11"/>
  <c r="IW60625" i="11"/>
  <c r="IW60621" i="11"/>
  <c r="IW60617" i="11"/>
  <c r="IW60613" i="11"/>
  <c r="IW60609" i="11"/>
  <c r="IW60605" i="11"/>
  <c r="IW60601" i="11"/>
  <c r="IW60597" i="11"/>
  <c r="IW60593" i="11"/>
  <c r="IW60589" i="11"/>
  <c r="IW60585" i="11"/>
  <c r="IW60581" i="11"/>
  <c r="IW60577" i="11"/>
  <c r="IW60573" i="11"/>
  <c r="IW60569" i="11"/>
  <c r="IW60565" i="11"/>
  <c r="IW60561" i="11"/>
  <c r="IW61073" i="11"/>
  <c r="IW61041" i="11"/>
  <c r="IW61009" i="11"/>
  <c r="IW60977" i="11"/>
  <c r="IW60961" i="11"/>
  <c r="IW60952" i="11"/>
  <c r="IW60938" i="11"/>
  <c r="IW60929" i="11"/>
  <c r="IW60920" i="11"/>
  <c r="IW60906" i="11"/>
  <c r="IW60897" i="11"/>
  <c r="IW60888" i="11"/>
  <c r="IW60874" i="11"/>
  <c r="IW60865" i="11"/>
  <c r="IW60856" i="11"/>
  <c r="IW60842" i="11"/>
  <c r="IW60833" i="11"/>
  <c r="IW61145" i="11"/>
  <c r="IW61139" i="11"/>
  <c r="IW61133" i="11"/>
  <c r="IW61085" i="11"/>
  <c r="IW61053" i="11"/>
  <c r="IW61021" i="11"/>
  <c r="IW60989" i="11"/>
  <c r="IW60965" i="11"/>
  <c r="IW60956" i="11"/>
  <c r="IW60942" i="11"/>
  <c r="IW60933" i="11"/>
  <c r="IW60924" i="11"/>
  <c r="IW60910" i="11"/>
  <c r="IW60901" i="11"/>
  <c r="IW60892" i="11"/>
  <c r="IW60878" i="11"/>
  <c r="IW60869" i="11"/>
  <c r="IW60860" i="11"/>
  <c r="IW60846" i="11"/>
  <c r="IW60837" i="11"/>
  <c r="IW60828" i="11"/>
  <c r="IW60824" i="11"/>
  <c r="IW60820" i="11"/>
  <c r="IW60816" i="11"/>
  <c r="IW60812" i="11"/>
  <c r="IW60808" i="11"/>
  <c r="IW60804" i="11"/>
  <c r="IW60800" i="11"/>
  <c r="IW60796" i="11"/>
  <c r="IW60792" i="11"/>
  <c r="IW60788" i="11"/>
  <c r="IW60784" i="11"/>
  <c r="IW60780" i="11"/>
  <c r="IW60776" i="11"/>
  <c r="IW60772" i="11"/>
  <c r="IW60768" i="11"/>
  <c r="IW60764" i="11"/>
  <c r="IW60760" i="11"/>
  <c r="IW60756" i="11"/>
  <c r="IW60752" i="11"/>
  <c r="IW60748" i="11"/>
  <c r="IW60744" i="11"/>
  <c r="IW60740" i="11"/>
  <c r="IW60736" i="11"/>
  <c r="IW60732" i="11"/>
  <c r="IW60728" i="11"/>
  <c r="IW60724" i="11"/>
  <c r="IW60720" i="11"/>
  <c r="IW60716" i="11"/>
  <c r="IW60712" i="11"/>
  <c r="IW60708" i="11"/>
  <c r="IW60704" i="11"/>
  <c r="IW60700" i="11"/>
  <c r="IW60696" i="11"/>
  <c r="IW60692" i="11"/>
  <c r="IW60688" i="11"/>
  <c r="IW60684" i="11"/>
  <c r="IW60680" i="11"/>
  <c r="IW60676" i="11"/>
  <c r="IW60672" i="11"/>
  <c r="IW60668" i="11"/>
  <c r="IW60664" i="11"/>
  <c r="IW60660" i="11"/>
  <c r="IW60656" i="11"/>
  <c r="IW60652" i="11"/>
  <c r="IW60648" i="11"/>
  <c r="IW60644" i="11"/>
  <c r="IW61097" i="11"/>
  <c r="IW61065" i="11"/>
  <c r="IW61033" i="11"/>
  <c r="IW61001" i="11"/>
  <c r="IW60969" i="11"/>
  <c r="IW60960" i="11"/>
  <c r="IW60946" i="11"/>
  <c r="IW60937" i="11"/>
  <c r="IW60928" i="11"/>
  <c r="IW60914" i="11"/>
  <c r="IW60905" i="11"/>
  <c r="IW60896" i="11"/>
  <c r="IW60882" i="11"/>
  <c r="IW60873" i="11"/>
  <c r="IW60864" i="11"/>
  <c r="IW60850" i="11"/>
  <c r="IW60841" i="11"/>
  <c r="IW60832" i="11"/>
  <c r="IW61111" i="11"/>
  <c r="IW61077" i="11"/>
  <c r="IW61045" i="11"/>
  <c r="IW61013" i="11"/>
  <c r="IW60981" i="11"/>
  <c r="IW60964" i="11"/>
  <c r="IW60950" i="11"/>
  <c r="IW60941" i="11"/>
  <c r="IW60932" i="11"/>
  <c r="IW60918" i="11"/>
  <c r="IW60909" i="11"/>
  <c r="IW60900" i="11"/>
  <c r="IW60886" i="11"/>
  <c r="IW60877" i="11"/>
  <c r="IW60868" i="11"/>
  <c r="IW60854" i="11"/>
  <c r="IW60845" i="11"/>
  <c r="IW60836" i="11"/>
  <c r="IW60827" i="11"/>
  <c r="IW60823" i="11"/>
  <c r="IW60819" i="11"/>
  <c r="IW60815" i="11"/>
  <c r="IW60811" i="11"/>
  <c r="IW60807" i="11"/>
  <c r="IW60803" i="11"/>
  <c r="IW60799" i="11"/>
  <c r="IW60795" i="11"/>
  <c r="IW60791" i="11"/>
  <c r="IW60787" i="11"/>
  <c r="IW60783" i="11"/>
  <c r="IW60779" i="11"/>
  <c r="IW60775" i="11"/>
  <c r="IW60771" i="11"/>
  <c r="IW60767" i="11"/>
  <c r="IW60763" i="11"/>
  <c r="IW60759" i="11"/>
  <c r="IW60755" i="11"/>
  <c r="IW60751" i="11"/>
  <c r="IW60747" i="11"/>
  <c r="IW60743" i="11"/>
  <c r="IW60739" i="11"/>
  <c r="IW60735" i="11"/>
  <c r="IW60731" i="11"/>
  <c r="IW60727" i="11"/>
  <c r="IW60723" i="11"/>
  <c r="IW60719" i="11"/>
  <c r="IW60715" i="11"/>
  <c r="IW60711" i="11"/>
  <c r="IW60707" i="11"/>
  <c r="IW60703" i="11"/>
  <c r="IW60699" i="11"/>
  <c r="IW60695" i="11"/>
  <c r="IW60691" i="11"/>
  <c r="IW60687" i="11"/>
  <c r="IW60683" i="11"/>
  <c r="IW60679" i="11"/>
  <c r="IW60675" i="11"/>
  <c r="IW60671" i="11"/>
  <c r="IW60667" i="11"/>
  <c r="IW60663" i="11"/>
  <c r="IW60659" i="11"/>
  <c r="IW60655" i="11"/>
  <c r="IW60651" i="11"/>
  <c r="IW60647" i="11"/>
  <c r="IW60643" i="11"/>
  <c r="IW60639" i="11"/>
  <c r="IW60635" i="11"/>
  <c r="IW60631" i="11"/>
  <c r="IW60627" i="11"/>
  <c r="IW60623" i="11"/>
  <c r="IW60619" i="11"/>
  <c r="IW60615" i="11"/>
  <c r="IW60611" i="11"/>
  <c r="IW60607" i="11"/>
  <c r="IW60603" i="11"/>
  <c r="IW60599" i="11"/>
  <c r="IW60595" i="11"/>
  <c r="IW60591" i="11"/>
  <c r="IW60587" i="11"/>
  <c r="IW60583" i="11"/>
  <c r="IW60579" i="11"/>
  <c r="IW60575" i="11"/>
  <c r="IW60571" i="11"/>
  <c r="IW60567" i="11"/>
  <c r="IW60563" i="11"/>
  <c r="IW60559" i="11"/>
  <c r="IW60555" i="11"/>
  <c r="IW60551" i="11"/>
  <c r="IW60547" i="11"/>
  <c r="IW60543" i="11"/>
  <c r="IW60539" i="11"/>
  <c r="IW60535" i="11"/>
  <c r="IW60531" i="11"/>
  <c r="IW60527" i="11"/>
  <c r="IW60523" i="11"/>
  <c r="IW60519" i="11"/>
  <c r="IW60515" i="11"/>
  <c r="IW60511" i="11"/>
  <c r="IW60507" i="11"/>
  <c r="IW60503" i="11"/>
  <c r="IW60499" i="11"/>
  <c r="IW60495" i="11"/>
  <c r="IW60491" i="11"/>
  <c r="IW60487" i="11"/>
  <c r="IW60483" i="11"/>
  <c r="IW60479" i="11"/>
  <c r="IW60475" i="11"/>
  <c r="IW60471" i="11"/>
  <c r="IW60467" i="11"/>
  <c r="IW60463" i="11"/>
  <c r="IW60459" i="11"/>
  <c r="IW60455" i="11"/>
  <c r="IW60451" i="11"/>
  <c r="IW60447" i="11"/>
  <c r="IW60443" i="11"/>
  <c r="IW60439" i="11"/>
  <c r="IW61057" i="11"/>
  <c r="IW60913" i="11"/>
  <c r="IW60840" i="11"/>
  <c r="IW60628" i="11"/>
  <c r="IW60612" i="11"/>
  <c r="IW60596" i="11"/>
  <c r="IW60580" i="11"/>
  <c r="IW60564" i="11"/>
  <c r="IW60554" i="11"/>
  <c r="IW60545" i="11"/>
  <c r="IW60536" i="11"/>
  <c r="IW60522" i="11"/>
  <c r="IW60513" i="11"/>
  <c r="IW60504" i="11"/>
  <c r="IW60490" i="11"/>
  <c r="IW60481" i="11"/>
  <c r="IW60472" i="11"/>
  <c r="IW60458" i="11"/>
  <c r="IW60449" i="11"/>
  <c r="IW60440" i="11"/>
  <c r="IW61025" i="11"/>
  <c r="IW60890" i="11"/>
  <c r="IW60650" i="11"/>
  <c r="IW60638" i="11"/>
  <c r="IW60622" i="11"/>
  <c r="IW60606" i="11"/>
  <c r="IW60590" i="11"/>
  <c r="IW60574" i="11"/>
  <c r="IW60558" i="11"/>
  <c r="IW60549" i="11"/>
  <c r="IW60540" i="11"/>
  <c r="IW60526" i="11"/>
  <c r="IW60517" i="11"/>
  <c r="IW60508" i="11"/>
  <c r="IW60494" i="11"/>
  <c r="IW60485" i="11"/>
  <c r="IW60476" i="11"/>
  <c r="IW60462" i="11"/>
  <c r="IW60453" i="11"/>
  <c r="IW60444" i="11"/>
  <c r="IW60435" i="11"/>
  <c r="IW60431" i="11"/>
  <c r="IW60427" i="11"/>
  <c r="IW60423" i="11"/>
  <c r="IW60419" i="11"/>
  <c r="IW60415" i="11"/>
  <c r="IW60411" i="11"/>
  <c r="IW60407" i="11"/>
  <c r="IW60403" i="11"/>
  <c r="IW60399" i="11"/>
  <c r="IW60395" i="11"/>
  <c r="IW60391" i="11"/>
  <c r="IW60387" i="11"/>
  <c r="IW60383" i="11"/>
  <c r="IW60379" i="11"/>
  <c r="IW60375" i="11"/>
  <c r="IW60371" i="11"/>
  <c r="IW60367" i="11"/>
  <c r="IW60363" i="11"/>
  <c r="IW60359" i="11"/>
  <c r="IW60355" i="11"/>
  <c r="IW60351" i="11"/>
  <c r="IW60347" i="11"/>
  <c r="IW60343" i="11"/>
  <c r="IW60339" i="11"/>
  <c r="IW60335" i="11"/>
  <c r="IW60331" i="11"/>
  <c r="IW60327" i="11"/>
  <c r="IW60323" i="11"/>
  <c r="IW60319" i="11"/>
  <c r="IW60315" i="11"/>
  <c r="IW60311" i="11"/>
  <c r="IW60307" i="11"/>
  <c r="IW60303" i="11"/>
  <c r="IW60299" i="11"/>
  <c r="IW60295" i="11"/>
  <c r="IW60291" i="11"/>
  <c r="IW60287" i="11"/>
  <c r="IW60283" i="11"/>
  <c r="IW60279" i="11"/>
  <c r="IW60275" i="11"/>
  <c r="IW60271" i="11"/>
  <c r="IW60267" i="11"/>
  <c r="IW60263" i="11"/>
  <c r="IW60259" i="11"/>
  <c r="IW60255" i="11"/>
  <c r="IW60251" i="11"/>
  <c r="IW60247" i="11"/>
  <c r="IW60243" i="11"/>
  <c r="IW60239" i="11"/>
  <c r="IW60235" i="11"/>
  <c r="IW60231" i="11"/>
  <c r="IW60227" i="11"/>
  <c r="IW60223" i="11"/>
  <c r="IW60219" i="11"/>
  <c r="IW60215" i="11"/>
  <c r="IW60211" i="11"/>
  <c r="IW60207" i="11"/>
  <c r="IW60203" i="11"/>
  <c r="IW60199" i="11"/>
  <c r="IW60195" i="11"/>
  <c r="IW60191" i="11"/>
  <c r="IW60187" i="11"/>
  <c r="IW60183" i="11"/>
  <c r="IW60179" i="11"/>
  <c r="IW60993" i="11"/>
  <c r="IW60904" i="11"/>
  <c r="IW60632" i="11"/>
  <c r="IW60616" i="11"/>
  <c r="IW60600" i="11"/>
  <c r="IW60584" i="11"/>
  <c r="IW60568" i="11"/>
  <c r="IW60553" i="11"/>
  <c r="IW60544" i="11"/>
  <c r="IW60530" i="11"/>
  <c r="IW60521" i="11"/>
  <c r="IW60512" i="11"/>
  <c r="IW60498" i="11"/>
  <c r="IW60489" i="11"/>
  <c r="IW60480" i="11"/>
  <c r="IW60466" i="11"/>
  <c r="IW60457" i="11"/>
  <c r="IW60448" i="11"/>
  <c r="IW60954" i="11"/>
  <c r="IW60881" i="11"/>
  <c r="IW60642" i="11"/>
  <c r="IW60626" i="11"/>
  <c r="IW60610" i="11"/>
  <c r="IW60594" i="11"/>
  <c r="IW60578" i="11"/>
  <c r="IW60562" i="11"/>
  <c r="IW60557" i="11"/>
  <c r="IW60548" i="11"/>
  <c r="IW60534" i="11"/>
  <c r="IW60525" i="11"/>
  <c r="IW60516" i="11"/>
  <c r="IW60502" i="11"/>
  <c r="IW60493" i="11"/>
  <c r="IW60484" i="11"/>
  <c r="IW60470" i="11"/>
  <c r="IW60461" i="11"/>
  <c r="IW60452" i="11"/>
  <c r="IW60438" i="11"/>
  <c r="IW60434" i="11"/>
  <c r="IW60430" i="11"/>
  <c r="IW60426" i="11"/>
  <c r="IW60422" i="11"/>
  <c r="IW60418" i="11"/>
  <c r="IW60414" i="11"/>
  <c r="IW60410" i="11"/>
  <c r="IW60406" i="11"/>
  <c r="IW60402" i="11"/>
  <c r="IW60398" i="11"/>
  <c r="IW60394" i="11"/>
  <c r="IW60390" i="11"/>
  <c r="IW60386" i="11"/>
  <c r="IW60382" i="11"/>
  <c r="IW60378" i="11"/>
  <c r="IW60374" i="11"/>
  <c r="IW60370" i="11"/>
  <c r="IW60366" i="11"/>
  <c r="IW60362" i="11"/>
  <c r="IW60358" i="11"/>
  <c r="IW60354" i="11"/>
  <c r="IW60350" i="11"/>
  <c r="IW60346" i="11"/>
  <c r="IW60342" i="11"/>
  <c r="IW60338" i="11"/>
  <c r="IW60334" i="11"/>
  <c r="IW60330" i="11"/>
  <c r="IW60326" i="11"/>
  <c r="IW60322" i="11"/>
  <c r="IW60318" i="11"/>
  <c r="IW60314" i="11"/>
  <c r="IW60310" i="11"/>
  <c r="IW60306" i="11"/>
  <c r="IW60302" i="11"/>
  <c r="IW60298" i="11"/>
  <c r="IW60294" i="11"/>
  <c r="IW60290" i="11"/>
  <c r="IW60286" i="11"/>
  <c r="IW60282" i="11"/>
  <c r="IW60278" i="11"/>
  <c r="IW60274" i="11"/>
  <c r="IW60270" i="11"/>
  <c r="IW60266" i="11"/>
  <c r="IW60262" i="11"/>
  <c r="IW60258" i="11"/>
  <c r="IW60254" i="11"/>
  <c r="IW60250" i="11"/>
  <c r="IW60246" i="11"/>
  <c r="IW60242" i="11"/>
  <c r="IW60238" i="11"/>
  <c r="IW60234" i="11"/>
  <c r="IW60230" i="11"/>
  <c r="IW60226" i="11"/>
  <c r="IW60222" i="11"/>
  <c r="IW60218" i="11"/>
  <c r="IW60214" i="11"/>
  <c r="IW60210" i="11"/>
  <c r="IW60206" i="11"/>
  <c r="IW60202" i="11"/>
  <c r="IW60198" i="11"/>
  <c r="IW60194" i="11"/>
  <c r="IW60190" i="11"/>
  <c r="IW60186" i="11"/>
  <c r="IW60182" i="11"/>
  <c r="IW60178" i="11"/>
  <c r="IW60174" i="11"/>
  <c r="IW60170" i="11"/>
  <c r="IW60166" i="11"/>
  <c r="IW60162" i="11"/>
  <c r="IW60158" i="11"/>
  <c r="IW60154" i="11"/>
  <c r="IW60150" i="11"/>
  <c r="IW60146" i="11"/>
  <c r="IW60142" i="11"/>
  <c r="IW60138" i="11"/>
  <c r="IW60134" i="11"/>
  <c r="IW60130" i="11"/>
  <c r="IW60126" i="11"/>
  <c r="IW60122" i="11"/>
  <c r="IW60118" i="11"/>
  <c r="IW60114" i="11"/>
  <c r="IW60110" i="11"/>
  <c r="IW60106" i="11"/>
  <c r="IW60102" i="11"/>
  <c r="IW60098" i="11"/>
  <c r="IW60094" i="11"/>
  <c r="IW60090" i="11"/>
  <c r="IW60086" i="11"/>
  <c r="IW60082" i="11"/>
  <c r="IW60078" i="11"/>
  <c r="IW60074" i="11"/>
  <c r="IW60070" i="11"/>
  <c r="IW60066" i="11"/>
  <c r="IW60062" i="11"/>
  <c r="IW60058" i="11"/>
  <c r="IW60054" i="11"/>
  <c r="IW60050" i="11"/>
  <c r="IW60046" i="11"/>
  <c r="IW60042" i="11"/>
  <c r="IW60038" i="11"/>
  <c r="IW60034" i="11"/>
  <c r="IW60030" i="11"/>
  <c r="IW60026" i="11"/>
  <c r="IW60022" i="11"/>
  <c r="IW60018" i="11"/>
  <c r="IW60968" i="11"/>
  <c r="IW60858" i="11"/>
  <c r="IW60654" i="11"/>
  <c r="IW60636" i="11"/>
  <c r="IW60620" i="11"/>
  <c r="IW60604" i="11"/>
  <c r="IW60588" i="11"/>
  <c r="IW60572" i="11"/>
  <c r="IW60552" i="11"/>
  <c r="IW60538" i="11"/>
  <c r="IW60529" i="11"/>
  <c r="IW60520" i="11"/>
  <c r="IW60506" i="11"/>
  <c r="IW60497" i="11"/>
  <c r="IW60488" i="11"/>
  <c r="IW60474" i="11"/>
  <c r="IW60465" i="11"/>
  <c r="IW60456" i="11"/>
  <c r="IW60442" i="11"/>
  <c r="IW60945" i="11"/>
  <c r="IW60872" i="11"/>
  <c r="IW60630" i="11"/>
  <c r="IW60614" i="11"/>
  <c r="IW60598" i="11"/>
  <c r="IW60582" i="11"/>
  <c r="IW60566" i="11"/>
  <c r="IW60556" i="11"/>
  <c r="IW60542" i="11"/>
  <c r="IW60533" i="11"/>
  <c r="IW60524" i="11"/>
  <c r="IW60510" i="11"/>
  <c r="IW60501" i="11"/>
  <c r="IW60492" i="11"/>
  <c r="IW60478" i="11"/>
  <c r="IW60469" i="11"/>
  <c r="IW60460" i="11"/>
  <c r="IW60446" i="11"/>
  <c r="IW60437" i="11"/>
  <c r="IW60433" i="11"/>
  <c r="IW60429" i="11"/>
  <c r="IW60425" i="11"/>
  <c r="IW60421" i="11"/>
  <c r="IW60417" i="11"/>
  <c r="IW60413" i="11"/>
  <c r="IW60409" i="11"/>
  <c r="IW60405" i="11"/>
  <c r="IW60401" i="11"/>
  <c r="IW60397" i="11"/>
  <c r="IW60393" i="11"/>
  <c r="IW60389" i="11"/>
  <c r="IW60385" i="11"/>
  <c r="IW60381" i="11"/>
  <c r="IW60377" i="11"/>
  <c r="IW60373" i="11"/>
  <c r="IW60369" i="11"/>
  <c r="IW60365" i="11"/>
  <c r="IW60361" i="11"/>
  <c r="IW60357" i="11"/>
  <c r="IW60353" i="11"/>
  <c r="IW60349" i="11"/>
  <c r="IW60345" i="11"/>
  <c r="IW60341" i="11"/>
  <c r="IW60337" i="11"/>
  <c r="IW60333" i="11"/>
  <c r="IW60329" i="11"/>
  <c r="IW60325" i="11"/>
  <c r="IW60321" i="11"/>
  <c r="IW60317" i="11"/>
  <c r="IW60313" i="11"/>
  <c r="IW60309" i="11"/>
  <c r="IW60305" i="11"/>
  <c r="IW60301" i="11"/>
  <c r="IW60297" i="11"/>
  <c r="IW60293" i="11"/>
  <c r="IW60289" i="11"/>
  <c r="IW60285" i="11"/>
  <c r="IW60281" i="11"/>
  <c r="IW60277" i="11"/>
  <c r="IW60273" i="11"/>
  <c r="IW60269" i="11"/>
  <c r="IW60265" i="11"/>
  <c r="IW60261" i="11"/>
  <c r="IW60257" i="11"/>
  <c r="IW60253" i="11"/>
  <c r="IW60249" i="11"/>
  <c r="IW60245" i="11"/>
  <c r="IW60241" i="11"/>
  <c r="IW60237" i="11"/>
  <c r="IW60233" i="11"/>
  <c r="IW60229" i="11"/>
  <c r="IW60225" i="11"/>
  <c r="IW60221" i="11"/>
  <c r="IW60217" i="11"/>
  <c r="IW60213" i="11"/>
  <c r="IW60209" i="11"/>
  <c r="IW60205" i="11"/>
  <c r="IW60201" i="11"/>
  <c r="IW60197" i="11"/>
  <c r="IW60193" i="11"/>
  <c r="IW60189" i="11"/>
  <c r="IW60185" i="11"/>
  <c r="IW60181" i="11"/>
  <c r="IW60177" i="11"/>
  <c r="IW60173" i="11"/>
  <c r="IW60169" i="11"/>
  <c r="IW60922" i="11"/>
  <c r="IW60849" i="11"/>
  <c r="IW60646" i="11"/>
  <c r="IW60640" i="11"/>
  <c r="IW60624" i="11"/>
  <c r="IW60608" i="11"/>
  <c r="IW60592" i="11"/>
  <c r="IW60576" i="11"/>
  <c r="IW60560" i="11"/>
  <c r="IW60546" i="11"/>
  <c r="IW60537" i="11"/>
  <c r="IW60528" i="11"/>
  <c r="IW60514" i="11"/>
  <c r="IW60505" i="11"/>
  <c r="IW60496" i="11"/>
  <c r="IW60482" i="11"/>
  <c r="IW60473" i="11"/>
  <c r="IW60464" i="11"/>
  <c r="IW60450" i="11"/>
  <c r="IW60441" i="11"/>
  <c r="IW60658" i="11"/>
  <c r="IW60486" i="11"/>
  <c r="IW60416" i="11"/>
  <c r="IW60384" i="11"/>
  <c r="IW60352" i="11"/>
  <c r="IW60320" i="11"/>
  <c r="IW60288" i="11"/>
  <c r="IW60256" i="11"/>
  <c r="IW60224" i="11"/>
  <c r="IW60192" i="11"/>
  <c r="IW60168" i="11"/>
  <c r="IW60159" i="11"/>
  <c r="IW60145" i="11"/>
  <c r="IW60136" i="11"/>
  <c r="IW60127" i="11"/>
  <c r="IW60113" i="11"/>
  <c r="IW60104" i="11"/>
  <c r="IW60095" i="11"/>
  <c r="IW60081" i="11"/>
  <c r="IW60072" i="11"/>
  <c r="IW60063" i="11"/>
  <c r="IW60049" i="11"/>
  <c r="IW60040" i="11"/>
  <c r="IW60031" i="11"/>
  <c r="IW60017" i="11"/>
  <c r="IW60013" i="11"/>
  <c r="IW60009" i="11"/>
  <c r="IW60005" i="11"/>
  <c r="IW60001" i="11"/>
  <c r="IW59997" i="11"/>
  <c r="IW59993" i="11"/>
  <c r="IW59989" i="11"/>
  <c r="IW59985" i="11"/>
  <c r="IW59981" i="11"/>
  <c r="IW59977" i="11"/>
  <c r="IW59973" i="11"/>
  <c r="IW59969" i="11"/>
  <c r="IW59965" i="11"/>
  <c r="IW59961" i="11"/>
  <c r="IW59957" i="11"/>
  <c r="IW59953" i="11"/>
  <c r="IW59949" i="11"/>
  <c r="IW59945" i="11"/>
  <c r="IW59941" i="11"/>
  <c r="IW59937" i="11"/>
  <c r="IW59933" i="11"/>
  <c r="IW59929" i="11"/>
  <c r="IW59925" i="11"/>
  <c r="IW59921" i="11"/>
  <c r="IW59917" i="11"/>
  <c r="IW59913" i="11"/>
  <c r="IW59909" i="11"/>
  <c r="IW59905" i="11"/>
  <c r="IW59901" i="11"/>
  <c r="IW59897" i="11"/>
  <c r="IW59893" i="11"/>
  <c r="IW59889" i="11"/>
  <c r="IW59885" i="11"/>
  <c r="IW59881" i="11"/>
  <c r="IW59877" i="11"/>
  <c r="IW59873" i="11"/>
  <c r="IW59869" i="11"/>
  <c r="IW59865" i="11"/>
  <c r="IW59861" i="11"/>
  <c r="IW59857" i="11"/>
  <c r="IW59853" i="11"/>
  <c r="IW59849" i="11"/>
  <c r="IW59845" i="11"/>
  <c r="IW59841" i="11"/>
  <c r="IW59837" i="11"/>
  <c r="IW59833" i="11"/>
  <c r="IW59829" i="11"/>
  <c r="IW59825" i="11"/>
  <c r="IW59821" i="11"/>
  <c r="IW59817" i="11"/>
  <c r="IW59813" i="11"/>
  <c r="IW59809" i="11"/>
  <c r="IW59805" i="11"/>
  <c r="IW59801" i="11"/>
  <c r="IW59797" i="11"/>
  <c r="IW59793" i="11"/>
  <c r="IW59789" i="11"/>
  <c r="IW59785" i="11"/>
  <c r="IW59781" i="11"/>
  <c r="IW59777" i="11"/>
  <c r="IW60936" i="11"/>
  <c r="IW60634" i="11"/>
  <c r="IW60500" i="11"/>
  <c r="IW60428" i="11"/>
  <c r="IW60396" i="11"/>
  <c r="IW60364" i="11"/>
  <c r="IW60332" i="11"/>
  <c r="IW60300" i="11"/>
  <c r="IW60268" i="11"/>
  <c r="IW60236" i="11"/>
  <c r="IW60204" i="11"/>
  <c r="IW60163" i="11"/>
  <c r="IW60149" i="11"/>
  <c r="IW60140" i="11"/>
  <c r="IW60131" i="11"/>
  <c r="IW60117" i="11"/>
  <c r="IW60108" i="11"/>
  <c r="IW60099" i="11"/>
  <c r="IW60085" i="11"/>
  <c r="IW60076" i="11"/>
  <c r="IW60067" i="11"/>
  <c r="IW60053" i="11"/>
  <c r="IW60044" i="11"/>
  <c r="IW60035" i="11"/>
  <c r="IW60021" i="11"/>
  <c r="IW60618" i="11"/>
  <c r="IW60550" i="11"/>
  <c r="IW60477" i="11"/>
  <c r="IW60408" i="11"/>
  <c r="IW60376" i="11"/>
  <c r="IW60344" i="11"/>
  <c r="IW60312" i="11"/>
  <c r="IW60280" i="11"/>
  <c r="IW60248" i="11"/>
  <c r="IW60216" i="11"/>
  <c r="IW60184" i="11"/>
  <c r="IW60172" i="11"/>
  <c r="IW60167" i="11"/>
  <c r="IW60153" i="11"/>
  <c r="IW60144" i="11"/>
  <c r="IW60135" i="11"/>
  <c r="IW60121" i="11"/>
  <c r="IW60112" i="11"/>
  <c r="IW60103" i="11"/>
  <c r="IW60089" i="11"/>
  <c r="IW60080" i="11"/>
  <c r="IW60071" i="11"/>
  <c r="IW60057" i="11"/>
  <c r="IW60048" i="11"/>
  <c r="IW60039" i="11"/>
  <c r="IW60025" i="11"/>
  <c r="IW60016" i="11"/>
  <c r="IW60012" i="11"/>
  <c r="IW60008" i="11"/>
  <c r="IW60004" i="11"/>
  <c r="IW60000" i="11"/>
  <c r="IW59996" i="11"/>
  <c r="IW59992" i="11"/>
  <c r="IW59988" i="11"/>
  <c r="IW59984" i="11"/>
  <c r="IW59980" i="11"/>
  <c r="IW59976" i="11"/>
  <c r="IW59972" i="11"/>
  <c r="IW59968" i="11"/>
  <c r="IW59964" i="11"/>
  <c r="IW59960" i="11"/>
  <c r="IW59956" i="11"/>
  <c r="IW59952" i="11"/>
  <c r="IW59948" i="11"/>
  <c r="IW59944" i="11"/>
  <c r="IW59940" i="11"/>
  <c r="IW59936" i="11"/>
  <c r="IW59932" i="11"/>
  <c r="IW59928" i="11"/>
  <c r="IW59924" i="11"/>
  <c r="IW59920" i="11"/>
  <c r="IW59916" i="11"/>
  <c r="IW60602" i="11"/>
  <c r="IW60454" i="11"/>
  <c r="IW60420" i="11"/>
  <c r="IW60388" i="11"/>
  <c r="IW60356" i="11"/>
  <c r="IW60324" i="11"/>
  <c r="IW60292" i="11"/>
  <c r="IW60260" i="11"/>
  <c r="IW60228" i="11"/>
  <c r="IW60196" i="11"/>
  <c r="IW60157" i="11"/>
  <c r="IW60148" i="11"/>
  <c r="IW60139" i="11"/>
  <c r="IW60125" i="11"/>
  <c r="IW60116" i="11"/>
  <c r="IW60107" i="11"/>
  <c r="IW60093" i="11"/>
  <c r="IW60084" i="11"/>
  <c r="IW60075" i="11"/>
  <c r="IW60061" i="11"/>
  <c r="IW60052" i="11"/>
  <c r="IW60043" i="11"/>
  <c r="IW60029" i="11"/>
  <c r="IW60020" i="11"/>
  <c r="IW60586" i="11"/>
  <c r="IW60541" i="11"/>
  <c r="IW60468" i="11"/>
  <c r="IW60432" i="11"/>
  <c r="IW60400" i="11"/>
  <c r="IW60368" i="11"/>
  <c r="IW60336" i="11"/>
  <c r="IW60304" i="11"/>
  <c r="IW60272" i="11"/>
  <c r="IW60240" i="11"/>
  <c r="IW60208" i="11"/>
  <c r="IW60176" i="11"/>
  <c r="IW60171" i="11"/>
  <c r="IW60161" i="11"/>
  <c r="IW60152" i="11"/>
  <c r="IW60143" i="11"/>
  <c r="IW60129" i="11"/>
  <c r="IW60120" i="11"/>
  <c r="IW60111" i="11"/>
  <c r="IW60097" i="11"/>
  <c r="IW60088" i="11"/>
  <c r="IW60079" i="11"/>
  <c r="IW60065" i="11"/>
  <c r="IW60056" i="11"/>
  <c r="IW60047" i="11"/>
  <c r="IW60033" i="11"/>
  <c r="IW60024" i="11"/>
  <c r="IW60015" i="11"/>
  <c r="IW60011" i="11"/>
  <c r="IW60007" i="11"/>
  <c r="IW60003" i="11"/>
  <c r="IW59999" i="11"/>
  <c r="IW59995" i="11"/>
  <c r="IW59991" i="11"/>
  <c r="IW59987" i="11"/>
  <c r="IW59983" i="11"/>
  <c r="IW59979" i="11"/>
  <c r="IW59975" i="11"/>
  <c r="IW59971" i="11"/>
  <c r="IW59967" i="11"/>
  <c r="IW59963" i="11"/>
  <c r="IW59959" i="11"/>
  <c r="IW59955" i="11"/>
  <c r="IW59951" i="11"/>
  <c r="IW59947" i="11"/>
  <c r="IW59943" i="11"/>
  <c r="IW59939" i="11"/>
  <c r="IW59935" i="11"/>
  <c r="IW59931" i="11"/>
  <c r="IW59927" i="11"/>
  <c r="IW59923" i="11"/>
  <c r="IW59919" i="11"/>
  <c r="IW59915" i="11"/>
  <c r="IW59911" i="11"/>
  <c r="IW60570" i="11"/>
  <c r="IW60518" i="11"/>
  <c r="IW60445" i="11"/>
  <c r="IW60412" i="11"/>
  <c r="IW60380" i="11"/>
  <c r="IW60348" i="11"/>
  <c r="IW60316" i="11"/>
  <c r="IW60284" i="11"/>
  <c r="IW60252" i="11"/>
  <c r="IW60220" i="11"/>
  <c r="IW60188" i="11"/>
  <c r="IW60165" i="11"/>
  <c r="IW60156" i="11"/>
  <c r="IW60147" i="11"/>
  <c r="IW60133" i="11"/>
  <c r="IW60124" i="11"/>
  <c r="IW60115" i="11"/>
  <c r="IW60101" i="11"/>
  <c r="IW60092" i="11"/>
  <c r="IW60083" i="11"/>
  <c r="IW60069" i="11"/>
  <c r="IW60060" i="11"/>
  <c r="IW60051" i="11"/>
  <c r="IW60037" i="11"/>
  <c r="IW60028" i="11"/>
  <c r="IW60019" i="11"/>
  <c r="IW60532" i="11"/>
  <c r="IW60424" i="11"/>
  <c r="IW60392" i="11"/>
  <c r="IW60360" i="11"/>
  <c r="IW60328" i="11"/>
  <c r="IW60296" i="11"/>
  <c r="IW60264" i="11"/>
  <c r="IW60232" i="11"/>
  <c r="IW60200" i="11"/>
  <c r="IW60175" i="11"/>
  <c r="IW60160" i="11"/>
  <c r="IW60151" i="11"/>
  <c r="IW60137" i="11"/>
  <c r="IW60128" i="11"/>
  <c r="IW60119" i="11"/>
  <c r="IW60105" i="11"/>
  <c r="IW60096" i="11"/>
  <c r="IW60087" i="11"/>
  <c r="IW60073" i="11"/>
  <c r="IW60064" i="11"/>
  <c r="IW60055" i="11"/>
  <c r="IW60041" i="11"/>
  <c r="IW60032" i="11"/>
  <c r="IW60023" i="11"/>
  <c r="IW60014" i="11"/>
  <c r="IW60010" i="11"/>
  <c r="IW60006" i="11"/>
  <c r="IW60002" i="11"/>
  <c r="IW59998" i="11"/>
  <c r="IW59994" i="11"/>
  <c r="IW59990" i="11"/>
  <c r="IW59986" i="11"/>
  <c r="IW59982" i="11"/>
  <c r="IW59978" i="11"/>
  <c r="IW59974" i="11"/>
  <c r="IW59970" i="11"/>
  <c r="IW59966" i="11"/>
  <c r="IW59962" i="11"/>
  <c r="IW59958" i="11"/>
  <c r="IW59954" i="11"/>
  <c r="IW59950" i="11"/>
  <c r="IW59946" i="11"/>
  <c r="IW59942" i="11"/>
  <c r="IW59938" i="11"/>
  <c r="IW59934" i="11"/>
  <c r="IW59930" i="11"/>
  <c r="IW59926" i="11"/>
  <c r="IW59922" i="11"/>
  <c r="IW59918" i="11"/>
  <c r="IW59914" i="11"/>
  <c r="IW59910" i="11"/>
  <c r="IW61089" i="11"/>
  <c r="IW60509" i="11"/>
  <c r="IW60436" i="11"/>
  <c r="IW60404" i="11"/>
  <c r="IW60372" i="11"/>
  <c r="IW60340" i="11"/>
  <c r="IW60308" i="11"/>
  <c r="IW60276" i="11"/>
  <c r="IW60244" i="11"/>
  <c r="IW60212" i="11"/>
  <c r="IW60180" i="11"/>
  <c r="IW60164" i="11"/>
  <c r="IW60155" i="11"/>
  <c r="IW60141" i="11"/>
  <c r="IW60132" i="11"/>
  <c r="IW60123" i="11"/>
  <c r="IW60109" i="11"/>
  <c r="IW60100" i="11"/>
  <c r="IW60091" i="11"/>
  <c r="IW60077" i="11"/>
  <c r="IW60068" i="11"/>
  <c r="IW60059" i="11"/>
  <c r="IW60045" i="11"/>
  <c r="IW60036" i="11"/>
  <c r="IW60027" i="11"/>
  <c r="IW59912" i="11"/>
  <c r="IW59902" i="11"/>
  <c r="IW59888" i="11"/>
  <c r="IW59879" i="11"/>
  <c r="IW59870" i="11"/>
  <c r="IW59856" i="11"/>
  <c r="IW59847" i="11"/>
  <c r="IW59838" i="11"/>
  <c r="IW59824" i="11"/>
  <c r="IW59815" i="11"/>
  <c r="IW59806" i="11"/>
  <c r="IW59792" i="11"/>
  <c r="IW59783" i="11"/>
  <c r="IW59774" i="11"/>
  <c r="IW59770" i="11"/>
  <c r="IW59766" i="11"/>
  <c r="IW59762" i="11"/>
  <c r="IW59758" i="11"/>
  <c r="IW59754" i="11"/>
  <c r="IW59750" i="11"/>
  <c r="IW59746" i="11"/>
  <c r="IW59742" i="11"/>
  <c r="IW59738" i="11"/>
  <c r="IW59734" i="11"/>
  <c r="IW59730" i="11"/>
  <c r="IW59726" i="11"/>
  <c r="IW59722" i="11"/>
  <c r="IW59718" i="11"/>
  <c r="IW59714" i="11"/>
  <c r="IW59710" i="11"/>
  <c r="IW59706" i="11"/>
  <c r="IW59702" i="11"/>
  <c r="IW59698" i="11"/>
  <c r="IW59694" i="11"/>
  <c r="IW59690" i="11"/>
  <c r="IW59686" i="11"/>
  <c r="IW59682" i="11"/>
  <c r="IW59678" i="11"/>
  <c r="IW59674" i="11"/>
  <c r="IW59670" i="11"/>
  <c r="IW59666" i="11"/>
  <c r="IW59662" i="11"/>
  <c r="IW59658" i="11"/>
  <c r="IW59654" i="11"/>
  <c r="IW59650" i="11"/>
  <c r="IW59646" i="11"/>
  <c r="IW59642" i="11"/>
  <c r="IW59638" i="11"/>
  <c r="IW59634" i="11"/>
  <c r="IW59630" i="11"/>
  <c r="IW59626" i="11"/>
  <c r="IW59622" i="11"/>
  <c r="IW59618" i="11"/>
  <c r="IW59614" i="11"/>
  <c r="IW59610" i="11"/>
  <c r="IW59606" i="11"/>
  <c r="IW59602" i="11"/>
  <c r="IW59598" i="11"/>
  <c r="IW59594" i="11"/>
  <c r="IW59590" i="11"/>
  <c r="IW59586" i="11"/>
  <c r="IW59582" i="11"/>
  <c r="IW59578" i="11"/>
  <c r="IW59574" i="11"/>
  <c r="IW59570" i="11"/>
  <c r="IW59566" i="11"/>
  <c r="IW59562" i="11"/>
  <c r="IW59558" i="11"/>
  <c r="IW59554" i="11"/>
  <c r="IW59550" i="11"/>
  <c r="IW59546" i="11"/>
  <c r="IW59542" i="11"/>
  <c r="IW59538" i="11"/>
  <c r="IW59534" i="11"/>
  <c r="IW59530" i="11"/>
  <c r="IW59526" i="11"/>
  <c r="IW59522" i="11"/>
  <c r="IW59518" i="11"/>
  <c r="IW59514" i="11"/>
  <c r="IW59510" i="11"/>
  <c r="IW59506" i="11"/>
  <c r="IW59502" i="11"/>
  <c r="IW59498" i="11"/>
  <c r="IW59494" i="11"/>
  <c r="IW59490" i="11"/>
  <c r="IW59486" i="11"/>
  <c r="IW59482" i="11"/>
  <c r="IW59478" i="11"/>
  <c r="IW59474" i="11"/>
  <c r="IW59470" i="11"/>
  <c r="IW59466" i="11"/>
  <c r="IW59462" i="11"/>
  <c r="IW59458" i="11"/>
  <c r="IW59454" i="11"/>
  <c r="IW59450" i="11"/>
  <c r="IW59446" i="11"/>
  <c r="IW59442" i="11"/>
  <c r="IW59438" i="11"/>
  <c r="IW59434" i="11"/>
  <c r="IW59430" i="11"/>
  <c r="IW59426" i="11"/>
  <c r="IW59422" i="11"/>
  <c r="IW59418" i="11"/>
  <c r="IW59414" i="11"/>
  <c r="IW59410" i="11"/>
  <c r="IW59406" i="11"/>
  <c r="IW59402" i="11"/>
  <c r="IW59398" i="11"/>
  <c r="IW59394" i="11"/>
  <c r="IW59390" i="11"/>
  <c r="IW59386" i="11"/>
  <c r="IW59382" i="11"/>
  <c r="IW59378" i="11"/>
  <c r="IW59374" i="11"/>
  <c r="IW59370" i="11"/>
  <c r="IW59366" i="11"/>
  <c r="IW59362" i="11"/>
  <c r="IW59358" i="11"/>
  <c r="IW59354" i="11"/>
  <c r="IW59350" i="11"/>
  <c r="IW59346" i="11"/>
  <c r="IW59342" i="11"/>
  <c r="IW59338" i="11"/>
  <c r="IW59334" i="11"/>
  <c r="IW59330" i="11"/>
  <c r="IW59326" i="11"/>
  <c r="IW59322" i="11"/>
  <c r="IW59318" i="11"/>
  <c r="IW59314" i="11"/>
  <c r="IW59310" i="11"/>
  <c r="IW59306" i="11"/>
  <c r="IW59302" i="11"/>
  <c r="IW59906" i="11"/>
  <c r="IW59892" i="11"/>
  <c r="IW59883" i="11"/>
  <c r="IW59874" i="11"/>
  <c r="IW59860" i="11"/>
  <c r="IW59851" i="11"/>
  <c r="IW59842" i="11"/>
  <c r="IW59828" i="11"/>
  <c r="IW59819" i="11"/>
  <c r="IW59810" i="11"/>
  <c r="IW59796" i="11"/>
  <c r="IW59787" i="11"/>
  <c r="IW59778" i="11"/>
  <c r="IW59896" i="11"/>
  <c r="IW59887" i="11"/>
  <c r="IW59878" i="11"/>
  <c r="IW59864" i="11"/>
  <c r="IW59855" i="11"/>
  <c r="IW59846" i="11"/>
  <c r="IW59832" i="11"/>
  <c r="IW59823" i="11"/>
  <c r="IW59814" i="11"/>
  <c r="IW59800" i="11"/>
  <c r="IW59791" i="11"/>
  <c r="IW59782" i="11"/>
  <c r="IW59773" i="11"/>
  <c r="IW59769" i="11"/>
  <c r="IW59765" i="11"/>
  <c r="IW59761" i="11"/>
  <c r="IW59757" i="11"/>
  <c r="IW59753" i="11"/>
  <c r="IW59749" i="11"/>
  <c r="IW59745" i="11"/>
  <c r="IW59741" i="11"/>
  <c r="IW59737" i="11"/>
  <c r="IW59733" i="11"/>
  <c r="IW59729" i="11"/>
  <c r="IW59725" i="11"/>
  <c r="IW59721" i="11"/>
  <c r="IW59717" i="11"/>
  <c r="IW59713" i="11"/>
  <c r="IW59709" i="11"/>
  <c r="IW59705" i="11"/>
  <c r="IW59701" i="11"/>
  <c r="IW59697" i="11"/>
  <c r="IW59693" i="11"/>
  <c r="IW59689" i="11"/>
  <c r="IW59685" i="11"/>
  <c r="IW59681" i="11"/>
  <c r="IW59677" i="11"/>
  <c r="IW59673" i="11"/>
  <c r="IW59669" i="11"/>
  <c r="IW59665" i="11"/>
  <c r="IW59661" i="11"/>
  <c r="IW59657" i="11"/>
  <c r="IW59653" i="11"/>
  <c r="IW59649" i="11"/>
  <c r="IW59645" i="11"/>
  <c r="IW59641" i="11"/>
  <c r="IW59637" i="11"/>
  <c r="IW59633" i="11"/>
  <c r="IW59629" i="11"/>
  <c r="IW59625" i="11"/>
  <c r="IW59621" i="11"/>
  <c r="IW59617" i="11"/>
  <c r="IW59613" i="11"/>
  <c r="IW59609" i="11"/>
  <c r="IW59605" i="11"/>
  <c r="IW59601" i="11"/>
  <c r="IW59597" i="11"/>
  <c r="IW59593" i="11"/>
  <c r="IW59589" i="11"/>
  <c r="IW59585" i="11"/>
  <c r="IW59581" i="11"/>
  <c r="IW59577" i="11"/>
  <c r="IW59573" i="11"/>
  <c r="IW59569" i="11"/>
  <c r="IW59565" i="11"/>
  <c r="IW59561" i="11"/>
  <c r="IW59557" i="11"/>
  <c r="IW59553" i="11"/>
  <c r="IW59549" i="11"/>
  <c r="IW59545" i="11"/>
  <c r="IW59541" i="11"/>
  <c r="IW59537" i="11"/>
  <c r="IW59533" i="11"/>
  <c r="IW59529" i="11"/>
  <c r="IW59525" i="11"/>
  <c r="IW59521" i="11"/>
  <c r="IW59517" i="11"/>
  <c r="IW59513" i="11"/>
  <c r="IW59509" i="11"/>
  <c r="IW59505" i="11"/>
  <c r="IW59501" i="11"/>
  <c r="IW59497" i="11"/>
  <c r="IW59493" i="11"/>
  <c r="IW59489" i="11"/>
  <c r="IW59485" i="11"/>
  <c r="IW59481" i="11"/>
  <c r="IW59477" i="11"/>
  <c r="IW59900" i="11"/>
  <c r="IW59891" i="11"/>
  <c r="IW59882" i="11"/>
  <c r="IW59868" i="11"/>
  <c r="IW59859" i="11"/>
  <c r="IW59850" i="11"/>
  <c r="IW59836" i="11"/>
  <c r="IW59827" i="11"/>
  <c r="IW59818" i="11"/>
  <c r="IW59804" i="11"/>
  <c r="IW59795" i="11"/>
  <c r="IW59786" i="11"/>
  <c r="IW59904" i="11"/>
  <c r="IW59895" i="11"/>
  <c r="IW59886" i="11"/>
  <c r="IW59872" i="11"/>
  <c r="IW59863" i="11"/>
  <c r="IW59854" i="11"/>
  <c r="IW59840" i="11"/>
  <c r="IW59831" i="11"/>
  <c r="IW59822" i="11"/>
  <c r="IW59808" i="11"/>
  <c r="IW59799" i="11"/>
  <c r="IW59790" i="11"/>
  <c r="IW59776" i="11"/>
  <c r="IW59772" i="11"/>
  <c r="IW59768" i="11"/>
  <c r="IW59764" i="11"/>
  <c r="IW59760" i="11"/>
  <c r="IW59756" i="11"/>
  <c r="IW59752" i="11"/>
  <c r="IW59748" i="11"/>
  <c r="IW59744" i="11"/>
  <c r="IW59740" i="11"/>
  <c r="IW59736" i="11"/>
  <c r="IW59732" i="11"/>
  <c r="IW59728" i="11"/>
  <c r="IW59724" i="11"/>
  <c r="IW59720" i="11"/>
  <c r="IW59716" i="11"/>
  <c r="IW59712" i="11"/>
  <c r="IW59708" i="11"/>
  <c r="IW59704" i="11"/>
  <c r="IW59700" i="11"/>
  <c r="IW59696" i="11"/>
  <c r="IW59692" i="11"/>
  <c r="IW59688" i="11"/>
  <c r="IW59684" i="11"/>
  <c r="IW59680" i="11"/>
  <c r="IW59676" i="11"/>
  <c r="IW59672" i="11"/>
  <c r="IW59668" i="11"/>
  <c r="IW59664" i="11"/>
  <c r="IW59660" i="11"/>
  <c r="IW59656" i="11"/>
  <c r="IW59652" i="11"/>
  <c r="IW59648" i="11"/>
  <c r="IW59644" i="11"/>
  <c r="IW59640" i="11"/>
  <c r="IW59636" i="11"/>
  <c r="IW59632" i="11"/>
  <c r="IW59628" i="11"/>
  <c r="IW59624" i="11"/>
  <c r="IW59620" i="11"/>
  <c r="IW59616" i="11"/>
  <c r="IW59612" i="11"/>
  <c r="IW59608" i="11"/>
  <c r="IW59604" i="11"/>
  <c r="IW59600" i="11"/>
  <c r="IW59596" i="11"/>
  <c r="IW59592" i="11"/>
  <c r="IW59588" i="11"/>
  <c r="IW59584" i="11"/>
  <c r="IW59580" i="11"/>
  <c r="IW59576" i="11"/>
  <c r="IW59572" i="11"/>
  <c r="IW59568" i="11"/>
  <c r="IW59564" i="11"/>
  <c r="IW59560" i="11"/>
  <c r="IW59556" i="11"/>
  <c r="IW59552" i="11"/>
  <c r="IW59548" i="11"/>
  <c r="IW59544" i="11"/>
  <c r="IW59540" i="11"/>
  <c r="IW59536" i="11"/>
  <c r="IW59532" i="11"/>
  <c r="IW59528" i="11"/>
  <c r="IW59524" i="11"/>
  <c r="IW59520" i="11"/>
  <c r="IW59516" i="11"/>
  <c r="IW59512" i="11"/>
  <c r="IW59508" i="11"/>
  <c r="IW59504" i="11"/>
  <c r="IW59500" i="11"/>
  <c r="IW59496" i="11"/>
  <c r="IW59492" i="11"/>
  <c r="IW59488" i="11"/>
  <c r="IW59908" i="11"/>
  <c r="IW59899" i="11"/>
  <c r="IW59890" i="11"/>
  <c r="IW59876" i="11"/>
  <c r="IW59867" i="11"/>
  <c r="IW59858" i="11"/>
  <c r="IW59844" i="11"/>
  <c r="IW59835" i="11"/>
  <c r="IW59826" i="11"/>
  <c r="IW59812" i="11"/>
  <c r="IW59803" i="11"/>
  <c r="IW59794" i="11"/>
  <c r="IW59780" i="11"/>
  <c r="IW59903" i="11"/>
  <c r="IW59894" i="11"/>
  <c r="IW59880" i="11"/>
  <c r="IW59871" i="11"/>
  <c r="IW59862" i="11"/>
  <c r="IW59848" i="11"/>
  <c r="IW59839" i="11"/>
  <c r="IW59830" i="11"/>
  <c r="IW59816" i="11"/>
  <c r="IW59807" i="11"/>
  <c r="IW59798" i="11"/>
  <c r="IW59784" i="11"/>
  <c r="IW59775" i="11"/>
  <c r="IW59771" i="11"/>
  <c r="IW59767" i="11"/>
  <c r="IW59763" i="11"/>
  <c r="IW59759" i="11"/>
  <c r="IW59755" i="11"/>
  <c r="IW59751" i="11"/>
  <c r="IW59747" i="11"/>
  <c r="IW59743" i="11"/>
  <c r="IW59739" i="11"/>
  <c r="IW59735" i="11"/>
  <c r="IW59731" i="11"/>
  <c r="IW59727" i="11"/>
  <c r="IW59723" i="11"/>
  <c r="IW59719" i="11"/>
  <c r="IW59715" i="11"/>
  <c r="IW59711" i="11"/>
  <c r="IW59707" i="11"/>
  <c r="IW59703" i="11"/>
  <c r="IW59699" i="11"/>
  <c r="IW59695" i="11"/>
  <c r="IW59691" i="11"/>
  <c r="IW59687" i="11"/>
  <c r="IW59683" i="11"/>
  <c r="IW59679" i="11"/>
  <c r="IW59675" i="11"/>
  <c r="IW59671" i="11"/>
  <c r="IW59667" i="11"/>
  <c r="IW59663" i="11"/>
  <c r="IW59659" i="11"/>
  <c r="IW59655" i="11"/>
  <c r="IW59651" i="11"/>
  <c r="IW59647" i="11"/>
  <c r="IW59643" i="11"/>
  <c r="IW59639" i="11"/>
  <c r="IW59635" i="11"/>
  <c r="IW59631" i="11"/>
  <c r="IW59627" i="11"/>
  <c r="IW59623" i="11"/>
  <c r="IW59619" i="11"/>
  <c r="IW59615" i="11"/>
  <c r="IW59611" i="11"/>
  <c r="IW59607" i="11"/>
  <c r="IW59603" i="11"/>
  <c r="IW59599" i="11"/>
  <c r="IW59595" i="11"/>
  <c r="IW59591" i="11"/>
  <c r="IW59587" i="11"/>
  <c r="IW59583" i="11"/>
  <c r="IW59579" i="11"/>
  <c r="IW59575" i="11"/>
  <c r="IW59571" i="11"/>
  <c r="IW59567" i="11"/>
  <c r="IW59563" i="11"/>
  <c r="IW59559" i="11"/>
  <c r="IW59555" i="11"/>
  <c r="IW59551" i="11"/>
  <c r="IW59547" i="11"/>
  <c r="IW59543" i="11"/>
  <c r="IW59539" i="11"/>
  <c r="IW59535" i="11"/>
  <c r="IW59531" i="11"/>
  <c r="IW59527" i="11"/>
  <c r="IW59523" i="11"/>
  <c r="IW59519" i="11"/>
  <c r="IW59515" i="11"/>
  <c r="IW59511" i="11"/>
  <c r="IW59507" i="11"/>
  <c r="IW59503" i="11"/>
  <c r="IW59499" i="11"/>
  <c r="IW59495" i="11"/>
  <c r="IW59491" i="11"/>
  <c r="IW59487" i="11"/>
  <c r="IW59483" i="11"/>
  <c r="IW59479" i="11"/>
  <c r="IW59907" i="11"/>
  <c r="IW59898" i="11"/>
  <c r="IW59884" i="11"/>
  <c r="IW59875" i="11"/>
  <c r="IW59866" i="11"/>
  <c r="IW59852" i="11"/>
  <c r="IW59843" i="11"/>
  <c r="IW59834" i="11"/>
  <c r="IW59820" i="11"/>
  <c r="IW59811" i="11"/>
  <c r="IW59802" i="11"/>
  <c r="IW59788" i="11"/>
  <c r="IW59779" i="11"/>
  <c r="IW59475" i="11"/>
  <c r="IW59461" i="11"/>
  <c r="IW59452" i="11"/>
  <c r="IW59443" i="11"/>
  <c r="IW59429" i="11"/>
  <c r="IW59420" i="11"/>
  <c r="IW59411" i="11"/>
  <c r="IW59397" i="11"/>
  <c r="IW59388" i="11"/>
  <c r="IW59379" i="11"/>
  <c r="IW59365" i="11"/>
  <c r="IW59356" i="11"/>
  <c r="IW59347" i="11"/>
  <c r="IW59333" i="11"/>
  <c r="IW59324" i="11"/>
  <c r="IW59315" i="11"/>
  <c r="IW59301" i="11"/>
  <c r="IW59297" i="11"/>
  <c r="IW59293" i="11"/>
  <c r="IW59289" i="11"/>
  <c r="IW59285" i="11"/>
  <c r="IW59281" i="11"/>
  <c r="IW59277" i="11"/>
  <c r="IW59273" i="11"/>
  <c r="IW59269" i="11"/>
  <c r="IW59265" i="11"/>
  <c r="IW59261" i="11"/>
  <c r="IW59257" i="11"/>
  <c r="IW59253" i="11"/>
  <c r="IW59249" i="11"/>
  <c r="IW59245" i="11"/>
  <c r="IW59241" i="11"/>
  <c r="IW59237" i="11"/>
  <c r="IW59233" i="11"/>
  <c r="IW59229" i="11"/>
  <c r="IW59225" i="11"/>
  <c r="IW59221" i="11"/>
  <c r="IW59217" i="11"/>
  <c r="IW59213" i="11"/>
  <c r="IW59209" i="11"/>
  <c r="IW59205" i="11"/>
  <c r="IW59201" i="11"/>
  <c r="IW59197" i="11"/>
  <c r="IW59193" i="11"/>
  <c r="IW59189" i="11"/>
  <c r="IW59185" i="11"/>
  <c r="IW59181" i="11"/>
  <c r="IW59177" i="11"/>
  <c r="IW59173" i="11"/>
  <c r="IW59169" i="11"/>
  <c r="IW59165" i="11"/>
  <c r="IW59161" i="11"/>
  <c r="IW59157" i="11"/>
  <c r="IW59153" i="11"/>
  <c r="IW59149" i="11"/>
  <c r="IW59145" i="11"/>
  <c r="IW59141" i="11"/>
  <c r="IW59137" i="11"/>
  <c r="IW59133" i="11"/>
  <c r="IW59129" i="11"/>
  <c r="IW59125" i="11"/>
  <c r="IW59121" i="11"/>
  <c r="IW59117" i="11"/>
  <c r="IW59113" i="11"/>
  <c r="IW59109" i="11"/>
  <c r="IW59105" i="11"/>
  <c r="IW59101" i="11"/>
  <c r="IW59097" i="11"/>
  <c r="IW59093" i="11"/>
  <c r="IW59089" i="11"/>
  <c r="IW59085" i="11"/>
  <c r="IW59081" i="11"/>
  <c r="IW59077" i="11"/>
  <c r="IW59073" i="11"/>
  <c r="IW59069" i="11"/>
  <c r="IW59065" i="11"/>
  <c r="IW59061" i="11"/>
  <c r="IW59057" i="11"/>
  <c r="IW59053" i="11"/>
  <c r="IW59049" i="11"/>
  <c r="IW59045" i="11"/>
  <c r="IW59041" i="11"/>
  <c r="IW59037" i="11"/>
  <c r="IW59033" i="11"/>
  <c r="IW59029" i="11"/>
  <c r="IW59025" i="11"/>
  <c r="IW59021" i="11"/>
  <c r="IW59017" i="11"/>
  <c r="IW59013" i="11"/>
  <c r="IW59009" i="11"/>
  <c r="IW59005" i="11"/>
  <c r="IW59001" i="11"/>
  <c r="IW58997" i="11"/>
  <c r="IW58993" i="11"/>
  <c r="IW58989" i="11"/>
  <c r="IW58985" i="11"/>
  <c r="IW58981" i="11"/>
  <c r="IW58977" i="11"/>
  <c r="IW58973" i="11"/>
  <c r="IW58969" i="11"/>
  <c r="IW58965" i="11"/>
  <c r="IW58961" i="11"/>
  <c r="IW58957" i="11"/>
  <c r="IW58953" i="11"/>
  <c r="IW58949" i="11"/>
  <c r="IW58945" i="11"/>
  <c r="IW58941" i="11"/>
  <c r="IW58937" i="11"/>
  <c r="IW58933" i="11"/>
  <c r="IW58929" i="11"/>
  <c r="IW58925" i="11"/>
  <c r="IW58921" i="11"/>
  <c r="IW58917" i="11"/>
  <c r="IW58913" i="11"/>
  <c r="IW58909" i="11"/>
  <c r="IW58905" i="11"/>
  <c r="IW58901" i="11"/>
  <c r="IW58897" i="11"/>
  <c r="IW58893" i="11"/>
  <c r="IW58889" i="11"/>
  <c r="IW58885" i="11"/>
  <c r="IW58881" i="11"/>
  <c r="IW58877" i="11"/>
  <c r="IW58873" i="11"/>
  <c r="IW58869" i="11"/>
  <c r="IW58865" i="11"/>
  <c r="IW58861" i="11"/>
  <c r="IW58857" i="11"/>
  <c r="IW58853" i="11"/>
  <c r="IW58849" i="11"/>
  <c r="IW58845" i="11"/>
  <c r="IW58841" i="11"/>
  <c r="IW58837" i="11"/>
  <c r="IW58833" i="11"/>
  <c r="IW58829" i="11"/>
  <c r="IW58825" i="11"/>
  <c r="IW58821" i="11"/>
  <c r="IW58817" i="11"/>
  <c r="IW58813" i="11"/>
  <c r="IW58809" i="11"/>
  <c r="IW58805" i="11"/>
  <c r="IW58801" i="11"/>
  <c r="IW58797" i="11"/>
  <c r="IW58793" i="11"/>
  <c r="IW58789" i="11"/>
  <c r="IW58785" i="11"/>
  <c r="IW58781" i="11"/>
  <c r="IW58777" i="11"/>
  <c r="IW58773" i="11"/>
  <c r="IW58769" i="11"/>
  <c r="IW58765" i="11"/>
  <c r="IW58761" i="11"/>
  <c r="IW58757" i="11"/>
  <c r="IW58753" i="11"/>
  <c r="IW58749" i="11"/>
  <c r="IW58745" i="11"/>
  <c r="IW58741" i="11"/>
  <c r="IW58737" i="11"/>
  <c r="IW58733" i="11"/>
  <c r="IW58729" i="11"/>
  <c r="IW58725" i="11"/>
  <c r="IW58721" i="11"/>
  <c r="IW58717" i="11"/>
  <c r="IW58713" i="11"/>
  <c r="IW58709" i="11"/>
  <c r="IW58705" i="11"/>
  <c r="IW58701" i="11"/>
  <c r="IW58697" i="11"/>
  <c r="IW58693" i="11"/>
  <c r="IW58689" i="11"/>
  <c r="IW59480" i="11"/>
  <c r="IW59465" i="11"/>
  <c r="IW59456" i="11"/>
  <c r="IW59447" i="11"/>
  <c r="IW59433" i="11"/>
  <c r="IW59424" i="11"/>
  <c r="IW59415" i="11"/>
  <c r="IW59401" i="11"/>
  <c r="IW59392" i="11"/>
  <c r="IW59383" i="11"/>
  <c r="IW59369" i="11"/>
  <c r="IW59360" i="11"/>
  <c r="IW59351" i="11"/>
  <c r="IW59337" i="11"/>
  <c r="IW59328" i="11"/>
  <c r="IW59319" i="11"/>
  <c r="IW59305" i="11"/>
  <c r="IW59469" i="11"/>
  <c r="IW59460" i="11"/>
  <c r="IW59451" i="11"/>
  <c r="IW59437" i="11"/>
  <c r="IW59428" i="11"/>
  <c r="IW59419" i="11"/>
  <c r="IW59405" i="11"/>
  <c r="IW59396" i="11"/>
  <c r="IW59387" i="11"/>
  <c r="IW59373" i="11"/>
  <c r="IW59364" i="11"/>
  <c r="IW59355" i="11"/>
  <c r="IW59341" i="11"/>
  <c r="IW59332" i="11"/>
  <c r="IW59323" i="11"/>
  <c r="IW59309" i="11"/>
  <c r="IW59300" i="11"/>
  <c r="IW59296" i="11"/>
  <c r="IW59292" i="11"/>
  <c r="IW59288" i="11"/>
  <c r="IW59284" i="11"/>
  <c r="IW59280" i="11"/>
  <c r="IW59276" i="11"/>
  <c r="IW59272" i="11"/>
  <c r="IW59268" i="11"/>
  <c r="IW59264" i="11"/>
  <c r="IW59260" i="11"/>
  <c r="IW59256" i="11"/>
  <c r="IW59252" i="11"/>
  <c r="IW59248" i="11"/>
  <c r="IW59244" i="11"/>
  <c r="IW59240" i="11"/>
  <c r="IW59236" i="11"/>
  <c r="IW59232" i="11"/>
  <c r="IW59228" i="11"/>
  <c r="IW59224" i="11"/>
  <c r="IW59220" i="11"/>
  <c r="IW59216" i="11"/>
  <c r="IW59212" i="11"/>
  <c r="IW59208" i="11"/>
  <c r="IW59204" i="11"/>
  <c r="IW59200" i="11"/>
  <c r="IW59196" i="11"/>
  <c r="IW59192" i="11"/>
  <c r="IW59188" i="11"/>
  <c r="IW59184" i="11"/>
  <c r="IW59180" i="11"/>
  <c r="IW59176" i="11"/>
  <c r="IW59172" i="11"/>
  <c r="IW59168" i="11"/>
  <c r="IW59164" i="11"/>
  <c r="IW59160" i="11"/>
  <c r="IW59156" i="11"/>
  <c r="IW59152" i="11"/>
  <c r="IW59148" i="11"/>
  <c r="IW59144" i="11"/>
  <c r="IW59140" i="11"/>
  <c r="IW59136" i="11"/>
  <c r="IW59132" i="11"/>
  <c r="IW59128" i="11"/>
  <c r="IW59124" i="11"/>
  <c r="IW59120" i="11"/>
  <c r="IW59116" i="11"/>
  <c r="IW59112" i="11"/>
  <c r="IW59108" i="11"/>
  <c r="IW59104" i="11"/>
  <c r="IW59100" i="11"/>
  <c r="IW59096" i="11"/>
  <c r="IW59092" i="11"/>
  <c r="IW59088" i="11"/>
  <c r="IW59084" i="11"/>
  <c r="IW59080" i="11"/>
  <c r="IW59076" i="11"/>
  <c r="IW59072" i="11"/>
  <c r="IW59068" i="11"/>
  <c r="IW59064" i="11"/>
  <c r="IW59060" i="11"/>
  <c r="IW59056" i="11"/>
  <c r="IW59052" i="11"/>
  <c r="IW59048" i="11"/>
  <c r="IW59044" i="11"/>
  <c r="IW59040" i="11"/>
  <c r="IW59036" i="11"/>
  <c r="IW59032" i="11"/>
  <c r="IW59028" i="11"/>
  <c r="IW59024" i="11"/>
  <c r="IW59020" i="11"/>
  <c r="IW59016" i="11"/>
  <c r="IW59012" i="11"/>
  <c r="IW59008" i="11"/>
  <c r="IW59004" i="11"/>
  <c r="IW59000" i="11"/>
  <c r="IW58996" i="11"/>
  <c r="IW58992" i="11"/>
  <c r="IW58988" i="11"/>
  <c r="IW58984" i="11"/>
  <c r="IW58980" i="11"/>
  <c r="IW58976" i="11"/>
  <c r="IW58972" i="11"/>
  <c r="IW58968" i="11"/>
  <c r="IW58964" i="11"/>
  <c r="IW58960" i="11"/>
  <c r="IW58956" i="11"/>
  <c r="IW58952" i="11"/>
  <c r="IW58948" i="11"/>
  <c r="IW58944" i="11"/>
  <c r="IW58940" i="11"/>
  <c r="IW58936" i="11"/>
  <c r="IW58932" i="11"/>
  <c r="IW58928" i="11"/>
  <c r="IW58924" i="11"/>
  <c r="IW58920" i="11"/>
  <c r="IW58916" i="11"/>
  <c r="IW59473" i="11"/>
  <c r="IW59464" i="11"/>
  <c r="IW59455" i="11"/>
  <c r="IW59441" i="11"/>
  <c r="IW59432" i="11"/>
  <c r="IW59423" i="11"/>
  <c r="IW59409" i="11"/>
  <c r="IW59400" i="11"/>
  <c r="IW59391" i="11"/>
  <c r="IW59377" i="11"/>
  <c r="IW59368" i="11"/>
  <c r="IW59359" i="11"/>
  <c r="IW59345" i="11"/>
  <c r="IW59336" i="11"/>
  <c r="IW59327" i="11"/>
  <c r="IW59313" i="11"/>
  <c r="IW59304" i="11"/>
  <c r="IW59484" i="11"/>
  <c r="IW59468" i="11"/>
  <c r="IW59459" i="11"/>
  <c r="IW59445" i="11"/>
  <c r="IW59436" i="11"/>
  <c r="IW59427" i="11"/>
  <c r="IW59413" i="11"/>
  <c r="IW59404" i="11"/>
  <c r="IW59395" i="11"/>
  <c r="IW59381" i="11"/>
  <c r="IW59372" i="11"/>
  <c r="IW59363" i="11"/>
  <c r="IW59349" i="11"/>
  <c r="IW59340" i="11"/>
  <c r="IW59331" i="11"/>
  <c r="IW59317" i="11"/>
  <c r="IW59308" i="11"/>
  <c r="IW59299" i="11"/>
  <c r="IW59295" i="11"/>
  <c r="IW59291" i="11"/>
  <c r="IW59287" i="11"/>
  <c r="IW59283" i="11"/>
  <c r="IW59279" i="11"/>
  <c r="IW59275" i="11"/>
  <c r="IW59271" i="11"/>
  <c r="IW59267" i="11"/>
  <c r="IW59263" i="11"/>
  <c r="IW59259" i="11"/>
  <c r="IW59255" i="11"/>
  <c r="IW59251" i="11"/>
  <c r="IW59247" i="11"/>
  <c r="IW59243" i="11"/>
  <c r="IW59239" i="11"/>
  <c r="IW59235" i="11"/>
  <c r="IW59231" i="11"/>
  <c r="IW59227" i="11"/>
  <c r="IW59223" i="11"/>
  <c r="IW59219" i="11"/>
  <c r="IW59215" i="11"/>
  <c r="IW59211" i="11"/>
  <c r="IW59207" i="11"/>
  <c r="IW59203" i="11"/>
  <c r="IW59199" i="11"/>
  <c r="IW59195" i="11"/>
  <c r="IW59191" i="11"/>
  <c r="IW59187" i="11"/>
  <c r="IW59183" i="11"/>
  <c r="IW59179" i="11"/>
  <c r="IW59175" i="11"/>
  <c r="IW59171" i="11"/>
  <c r="IW59167" i="11"/>
  <c r="IW59163" i="11"/>
  <c r="IW59159" i="11"/>
  <c r="IW59155" i="11"/>
  <c r="IW59151" i="11"/>
  <c r="IW59147" i="11"/>
  <c r="IW59143" i="11"/>
  <c r="IW59139" i="11"/>
  <c r="IW59135" i="11"/>
  <c r="IW59131" i="11"/>
  <c r="IW59127" i="11"/>
  <c r="IW59123" i="11"/>
  <c r="IW59119" i="11"/>
  <c r="IW59115" i="11"/>
  <c r="IW59111" i="11"/>
  <c r="IW59107" i="11"/>
  <c r="IW59103" i="11"/>
  <c r="IW59099" i="11"/>
  <c r="IW59095" i="11"/>
  <c r="IW59091" i="11"/>
  <c r="IW59087" i="11"/>
  <c r="IW59083" i="11"/>
  <c r="IW59079" i="11"/>
  <c r="IW59075" i="11"/>
  <c r="IW59071" i="11"/>
  <c r="IW59067" i="11"/>
  <c r="IW59063" i="11"/>
  <c r="IW59059" i="11"/>
  <c r="IW59055" i="11"/>
  <c r="IW59051" i="11"/>
  <c r="IW59047" i="11"/>
  <c r="IW59043" i="11"/>
  <c r="IW59039" i="11"/>
  <c r="IW59035" i="11"/>
  <c r="IW59031" i="11"/>
  <c r="IW59027" i="11"/>
  <c r="IW59023" i="11"/>
  <c r="IW59019" i="11"/>
  <c r="IW59015" i="11"/>
  <c r="IW59011" i="11"/>
  <c r="IW59007" i="11"/>
  <c r="IW59003" i="11"/>
  <c r="IW58999" i="11"/>
  <c r="IW58995" i="11"/>
  <c r="IW58991" i="11"/>
  <c r="IW58987" i="11"/>
  <c r="IW58983" i="11"/>
  <c r="IW58979" i="11"/>
  <c r="IW58975" i="11"/>
  <c r="IW58971" i="11"/>
  <c r="IW58967" i="11"/>
  <c r="IW58963" i="11"/>
  <c r="IW58959" i="11"/>
  <c r="IW58955" i="11"/>
  <c r="IW58951" i="11"/>
  <c r="IW58947" i="11"/>
  <c r="IW58943" i="11"/>
  <c r="IW58939" i="11"/>
  <c r="IW58935" i="11"/>
  <c r="IW58931" i="11"/>
  <c r="IW58927" i="11"/>
  <c r="IW58923" i="11"/>
  <c r="IW58919" i="11"/>
  <c r="IW59472" i="11"/>
  <c r="IW59463" i="11"/>
  <c r="IW59449" i="11"/>
  <c r="IW59440" i="11"/>
  <c r="IW59431" i="11"/>
  <c r="IW59417" i="11"/>
  <c r="IW59408" i="11"/>
  <c r="IW59399" i="11"/>
  <c r="IW59385" i="11"/>
  <c r="IW59376" i="11"/>
  <c r="IW59367" i="11"/>
  <c r="IW59353" i="11"/>
  <c r="IW59344" i="11"/>
  <c r="IW59335" i="11"/>
  <c r="IW59321" i="11"/>
  <c r="IW59312" i="11"/>
  <c r="IW59303" i="11"/>
  <c r="IW59476" i="11"/>
  <c r="IW59467" i="11"/>
  <c r="IW59453" i="11"/>
  <c r="IW59444" i="11"/>
  <c r="IW59435" i="11"/>
  <c r="IW59421" i="11"/>
  <c r="IW59412" i="11"/>
  <c r="IW59403" i="11"/>
  <c r="IW59389" i="11"/>
  <c r="IW59380" i="11"/>
  <c r="IW59371" i="11"/>
  <c r="IW59357" i="11"/>
  <c r="IW59348" i="11"/>
  <c r="IW59339" i="11"/>
  <c r="IW59325" i="11"/>
  <c r="IW59316" i="11"/>
  <c r="IW59307" i="11"/>
  <c r="IW59298" i="11"/>
  <c r="IW59294" i="11"/>
  <c r="IW59290" i="11"/>
  <c r="IW59286" i="11"/>
  <c r="IW59282" i="11"/>
  <c r="IW59278" i="11"/>
  <c r="IW59274" i="11"/>
  <c r="IW59270" i="11"/>
  <c r="IW59266" i="11"/>
  <c r="IW59262" i="11"/>
  <c r="IW59258" i="11"/>
  <c r="IW59254" i="11"/>
  <c r="IW59250" i="11"/>
  <c r="IW59246" i="11"/>
  <c r="IW59242" i="11"/>
  <c r="IW59238" i="11"/>
  <c r="IW59234" i="11"/>
  <c r="IW59230" i="11"/>
  <c r="IW59226" i="11"/>
  <c r="IW59222" i="11"/>
  <c r="IW59218" i="11"/>
  <c r="IW59214" i="11"/>
  <c r="IW59210" i="11"/>
  <c r="IW59206" i="11"/>
  <c r="IW59202" i="11"/>
  <c r="IW59198" i="11"/>
  <c r="IW59194" i="11"/>
  <c r="IW59190" i="11"/>
  <c r="IW59186" i="11"/>
  <c r="IW59182" i="11"/>
  <c r="IW59178" i="11"/>
  <c r="IW59174" i="11"/>
  <c r="IW59170" i="11"/>
  <c r="IW59166" i="11"/>
  <c r="IW59162" i="11"/>
  <c r="IW59158" i="11"/>
  <c r="IW59154" i="11"/>
  <c r="IW59150" i="11"/>
  <c r="IW59146" i="11"/>
  <c r="IW59142" i="11"/>
  <c r="IW59138" i="11"/>
  <c r="IW59134" i="11"/>
  <c r="IW59130" i="11"/>
  <c r="IW59126" i="11"/>
  <c r="IW59122" i="11"/>
  <c r="IW59118" i="11"/>
  <c r="IW59114" i="11"/>
  <c r="IW59110" i="11"/>
  <c r="IW59106" i="11"/>
  <c r="IW59102" i="11"/>
  <c r="IW59098" i="11"/>
  <c r="IW59094" i="11"/>
  <c r="IW59090" i="11"/>
  <c r="IW59086" i="11"/>
  <c r="IW59082" i="11"/>
  <c r="IW59078" i="11"/>
  <c r="IW59074" i="11"/>
  <c r="IW59070" i="11"/>
  <c r="IW59066" i="11"/>
  <c r="IW59062" i="11"/>
  <c r="IW59058" i="11"/>
  <c r="IW59054" i="11"/>
  <c r="IW59050" i="11"/>
  <c r="IW59046" i="11"/>
  <c r="IW59042" i="11"/>
  <c r="IW59038" i="11"/>
  <c r="IW59034" i="11"/>
  <c r="IW59030" i="11"/>
  <c r="IW59026" i="11"/>
  <c r="IW59022" i="11"/>
  <c r="IW59018" i="11"/>
  <c r="IW59014" i="11"/>
  <c r="IW59010" i="11"/>
  <c r="IW59006" i="11"/>
  <c r="IW59002" i="11"/>
  <c r="IW58998" i="11"/>
  <c r="IW58994" i="11"/>
  <c r="IW58990" i="11"/>
  <c r="IW58986" i="11"/>
  <c r="IW58982" i="11"/>
  <c r="IW58978" i="11"/>
  <c r="IW58974" i="11"/>
  <c r="IW58970" i="11"/>
  <c r="IW58966" i="11"/>
  <c r="IW58962" i="11"/>
  <c r="IW58958" i="11"/>
  <c r="IW58954" i="11"/>
  <c r="IW58950" i="11"/>
  <c r="IW58946" i="11"/>
  <c r="IW58942" i="11"/>
  <c r="IW58938" i="11"/>
  <c r="IW58934" i="11"/>
  <c r="IW58930" i="11"/>
  <c r="IW58926" i="11"/>
  <c r="IW58922" i="11"/>
  <c r="IW58918" i="11"/>
  <c r="IW58914" i="11"/>
  <c r="IW59471" i="11"/>
  <c r="IW59457" i="11"/>
  <c r="IW59448" i="11"/>
  <c r="IW59439" i="11"/>
  <c r="IW59425" i="11"/>
  <c r="IW59416" i="11"/>
  <c r="IW59407" i="11"/>
  <c r="IW59393" i="11"/>
  <c r="IW59384" i="11"/>
  <c r="IW59375" i="11"/>
  <c r="IW59361" i="11"/>
  <c r="IW59352" i="11"/>
  <c r="IW59343" i="11"/>
  <c r="IW59329" i="11"/>
  <c r="IW59320" i="11"/>
  <c r="IW59311" i="11"/>
  <c r="IW58908" i="11"/>
  <c r="IW58899" i="11"/>
  <c r="IW58890" i="11"/>
  <c r="IW58876" i="11"/>
  <c r="IW58867" i="11"/>
  <c r="IW58858" i="11"/>
  <c r="IW58844" i="11"/>
  <c r="IW58835" i="11"/>
  <c r="IW58826" i="11"/>
  <c r="IW58812" i="11"/>
  <c r="IW58803" i="11"/>
  <c r="IW58794" i="11"/>
  <c r="IW58780" i="11"/>
  <c r="IW58771" i="11"/>
  <c r="IW58762" i="11"/>
  <c r="IW58748" i="11"/>
  <c r="IW58739" i="11"/>
  <c r="IW58730" i="11"/>
  <c r="IW58716" i="11"/>
  <c r="IW58707" i="11"/>
  <c r="IW58698" i="11"/>
  <c r="IW58912" i="11"/>
  <c r="IW58903" i="11"/>
  <c r="IW58894" i="11"/>
  <c r="IW58880" i="11"/>
  <c r="IW58871" i="11"/>
  <c r="IW58862" i="11"/>
  <c r="IW58848" i="11"/>
  <c r="IW58839" i="11"/>
  <c r="IW58830" i="11"/>
  <c r="IW58816" i="11"/>
  <c r="IW58807" i="11"/>
  <c r="IW58798" i="11"/>
  <c r="IW58784" i="11"/>
  <c r="IW58775" i="11"/>
  <c r="IW58766" i="11"/>
  <c r="IW58752" i="11"/>
  <c r="IW58743" i="11"/>
  <c r="IW58734" i="11"/>
  <c r="IW58720" i="11"/>
  <c r="IW58711" i="11"/>
  <c r="IW58702" i="11"/>
  <c r="IW58688" i="11"/>
  <c r="IW58684" i="11"/>
  <c r="IW58680" i="11"/>
  <c r="IW58676" i="11"/>
  <c r="IW58672" i="11"/>
  <c r="IW58668" i="11"/>
  <c r="IW58664" i="11"/>
  <c r="IW58660" i="11"/>
  <c r="IW58656" i="11"/>
  <c r="IW58652" i="11"/>
  <c r="IW58648" i="11"/>
  <c r="IW58644" i="11"/>
  <c r="IW58640" i="11"/>
  <c r="IW58636" i="11"/>
  <c r="IW58632" i="11"/>
  <c r="IW58628" i="11"/>
  <c r="IW58624" i="11"/>
  <c r="IW58620" i="11"/>
  <c r="IW58616" i="11"/>
  <c r="IW58612" i="11"/>
  <c r="IW58608" i="11"/>
  <c r="IW58604" i="11"/>
  <c r="IW58600" i="11"/>
  <c r="IW58596" i="11"/>
  <c r="IW58592" i="11"/>
  <c r="IW58907" i="11"/>
  <c r="IW58898" i="11"/>
  <c r="IW58884" i="11"/>
  <c r="IW58875" i="11"/>
  <c r="IW58866" i="11"/>
  <c r="IW58852" i="11"/>
  <c r="IW58843" i="11"/>
  <c r="IW58834" i="11"/>
  <c r="IW58820" i="11"/>
  <c r="IW58811" i="11"/>
  <c r="IW58802" i="11"/>
  <c r="IW58788" i="11"/>
  <c r="IW58779" i="11"/>
  <c r="IW58770" i="11"/>
  <c r="IW58756" i="11"/>
  <c r="IW58747" i="11"/>
  <c r="IW58738" i="11"/>
  <c r="IW58724" i="11"/>
  <c r="IW58715" i="11"/>
  <c r="IW58706" i="11"/>
  <c r="IW58692" i="11"/>
  <c r="IW58911" i="11"/>
  <c r="IW58902" i="11"/>
  <c r="IW58888" i="11"/>
  <c r="IW58879" i="11"/>
  <c r="IW58870" i="11"/>
  <c r="IW58856" i="11"/>
  <c r="IW58847" i="11"/>
  <c r="IW58838" i="11"/>
  <c r="IW58824" i="11"/>
  <c r="IW58815" i="11"/>
  <c r="IW58806" i="11"/>
  <c r="IW58792" i="11"/>
  <c r="IW58783" i="11"/>
  <c r="IW58774" i="11"/>
  <c r="IW58760" i="11"/>
  <c r="IW58751" i="11"/>
  <c r="IW58742" i="11"/>
  <c r="IW58728" i="11"/>
  <c r="IW58719" i="11"/>
  <c r="IW58710" i="11"/>
  <c r="IW58696" i="11"/>
  <c r="IW58687" i="11"/>
  <c r="IW58683" i="11"/>
  <c r="IW58679" i="11"/>
  <c r="IW58675" i="11"/>
  <c r="IW58671" i="11"/>
  <c r="IW58667" i="11"/>
  <c r="IW58663" i="11"/>
  <c r="IW58659" i="11"/>
  <c r="IW58655" i="11"/>
  <c r="IW58651" i="11"/>
  <c r="IW58647" i="11"/>
  <c r="IW58643" i="11"/>
  <c r="IW58639" i="11"/>
  <c r="IW58635" i="11"/>
  <c r="IW58631" i="11"/>
  <c r="IW58627" i="11"/>
  <c r="IW58623" i="11"/>
  <c r="IW58619" i="11"/>
  <c r="IW58615" i="11"/>
  <c r="IW58611" i="11"/>
  <c r="IW58607" i="11"/>
  <c r="IW58603" i="11"/>
  <c r="IW58599" i="11"/>
  <c r="IW58595" i="11"/>
  <c r="IW58591" i="11"/>
  <c r="IW58906" i="11"/>
  <c r="IW58892" i="11"/>
  <c r="IW58883" i="11"/>
  <c r="IW58874" i="11"/>
  <c r="IW58860" i="11"/>
  <c r="IW58851" i="11"/>
  <c r="IW58842" i="11"/>
  <c r="IW58828" i="11"/>
  <c r="IW58819" i="11"/>
  <c r="IW58810" i="11"/>
  <c r="IW58796" i="11"/>
  <c r="IW58787" i="11"/>
  <c r="IW58778" i="11"/>
  <c r="IW58764" i="11"/>
  <c r="IW58755" i="11"/>
  <c r="IW58746" i="11"/>
  <c r="IW58732" i="11"/>
  <c r="IW58723" i="11"/>
  <c r="IW58714" i="11"/>
  <c r="IW58700" i="11"/>
  <c r="IW58691" i="11"/>
  <c r="IW58915" i="11"/>
  <c r="IW58910" i="11"/>
  <c r="IW58896" i="11"/>
  <c r="IW58887" i="11"/>
  <c r="IW58878" i="11"/>
  <c r="IW58864" i="11"/>
  <c r="IW58855" i="11"/>
  <c r="IW58846" i="11"/>
  <c r="IW58832" i="11"/>
  <c r="IW58823" i="11"/>
  <c r="IW58814" i="11"/>
  <c r="IW58800" i="11"/>
  <c r="IW58791" i="11"/>
  <c r="IW58782" i="11"/>
  <c r="IW58768" i="11"/>
  <c r="IW58759" i="11"/>
  <c r="IW58750" i="11"/>
  <c r="IW58736" i="11"/>
  <c r="IW58727" i="11"/>
  <c r="IW58718" i="11"/>
  <c r="IW58704" i="11"/>
  <c r="IW58695" i="11"/>
  <c r="IW58686" i="11"/>
  <c r="IW58682" i="11"/>
  <c r="IW58678" i="11"/>
  <c r="IW58674" i="11"/>
  <c r="IW58670" i="11"/>
  <c r="IW58666" i="11"/>
  <c r="IW58662" i="11"/>
  <c r="IW58658" i="11"/>
  <c r="IW58654" i="11"/>
  <c r="IW58650" i="11"/>
  <c r="IW58646" i="11"/>
  <c r="IW58642" i="11"/>
  <c r="IW58638" i="11"/>
  <c r="IW58634" i="11"/>
  <c r="IW58630" i="11"/>
  <c r="IW58626" i="11"/>
  <c r="IW58622" i="11"/>
  <c r="IW58618" i="11"/>
  <c r="IW58614" i="11"/>
  <c r="IW58610" i="11"/>
  <c r="IW58606" i="11"/>
  <c r="IW58602" i="11"/>
  <c r="IW58598" i="11"/>
  <c r="IW58594" i="11"/>
  <c r="IW58590" i="11"/>
  <c r="IW58900" i="11"/>
  <c r="IW58891" i="11"/>
  <c r="IW58882" i="11"/>
  <c r="IW58868" i="11"/>
  <c r="IW58859" i="11"/>
  <c r="IW58850" i="11"/>
  <c r="IW58836" i="11"/>
  <c r="IW58827" i="11"/>
  <c r="IW58818" i="11"/>
  <c r="IW58804" i="11"/>
  <c r="IW58795" i="11"/>
  <c r="IW58786" i="11"/>
  <c r="IW58772" i="11"/>
  <c r="IW58763" i="11"/>
  <c r="IW58754" i="11"/>
  <c r="IW58740" i="11"/>
  <c r="IW58731" i="11"/>
  <c r="IW58722" i="11"/>
  <c r="IW58708" i="11"/>
  <c r="IW58699" i="11"/>
  <c r="IW58690" i="11"/>
  <c r="IW58904" i="11"/>
  <c r="IW58895" i="11"/>
  <c r="IW58886" i="11"/>
  <c r="IW58872" i="11"/>
  <c r="IW58863" i="11"/>
  <c r="IW58854" i="11"/>
  <c r="IW58840" i="11"/>
  <c r="IW58831" i="11"/>
  <c r="IW58822" i="11"/>
  <c r="IW58808" i="11"/>
  <c r="IW58799" i="11"/>
  <c r="IW58790" i="11"/>
  <c r="IW58776" i="11"/>
  <c r="IW58767" i="11"/>
  <c r="IW58758" i="11"/>
  <c r="IW58744" i="11"/>
  <c r="IW58735" i="11"/>
  <c r="IW58726" i="11"/>
  <c r="IW58712" i="11"/>
  <c r="IW58703" i="11"/>
  <c r="IW58694" i="11"/>
  <c r="IW58685" i="11"/>
  <c r="IW58681" i="11"/>
  <c r="IW58677" i="11"/>
  <c r="IW58673" i="11"/>
  <c r="IW58669" i="11"/>
  <c r="IW58665" i="11"/>
  <c r="IW58661" i="11"/>
  <c r="IW58657" i="11"/>
  <c r="IW58653" i="11"/>
  <c r="IW58649" i="11"/>
  <c r="IW58645" i="11"/>
  <c r="IW58641" i="11"/>
  <c r="IW58637" i="11"/>
  <c r="IW58633" i="11"/>
  <c r="IW58629" i="11"/>
  <c r="IW58625" i="11"/>
  <c r="IW58621" i="11"/>
  <c r="IW58617" i="11"/>
  <c r="IW58613" i="11"/>
  <c r="IW58609" i="11"/>
  <c r="IW58605" i="11"/>
  <c r="IW58601" i="11"/>
  <c r="IW58597" i="11"/>
  <c r="IW58593" i="11"/>
  <c r="IW58589" i="11"/>
  <c r="IW58585" i="11"/>
  <c r="IW58581" i="11"/>
  <c r="IW58577" i="11"/>
  <c r="IW58573" i="11"/>
  <c r="IW58569" i="11"/>
  <c r="IW58565" i="11"/>
  <c r="IW58561" i="11"/>
  <c r="IW58557" i="11"/>
  <c r="IW58553" i="11"/>
  <c r="IW58549" i="11"/>
  <c r="IW58545" i="11"/>
  <c r="IW58541" i="11"/>
  <c r="IW58537" i="11"/>
  <c r="IW58533" i="11"/>
  <c r="IW58529" i="11"/>
  <c r="IW58525" i="11"/>
  <c r="IW58521" i="11"/>
  <c r="IW58517" i="11"/>
  <c r="IW58513" i="11"/>
  <c r="IW58509" i="11"/>
  <c r="IW58505" i="11"/>
  <c r="IW58501" i="11"/>
  <c r="IW58497" i="11"/>
  <c r="IW58493" i="11"/>
  <c r="IW58489" i="11"/>
  <c r="IW58485" i="11"/>
  <c r="IW58481" i="11"/>
  <c r="IW58477" i="11"/>
  <c r="IW58473" i="11"/>
  <c r="IW58469" i="11"/>
  <c r="IW58465" i="11"/>
  <c r="IW58461" i="11"/>
  <c r="IW58457" i="11"/>
  <c r="IW58453" i="11"/>
  <c r="IW58449" i="11"/>
  <c r="IW58445" i="11"/>
  <c r="IW58441" i="11"/>
  <c r="IW58437" i="11"/>
  <c r="IW58433" i="11"/>
  <c r="IW58126" i="11"/>
  <c r="IW58138" i="11"/>
  <c r="IW58150" i="11"/>
  <c r="IW58158" i="11"/>
  <c r="IW58170" i="11"/>
  <c r="IW58182" i="11"/>
  <c r="IW58190" i="11"/>
  <c r="IW58198" i="11"/>
  <c r="IW58210" i="11"/>
  <c r="IW58226" i="11"/>
  <c r="IW58234" i="11"/>
  <c r="IW58246" i="11"/>
  <c r="IW58258" i="11"/>
  <c r="IW58270" i="11"/>
  <c r="IW58290" i="11"/>
  <c r="IW58435" i="11"/>
  <c r="IW58444" i="11"/>
  <c r="IW58458" i="11"/>
  <c r="IW58467" i="11"/>
  <c r="IW58476" i="11"/>
  <c r="IW58490" i="11"/>
  <c r="IW58499" i="11"/>
  <c r="IW58508" i="11"/>
  <c r="IW58522" i="11"/>
  <c r="IW58531" i="11"/>
  <c r="IW58540" i="11"/>
  <c r="IW58554" i="11"/>
  <c r="IW58563" i="11"/>
  <c r="IW58572" i="11"/>
  <c r="IW58586" i="11"/>
  <c r="IX61684" i="11"/>
  <c r="IX61676" i="11"/>
  <c r="IX61668" i="11"/>
  <c r="IX61660" i="11"/>
  <c r="IX61652" i="11"/>
  <c r="IX61644" i="11"/>
  <c r="IX61636" i="11"/>
  <c r="IX61628" i="11"/>
  <c r="IX61620" i="11"/>
  <c r="IX61612" i="11"/>
  <c r="IX61604" i="11"/>
  <c r="IX61596" i="11"/>
  <c r="IX61588" i="11"/>
  <c r="IX61580" i="11"/>
  <c r="IX61572" i="11"/>
  <c r="IX61564" i="11"/>
  <c r="IX61556" i="11"/>
  <c r="IX61548" i="11"/>
  <c r="IX61540" i="11"/>
  <c r="IX61532" i="11"/>
  <c r="IX61524" i="11"/>
  <c r="IX61516" i="11"/>
  <c r="IX61508" i="11"/>
  <c r="IX61500" i="11"/>
  <c r="IX61492" i="11"/>
  <c r="IX61484" i="11"/>
  <c r="IX61476" i="11"/>
  <c r="IX61468" i="11"/>
  <c r="IX61460" i="11"/>
  <c r="IX61452" i="11"/>
  <c r="IX61444" i="11"/>
  <c r="IX61436" i="11"/>
  <c r="IX61428" i="11"/>
  <c r="IX61420" i="11"/>
  <c r="IX61412" i="11"/>
  <c r="IX61404" i="11"/>
  <c r="IX61396" i="11"/>
  <c r="IX61388" i="11"/>
  <c r="IX61380" i="11"/>
  <c r="IX61372" i="11"/>
  <c r="IX61364" i="11"/>
  <c r="IX61681" i="11"/>
  <c r="IX61673" i="11"/>
  <c r="IX61665" i="11"/>
  <c r="IX61657" i="11"/>
  <c r="IX61649" i="11"/>
  <c r="IX61641" i="11"/>
  <c r="IX61633" i="11"/>
  <c r="IX61625" i="11"/>
  <c r="IX61617" i="11"/>
  <c r="IX61609" i="11"/>
  <c r="IX61601" i="11"/>
  <c r="IX61593" i="11"/>
  <c r="IX61585" i="11"/>
  <c r="IX61577" i="11"/>
  <c r="IX61569" i="11"/>
  <c r="IX61561" i="11"/>
  <c r="IX61553" i="11"/>
  <c r="IX61545" i="11"/>
  <c r="IX61537" i="11"/>
  <c r="IX61529" i="11"/>
  <c r="IX61521" i="11"/>
  <c r="IX61513" i="11"/>
  <c r="IX61505" i="11"/>
  <c r="IX61497" i="11"/>
  <c r="IX61489" i="11"/>
  <c r="IX61481" i="11"/>
  <c r="IX61473" i="11"/>
  <c r="IX61465" i="11"/>
  <c r="IX61457" i="11"/>
  <c r="IX61449" i="11"/>
  <c r="IX61441" i="11"/>
  <c r="IX61433" i="11"/>
  <c r="IX61425" i="11"/>
  <c r="IX61417" i="11"/>
  <c r="IX61409" i="11"/>
  <c r="IX61401" i="11"/>
  <c r="IX61393" i="11"/>
  <c r="IX61385" i="11"/>
  <c r="IX61678" i="11"/>
  <c r="IX61670" i="11"/>
  <c r="IX61662" i="11"/>
  <c r="IX61654" i="11"/>
  <c r="IX61646" i="11"/>
  <c r="IX61638" i="11"/>
  <c r="IX61630" i="11"/>
  <c r="IX61622" i="11"/>
  <c r="IX61614" i="11"/>
  <c r="IX61606" i="11"/>
  <c r="IX61598" i="11"/>
  <c r="IX61590" i="11"/>
  <c r="IX61582" i="11"/>
  <c r="IX61574" i="11"/>
  <c r="IX61566" i="11"/>
  <c r="IX61558" i="11"/>
  <c r="IX61550" i="11"/>
  <c r="IX61542" i="11"/>
  <c r="IX61534" i="11"/>
  <c r="IX61526" i="11"/>
  <c r="IX61518" i="11"/>
  <c r="IX61510" i="11"/>
  <c r="IX61502" i="11"/>
  <c r="IX61494" i="11"/>
  <c r="IX61486" i="11"/>
  <c r="IX61478" i="11"/>
  <c r="IX61470" i="11"/>
  <c r="IX61462" i="11"/>
  <c r="IX61454" i="11"/>
  <c r="IX61446" i="11"/>
  <c r="IX61438" i="11"/>
  <c r="IX61430" i="11"/>
  <c r="IX61422" i="11"/>
  <c r="IX61414" i="11"/>
  <c r="IX61406" i="11"/>
  <c r="IX61398" i="11"/>
  <c r="IX61390" i="11"/>
  <c r="IX61382" i="11"/>
  <c r="IX61374" i="11"/>
  <c r="IX61683" i="11"/>
  <c r="IX61675" i="11"/>
  <c r="IX61667" i="11"/>
  <c r="IX61659" i="11"/>
  <c r="IX61651" i="11"/>
  <c r="IX61643" i="11"/>
  <c r="IX61635" i="11"/>
  <c r="IX61627" i="11"/>
  <c r="IX61619" i="11"/>
  <c r="IX61611" i="11"/>
  <c r="IX61603" i="11"/>
  <c r="IX61595" i="11"/>
  <c r="IX61587" i="11"/>
  <c r="IX61579" i="11"/>
  <c r="IX61571" i="11"/>
  <c r="IX61563" i="11"/>
  <c r="IX61555" i="11"/>
  <c r="IX61547" i="11"/>
  <c r="IX61539" i="11"/>
  <c r="IX61531" i="11"/>
  <c r="IX61523" i="11"/>
  <c r="IX61515" i="11"/>
  <c r="IX61507" i="11"/>
  <c r="IX61499" i="11"/>
  <c r="IX61491" i="11"/>
  <c r="IX61483" i="11"/>
  <c r="IX61475" i="11"/>
  <c r="IX61467" i="11"/>
  <c r="IX61459" i="11"/>
  <c r="IX61451" i="11"/>
  <c r="IX61443" i="11"/>
  <c r="IX61435" i="11"/>
  <c r="IX61427" i="11"/>
  <c r="IX61419" i="11"/>
  <c r="IX61411" i="11"/>
  <c r="IX61403" i="11"/>
  <c r="IX61395" i="11"/>
  <c r="IX61387" i="11"/>
  <c r="IX61379" i="11"/>
  <c r="IX61371" i="11"/>
  <c r="IX61680" i="11"/>
  <c r="IX61672" i="11"/>
  <c r="IX61664" i="11"/>
  <c r="IX61656" i="11"/>
  <c r="IX61648" i="11"/>
  <c r="IX61640" i="11"/>
  <c r="IX61632" i="11"/>
  <c r="IX61624" i="11"/>
  <c r="IX61616" i="11"/>
  <c r="IX61608" i="11"/>
  <c r="IX61600" i="11"/>
  <c r="IX61592" i="11"/>
  <c r="IX61584" i="11"/>
  <c r="IX61576" i="11"/>
  <c r="IX61568" i="11"/>
  <c r="IX61560" i="11"/>
  <c r="IX61552" i="11"/>
  <c r="IX61544" i="11"/>
  <c r="IX61536" i="11"/>
  <c r="IX61528" i="11"/>
  <c r="IX61520" i="11"/>
  <c r="IX61512" i="11"/>
  <c r="IX61504" i="11"/>
  <c r="IX61496" i="11"/>
  <c r="IX61488" i="11"/>
  <c r="IX61480" i="11"/>
  <c r="IX61472" i="11"/>
  <c r="IX61464" i="11"/>
  <c r="IX61456" i="11"/>
  <c r="IX61448" i="11"/>
  <c r="IX61440" i="11"/>
  <c r="IX61432" i="11"/>
  <c r="IX61424" i="11"/>
  <c r="IX61416" i="11"/>
  <c r="IX61408" i="11"/>
  <c r="IX61400" i="11"/>
  <c r="IX61392" i="11"/>
  <c r="IX61384" i="11"/>
  <c r="IX61376" i="11"/>
  <c r="IX61368" i="11"/>
  <c r="IX61360" i="11"/>
  <c r="IX61677" i="11"/>
  <c r="IX61669" i="11"/>
  <c r="IX61661" i="11"/>
  <c r="IX61653" i="11"/>
  <c r="IX61645" i="11"/>
  <c r="IX61637" i="11"/>
  <c r="IX61629" i="11"/>
  <c r="IX61621" i="11"/>
  <c r="IX61613" i="11"/>
  <c r="IX61605" i="11"/>
  <c r="IX61597" i="11"/>
  <c r="IX61589" i="11"/>
  <c r="IX61581" i="11"/>
  <c r="IX61573" i="11"/>
  <c r="IX61565" i="11"/>
  <c r="IX61557" i="11"/>
  <c r="IX61549" i="11"/>
  <c r="IX61541" i="11"/>
  <c r="IX61533" i="11"/>
  <c r="IX61525" i="11"/>
  <c r="IX61517" i="11"/>
  <c r="IX61509" i="11"/>
  <c r="IX61501" i="11"/>
  <c r="IX61493" i="11"/>
  <c r="IX61485" i="11"/>
  <c r="IX61477" i="11"/>
  <c r="IX61469" i="11"/>
  <c r="IX61461" i="11"/>
  <c r="IX61453" i="11"/>
  <c r="IX61445" i="11"/>
  <c r="IX61437" i="11"/>
  <c r="IX61429" i="11"/>
  <c r="IX61421" i="11"/>
  <c r="IX61413" i="11"/>
  <c r="IX61405" i="11"/>
  <c r="IX61397" i="11"/>
  <c r="IX61389" i="11"/>
  <c r="IX61381" i="11"/>
  <c r="IX61373" i="11"/>
  <c r="IX61365" i="11"/>
  <c r="IX61357" i="11"/>
  <c r="IX61349" i="11"/>
  <c r="IX61682" i="11"/>
  <c r="IX61674" i="11"/>
  <c r="IX61666" i="11"/>
  <c r="IX61658" i="11"/>
  <c r="IX61650" i="11"/>
  <c r="IX61642" i="11"/>
  <c r="IX61634" i="11"/>
  <c r="IX61626" i="11"/>
  <c r="IX61618" i="11"/>
  <c r="IX61610" i="11"/>
  <c r="IX61602" i="11"/>
  <c r="IX61594" i="11"/>
  <c r="IX61586" i="11"/>
  <c r="IX61578" i="11"/>
  <c r="IX61570" i="11"/>
  <c r="IX61562" i="11"/>
  <c r="IX61554" i="11"/>
  <c r="IX61546" i="11"/>
  <c r="IX61538" i="11"/>
  <c r="IX61530" i="11"/>
  <c r="IX61522" i="11"/>
  <c r="IX61514" i="11"/>
  <c r="IX61506" i="11"/>
  <c r="IX61498" i="11"/>
  <c r="IX61490" i="11"/>
  <c r="IX61482" i="11"/>
  <c r="IX61474" i="11"/>
  <c r="IX61466" i="11"/>
  <c r="IX61458" i="11"/>
  <c r="IX61450" i="11"/>
  <c r="IX61442" i="11"/>
  <c r="IX61434" i="11"/>
  <c r="IX61426" i="11"/>
  <c r="IX61418" i="11"/>
  <c r="IX61410" i="11"/>
  <c r="IX61402" i="11"/>
  <c r="IX61394" i="11"/>
  <c r="IX61386" i="11"/>
  <c r="IX61378" i="11"/>
  <c r="IX61370" i="11"/>
  <c r="IX61362" i="11"/>
  <c r="IX61354" i="11"/>
  <c r="IX61346" i="11"/>
  <c r="IX61671" i="11"/>
  <c r="IX61639" i="11"/>
  <c r="IX61607" i="11"/>
  <c r="IX61575" i="11"/>
  <c r="IX61543" i="11"/>
  <c r="IX61511" i="11"/>
  <c r="IX61479" i="11"/>
  <c r="IX61447" i="11"/>
  <c r="IX61415" i="11"/>
  <c r="IX61383" i="11"/>
  <c r="IX61377" i="11"/>
  <c r="IX61367" i="11"/>
  <c r="IX61363" i="11"/>
  <c r="IX61359" i="11"/>
  <c r="IX61343" i="11"/>
  <c r="IX61335" i="11"/>
  <c r="IX61327" i="11"/>
  <c r="IX61319" i="11"/>
  <c r="IX61311" i="11"/>
  <c r="IX61303" i="11"/>
  <c r="IX61295" i="11"/>
  <c r="IX61287" i="11"/>
  <c r="IX61279" i="11"/>
  <c r="IX61271" i="11"/>
  <c r="IX61263" i="11"/>
  <c r="IX61255" i="11"/>
  <c r="IX61247" i="11"/>
  <c r="IX61239" i="11"/>
  <c r="IX61231" i="11"/>
  <c r="IX61223" i="11"/>
  <c r="IX61215" i="11"/>
  <c r="IX61207" i="11"/>
  <c r="IX61199" i="11"/>
  <c r="IX61191" i="11"/>
  <c r="IX61340" i="11"/>
  <c r="IX61332" i="11"/>
  <c r="IX61324" i="11"/>
  <c r="IX61316" i="11"/>
  <c r="IX61308" i="11"/>
  <c r="IX61300" i="11"/>
  <c r="IX61292" i="11"/>
  <c r="IX61284" i="11"/>
  <c r="IX61276" i="11"/>
  <c r="IX61268" i="11"/>
  <c r="IX61260" i="11"/>
  <c r="IX61252" i="11"/>
  <c r="IX61244" i="11"/>
  <c r="IX61236" i="11"/>
  <c r="IX61228" i="11"/>
  <c r="IX61220" i="11"/>
  <c r="IX61212" i="11"/>
  <c r="IX61204" i="11"/>
  <c r="IX61196" i="11"/>
  <c r="IX61188" i="11"/>
  <c r="IX61180" i="11"/>
  <c r="IX61172" i="11"/>
  <c r="IX61164" i="11"/>
  <c r="IX61663" i="11"/>
  <c r="IX61631" i="11"/>
  <c r="IX61599" i="11"/>
  <c r="IX61567" i="11"/>
  <c r="IX61535" i="11"/>
  <c r="IX61503" i="11"/>
  <c r="IX61471" i="11"/>
  <c r="IX61439" i="11"/>
  <c r="IX61407" i="11"/>
  <c r="IX61366" i="11"/>
  <c r="IX61355" i="11"/>
  <c r="IX61352" i="11"/>
  <c r="IX61337" i="11"/>
  <c r="IX61329" i="11"/>
  <c r="IX61321" i="11"/>
  <c r="IX61313" i="11"/>
  <c r="IX61305" i="11"/>
  <c r="IX61297" i="11"/>
  <c r="IX61289" i="11"/>
  <c r="IX61281" i="11"/>
  <c r="IX61273" i="11"/>
  <c r="IX61265" i="11"/>
  <c r="IX61257" i="11"/>
  <c r="IX61249" i="11"/>
  <c r="IX61241" i="11"/>
  <c r="IX61233" i="11"/>
  <c r="IX61225" i="11"/>
  <c r="IX61217" i="11"/>
  <c r="IX61209" i="11"/>
  <c r="IX61201" i="11"/>
  <c r="IX61193" i="11"/>
  <c r="IX61375" i="11"/>
  <c r="IX61358" i="11"/>
  <c r="IX61348" i="11"/>
  <c r="IX61345" i="11"/>
  <c r="IX61342" i="11"/>
  <c r="IX61334" i="11"/>
  <c r="IX61326" i="11"/>
  <c r="IX61318" i="11"/>
  <c r="IX61310" i="11"/>
  <c r="IX61302" i="11"/>
  <c r="IX61294" i="11"/>
  <c r="IX61286" i="11"/>
  <c r="IX61278" i="11"/>
  <c r="IX61270" i="11"/>
  <c r="IX61262" i="11"/>
  <c r="IX61254" i="11"/>
  <c r="IX61246" i="11"/>
  <c r="IX61238" i="11"/>
  <c r="IX61230" i="11"/>
  <c r="IX61222" i="11"/>
  <c r="IX61214" i="11"/>
  <c r="IX61206" i="11"/>
  <c r="IX61198" i="11"/>
  <c r="IX61190" i="11"/>
  <c r="IX61182" i="11"/>
  <c r="IX61174" i="11"/>
  <c r="IX61166" i="11"/>
  <c r="IX61655" i="11"/>
  <c r="IX61623" i="11"/>
  <c r="IX61591" i="11"/>
  <c r="IX61559" i="11"/>
  <c r="IX61527" i="11"/>
  <c r="IX61495" i="11"/>
  <c r="IX61463" i="11"/>
  <c r="IX61431" i="11"/>
  <c r="IX61399" i="11"/>
  <c r="IX61369" i="11"/>
  <c r="IX61361" i="11"/>
  <c r="IX61351" i="11"/>
  <c r="IX61339" i="11"/>
  <c r="IX61331" i="11"/>
  <c r="IX61323" i="11"/>
  <c r="IX61315" i="11"/>
  <c r="IX61307" i="11"/>
  <c r="IX61299" i="11"/>
  <c r="IX61291" i="11"/>
  <c r="IX61283" i="11"/>
  <c r="IX61275" i="11"/>
  <c r="IX61267" i="11"/>
  <c r="IX61259" i="11"/>
  <c r="IX61251" i="11"/>
  <c r="IX61243" i="11"/>
  <c r="IX61235" i="11"/>
  <c r="IX61227" i="11"/>
  <c r="IX61219" i="11"/>
  <c r="IX61211" i="11"/>
  <c r="IX61203" i="11"/>
  <c r="IX61195" i="11"/>
  <c r="IX61336" i="11"/>
  <c r="IX61328" i="11"/>
  <c r="IX61320" i="11"/>
  <c r="IX61312" i="11"/>
  <c r="IX61304" i="11"/>
  <c r="IX61296" i="11"/>
  <c r="IX61288" i="11"/>
  <c r="IX61280" i="11"/>
  <c r="IX61272" i="11"/>
  <c r="IX61264" i="11"/>
  <c r="IX61256" i="11"/>
  <c r="IX61248" i="11"/>
  <c r="IX61240" i="11"/>
  <c r="IX61232" i="11"/>
  <c r="IX61224" i="11"/>
  <c r="IX61216" i="11"/>
  <c r="IX61208" i="11"/>
  <c r="IX61200" i="11"/>
  <c r="IX61192" i="11"/>
  <c r="IX61184" i="11"/>
  <c r="IX61176" i="11"/>
  <c r="IX61168" i="11"/>
  <c r="IX61679" i="11"/>
  <c r="IX61647" i="11"/>
  <c r="IX61615" i="11"/>
  <c r="IX61583" i="11"/>
  <c r="IX61551" i="11"/>
  <c r="IX61519" i="11"/>
  <c r="IX61487" i="11"/>
  <c r="IX61455" i="11"/>
  <c r="IX61423" i="11"/>
  <c r="IX61391" i="11"/>
  <c r="IX61347" i="11"/>
  <c r="IX61344" i="11"/>
  <c r="IX61341" i="11"/>
  <c r="IX61333" i="11"/>
  <c r="IX61325" i="11"/>
  <c r="IX61317" i="11"/>
  <c r="IX61309" i="11"/>
  <c r="IX61301" i="11"/>
  <c r="IX61293" i="11"/>
  <c r="IX61285" i="11"/>
  <c r="IX61277" i="11"/>
  <c r="IX61269" i="11"/>
  <c r="IX61261" i="11"/>
  <c r="IX61253" i="11"/>
  <c r="IX61245" i="11"/>
  <c r="IX61237" i="11"/>
  <c r="IX61229" i="11"/>
  <c r="IX61221" i="11"/>
  <c r="IX61213" i="11"/>
  <c r="IX61205" i="11"/>
  <c r="IX61197" i="11"/>
  <c r="IX61189" i="11"/>
  <c r="IX61181" i="11"/>
  <c r="IX61173" i="11"/>
  <c r="IX61165" i="11"/>
  <c r="IX61157" i="11"/>
  <c r="IX61149" i="11"/>
  <c r="IX61141" i="11"/>
  <c r="IX61133" i="11"/>
  <c r="IX61125" i="11"/>
  <c r="IX61117" i="11"/>
  <c r="IX61338" i="11"/>
  <c r="IX61306" i="11"/>
  <c r="IX61274" i="11"/>
  <c r="IX61242" i="11"/>
  <c r="IX61210" i="11"/>
  <c r="IX61186" i="11"/>
  <c r="IX61178" i="11"/>
  <c r="IX61170" i="11"/>
  <c r="IX61162" i="11"/>
  <c r="IX61159" i="11"/>
  <c r="IX61153" i="11"/>
  <c r="IX61150" i="11"/>
  <c r="IX61147" i="11"/>
  <c r="IX61121" i="11"/>
  <c r="IX61118" i="11"/>
  <c r="IX61356" i="11"/>
  <c r="IX61350" i="11"/>
  <c r="IX61144" i="11"/>
  <c r="IX61138" i="11"/>
  <c r="IX61135" i="11"/>
  <c r="IX61132" i="11"/>
  <c r="IX61330" i="11"/>
  <c r="IX61298" i="11"/>
  <c r="IX61266" i="11"/>
  <c r="IX61234" i="11"/>
  <c r="IX61202" i="11"/>
  <c r="IX61158" i="11"/>
  <c r="IX61155" i="11"/>
  <c r="IX61129" i="11"/>
  <c r="IX61126" i="11"/>
  <c r="IX61123" i="11"/>
  <c r="IX61185" i="11"/>
  <c r="IX61177" i="11"/>
  <c r="IX61169" i="11"/>
  <c r="IX61161" i="11"/>
  <c r="IX61152" i="11"/>
  <c r="IX61146" i="11"/>
  <c r="IX61143" i="11"/>
  <c r="IX61140" i="11"/>
  <c r="IX61120" i="11"/>
  <c r="IX61322" i="11"/>
  <c r="IX61290" i="11"/>
  <c r="IX61258" i="11"/>
  <c r="IX61226" i="11"/>
  <c r="IX61194" i="11"/>
  <c r="IX61137" i="11"/>
  <c r="IX61134" i="11"/>
  <c r="IX61131" i="11"/>
  <c r="IX61353" i="11"/>
  <c r="IX61154" i="11"/>
  <c r="IX61151" i="11"/>
  <c r="IX61148" i="11"/>
  <c r="IX61128" i="11"/>
  <c r="IX61122" i="11"/>
  <c r="IX61119" i="11"/>
  <c r="IX61116" i="11"/>
  <c r="IX61314" i="11"/>
  <c r="IX61282" i="11"/>
  <c r="IX61250" i="11"/>
  <c r="IX61218" i="11"/>
  <c r="IX61187" i="11"/>
  <c r="IX61183" i="11"/>
  <c r="IX61179" i="11"/>
  <c r="IX61175" i="11"/>
  <c r="IX61171" i="11"/>
  <c r="IX61167" i="11"/>
  <c r="IX61163" i="11"/>
  <c r="IX61160" i="11"/>
  <c r="IX61145" i="11"/>
  <c r="IX61142" i="11"/>
  <c r="IX61139" i="11"/>
  <c r="IX61156" i="11"/>
  <c r="IV61677" i="7"/>
  <c r="IV61678" i="7"/>
  <c r="IV61679" i="7"/>
  <c r="IV61680" i="7"/>
  <c r="IV61681" i="7"/>
  <c r="IV61682" i="7"/>
  <c r="IV61683" i="7"/>
  <c r="IV61684" i="7"/>
  <c r="IV61659" i="7"/>
  <c r="IV61660" i="7"/>
  <c r="IV61661" i="7"/>
  <c r="IV61662" i="7"/>
  <c r="IV61663" i="7"/>
  <c r="IV61664" i="7"/>
  <c r="IV61665" i="7"/>
  <c r="IV61666" i="7"/>
  <c r="IV61667" i="7"/>
  <c r="IV61668" i="7"/>
  <c r="IV61669" i="7"/>
  <c r="IV61670" i="7"/>
  <c r="IV61671" i="7"/>
  <c r="IV61672" i="7"/>
  <c r="IV61673" i="7"/>
  <c r="IV61674" i="7"/>
  <c r="IV61675" i="7"/>
  <c r="IV61676" i="7"/>
  <c r="IV61641" i="7"/>
  <c r="IV61642" i="7"/>
  <c r="IV61643" i="7"/>
  <c r="IV61644" i="7"/>
  <c r="IV61645" i="7"/>
  <c r="IV61646" i="7"/>
  <c r="IV61647" i="7"/>
  <c r="IV61648" i="7"/>
  <c r="IV61649" i="7"/>
  <c r="IV61650" i="7"/>
  <c r="IV61651" i="7"/>
  <c r="IV61652" i="7"/>
  <c r="IV61653" i="7"/>
  <c r="IV61654" i="7"/>
  <c r="IV61655" i="7"/>
  <c r="IV61656" i="7"/>
  <c r="IV61657" i="7"/>
  <c r="IV61658" i="7"/>
  <c r="IV61623" i="7"/>
  <c r="IV61624" i="7"/>
  <c r="IV61625" i="7"/>
  <c r="IV61626" i="7"/>
  <c r="IV61627" i="7"/>
  <c r="IV61628" i="7"/>
  <c r="IV61629" i="7"/>
  <c r="IV61630" i="7"/>
  <c r="IV61631" i="7"/>
  <c r="IV61632" i="7"/>
  <c r="IV61633" i="7"/>
  <c r="IV61634" i="7"/>
  <c r="IV61635" i="7"/>
  <c r="IV61636" i="7"/>
  <c r="IV61637" i="7"/>
  <c r="IV61638" i="7"/>
  <c r="IV61639" i="7"/>
  <c r="IV61640" i="7"/>
  <c r="IV61605" i="7"/>
  <c r="IV61606" i="7"/>
  <c r="IV61607" i="7"/>
  <c r="IV61608" i="7"/>
  <c r="IV61609" i="7"/>
  <c r="IV61610" i="7"/>
  <c r="IV61611" i="7"/>
  <c r="IV61612" i="7"/>
  <c r="IV61613" i="7"/>
  <c r="IV61614" i="7"/>
  <c r="IV61615" i="7"/>
  <c r="IV61616" i="7"/>
  <c r="IV61617" i="7"/>
  <c r="IV61618" i="7"/>
  <c r="IV61619" i="7"/>
  <c r="IV61620" i="7"/>
  <c r="IV61621" i="7"/>
  <c r="IV61622" i="7"/>
  <c r="IV61575" i="7"/>
  <c r="IV61576" i="7"/>
  <c r="IV61577" i="7"/>
  <c r="IV61578" i="7"/>
  <c r="IV61579" i="7"/>
  <c r="IV61580" i="7"/>
  <c r="IV61581" i="7"/>
  <c r="IV61582" i="7"/>
  <c r="IV61583" i="7"/>
  <c r="IV61584" i="7"/>
  <c r="IV61585" i="7"/>
  <c r="IV61586" i="7"/>
  <c r="IV61587" i="7"/>
  <c r="IV61588" i="7"/>
  <c r="IV61589" i="7"/>
  <c r="IV61590" i="7"/>
  <c r="IV61591" i="7"/>
  <c r="IV61592" i="7"/>
  <c r="IV61593" i="7"/>
  <c r="IV61594" i="7"/>
  <c r="IV61595" i="7"/>
  <c r="IV61596" i="7"/>
  <c r="IV61597" i="7"/>
  <c r="IV61598" i="7"/>
  <c r="IV61599" i="7"/>
  <c r="IV61600" i="7"/>
  <c r="IV61601" i="7"/>
  <c r="IV61602" i="7"/>
  <c r="IV61603" i="7"/>
  <c r="IV61604" i="7"/>
  <c r="IV61553" i="7"/>
  <c r="IV61554" i="7"/>
  <c r="IV61555" i="7"/>
  <c r="IV61556" i="7"/>
  <c r="IV61557" i="7"/>
  <c r="IV61558" i="7"/>
  <c r="IV61559" i="7"/>
  <c r="IV61560" i="7"/>
  <c r="IV61561" i="7"/>
  <c r="IV61562" i="7"/>
  <c r="IV61563" i="7"/>
  <c r="IV61564" i="7"/>
  <c r="IV61565" i="7"/>
  <c r="IV61566" i="7"/>
  <c r="IV61567" i="7"/>
  <c r="IV61568" i="7"/>
  <c r="IV61569" i="7"/>
  <c r="IV61570" i="7"/>
  <c r="IV61571" i="7"/>
  <c r="IV61572" i="7"/>
  <c r="IV61573" i="7"/>
  <c r="IV61574" i="7"/>
  <c r="IV61501" i="7"/>
  <c r="IV61502" i="7"/>
  <c r="IV61503" i="7"/>
  <c r="IV61504" i="7"/>
  <c r="IV61505" i="7"/>
  <c r="IV61506" i="7"/>
  <c r="IV61507" i="7"/>
  <c r="IV61508" i="7"/>
  <c r="IV61509" i="7"/>
  <c r="IV61510" i="7"/>
  <c r="IV61511" i="7"/>
  <c r="IV61512" i="7"/>
  <c r="IV61513" i="7"/>
  <c r="IV61514" i="7"/>
  <c r="IV61515" i="7"/>
  <c r="IV61516" i="7"/>
  <c r="IV61517" i="7"/>
  <c r="IV61518" i="7"/>
  <c r="IV61519" i="7"/>
  <c r="IV61520" i="7"/>
  <c r="IV61521" i="7"/>
  <c r="IV61522" i="7"/>
  <c r="IV61523" i="7"/>
  <c r="IV61524" i="7"/>
  <c r="IV61525" i="7"/>
  <c r="IV61526" i="7"/>
  <c r="IV61527" i="7"/>
  <c r="IV61528" i="7"/>
  <c r="IV61529" i="7"/>
  <c r="IV61530" i="7"/>
  <c r="IV61531" i="7"/>
  <c r="IV61532" i="7"/>
  <c r="IV61533" i="7"/>
  <c r="IV61534" i="7"/>
  <c r="IV61535" i="7"/>
  <c r="IV61536" i="7"/>
  <c r="IV61537" i="7"/>
  <c r="IV61538" i="7"/>
  <c r="IV61539" i="7"/>
  <c r="IV61540" i="7"/>
  <c r="IV61541" i="7"/>
  <c r="IV61542" i="7"/>
  <c r="IV61543" i="7"/>
  <c r="IV61544" i="7"/>
  <c r="IV61545" i="7"/>
  <c r="IV61546" i="7"/>
  <c r="IV61547" i="7"/>
  <c r="IV61548" i="7"/>
  <c r="IV61549" i="7"/>
  <c r="IV61550" i="7"/>
  <c r="IV61551" i="7"/>
  <c r="IV61552" i="7"/>
  <c r="M18" i="11" l="1"/>
  <c r="J9" i="7"/>
  <c r="J10" i="7"/>
  <c r="J11" i="7"/>
  <c r="J12" i="7"/>
  <c r="J13" i="7"/>
  <c r="J14" i="7"/>
  <c r="J15" i="7"/>
  <c r="J16" i="7"/>
  <c r="J17" i="7"/>
  <c r="IV61500" i="7" l="1"/>
  <c r="IV61499" i="7"/>
  <c r="IV61498" i="7"/>
  <c r="IV61497" i="7"/>
  <c r="IV61496" i="7"/>
  <c r="IV61495" i="7"/>
  <c r="IV61494" i="7"/>
  <c r="IV61493" i="7"/>
  <c r="IV61492" i="7"/>
  <c r="IV61491" i="7"/>
  <c r="IV61490" i="7"/>
  <c r="IV61489" i="7"/>
  <c r="IV61488" i="7"/>
  <c r="IV61487" i="7"/>
  <c r="IV61486" i="7"/>
  <c r="IV61485" i="7"/>
  <c r="IV61484" i="7"/>
  <c r="IV61483" i="7"/>
  <c r="IV61482" i="7"/>
  <c r="IV61481" i="7"/>
  <c r="IV61480" i="7"/>
  <c r="IV61479" i="7"/>
  <c r="IV61478" i="7"/>
  <c r="IV61477" i="7"/>
  <c r="IV61476" i="7"/>
  <c r="IV61475" i="7"/>
  <c r="IV61474" i="7"/>
  <c r="IV61473" i="7"/>
  <c r="IV61472" i="7"/>
  <c r="IV61471" i="7"/>
  <c r="IV61470" i="7"/>
  <c r="IV61469" i="7"/>
  <c r="IV61468" i="7"/>
  <c r="IV61467" i="7"/>
  <c r="IV61466" i="7"/>
  <c r="IV61465" i="7"/>
  <c r="IV61464" i="7"/>
  <c r="IV61463" i="7"/>
  <c r="IV61462" i="7"/>
  <c r="IV61461" i="7"/>
  <c r="IV61460" i="7"/>
  <c r="IV61459" i="7"/>
  <c r="IV61458" i="7"/>
  <c r="IV61457" i="7"/>
  <c r="IV61456" i="7"/>
  <c r="IV61455" i="7"/>
  <c r="IV61454" i="7"/>
  <c r="IV61453" i="7"/>
  <c r="IV61452" i="7"/>
  <c r="IV61451" i="7"/>
  <c r="IV61450" i="7"/>
  <c r="IV61449" i="7"/>
  <c r="IV61448" i="7"/>
  <c r="IV61447" i="7"/>
  <c r="IV61446" i="7"/>
  <c r="IV61445" i="7"/>
  <c r="IV61444" i="7"/>
  <c r="IV61443" i="7"/>
  <c r="IV61442" i="7"/>
  <c r="IV61441" i="7"/>
  <c r="IV61440" i="7"/>
  <c r="IV61439" i="7"/>
  <c r="IV61438" i="7"/>
  <c r="IV61437" i="7"/>
  <c r="IV61436" i="7"/>
  <c r="IV61435" i="7"/>
  <c r="IV61434" i="7"/>
  <c r="IV61433" i="7"/>
  <c r="IV61432" i="7"/>
  <c r="IV61431" i="7"/>
  <c r="IV61430" i="7"/>
  <c r="IV61429" i="7"/>
  <c r="IV61428" i="7"/>
  <c r="IV61427" i="7"/>
  <c r="IV61426" i="7"/>
  <c r="IV61425" i="7"/>
  <c r="IV61424" i="7"/>
  <c r="IV61423" i="7"/>
  <c r="IV61422" i="7"/>
  <c r="IV61421" i="7"/>
  <c r="IV61420" i="7"/>
  <c r="IV61419" i="7"/>
  <c r="IV61418" i="7"/>
  <c r="IV61417" i="7"/>
  <c r="IV61416" i="7"/>
  <c r="IV61415" i="7"/>
  <c r="IV61414" i="7"/>
  <c r="IV61413" i="7"/>
  <c r="IV61412" i="7"/>
  <c r="IV61411" i="7"/>
  <c r="IV61410" i="7"/>
  <c r="IV61409" i="7"/>
  <c r="IV61408" i="7"/>
  <c r="IV61407" i="7"/>
  <c r="IV61406" i="7"/>
  <c r="IV61405" i="7"/>
  <c r="IV61404" i="7"/>
  <c r="IV61403" i="7"/>
  <c r="IV61402" i="7"/>
  <c r="IV61401" i="7"/>
  <c r="IV61400" i="7"/>
  <c r="IV61399" i="7"/>
  <c r="IV61398" i="7"/>
  <c r="IV61397" i="7"/>
  <c r="IV61396" i="7"/>
  <c r="IV61395" i="7"/>
  <c r="IV61394" i="7"/>
  <c r="IV61393" i="7"/>
  <c r="IV61392" i="7"/>
  <c r="IV61391" i="7"/>
  <c r="IV61390" i="7"/>
  <c r="IV61389" i="7"/>
  <c r="IV61388" i="7"/>
  <c r="IV61387" i="7"/>
  <c r="IV61386" i="7"/>
  <c r="IV61385" i="7"/>
  <c r="IV61384" i="7"/>
  <c r="IV61383" i="7"/>
  <c r="IV61382" i="7"/>
  <c r="IV61381" i="7"/>
  <c r="IV61380" i="7"/>
  <c r="IV61379" i="7"/>
  <c r="IV61378" i="7"/>
  <c r="IV61377" i="7"/>
  <c r="IV61376" i="7"/>
  <c r="IV61375" i="7"/>
  <c r="IV61374" i="7"/>
  <c r="IV61373" i="7"/>
  <c r="IV61372" i="7"/>
  <c r="IV61371" i="7"/>
  <c r="IV61370" i="7"/>
  <c r="IV61369" i="7"/>
  <c r="IV61368" i="7"/>
  <c r="IV61367" i="7"/>
  <c r="IV61366" i="7"/>
  <c r="IV61365" i="7"/>
  <c r="IV61364" i="7"/>
  <c r="IV61363" i="7"/>
  <c r="IV61362" i="7"/>
  <c r="IV61361" i="7"/>
  <c r="IV61360" i="7"/>
  <c r="IV61359" i="7"/>
  <c r="IV61358" i="7"/>
  <c r="IV61357" i="7"/>
  <c r="IV61356" i="7"/>
  <c r="IV61355" i="7"/>
  <c r="IV61354" i="7"/>
  <c r="IV61353" i="7"/>
  <c r="IV61352" i="7"/>
  <c r="IV61351" i="7"/>
  <c r="IV61350" i="7"/>
  <c r="IV61349" i="7"/>
  <c r="IV61348" i="7"/>
  <c r="IV61347" i="7"/>
  <c r="IV61346" i="7"/>
  <c r="IV61345" i="7"/>
  <c r="IV61344" i="7"/>
  <c r="IV61343" i="7"/>
  <c r="IV61342" i="7"/>
  <c r="IV61341" i="7"/>
  <c r="IV61340" i="7"/>
  <c r="IV61339" i="7"/>
  <c r="IV61338" i="7"/>
  <c r="IV61337" i="7"/>
  <c r="IV61336" i="7"/>
  <c r="IV61335" i="7"/>
  <c r="IV61334" i="7"/>
  <c r="IV61333" i="7"/>
  <c r="IV61332" i="7"/>
  <c r="IV61331" i="7"/>
  <c r="IV61330" i="7"/>
  <c r="IV61329" i="7"/>
  <c r="IV61328" i="7"/>
  <c r="IV61327" i="7"/>
  <c r="IV61326" i="7"/>
  <c r="IV61325" i="7"/>
  <c r="IV61324" i="7"/>
  <c r="IV61323" i="7"/>
  <c r="IV61322" i="7"/>
  <c r="IV61321" i="7"/>
  <c r="IV61320" i="7"/>
  <c r="IV61319" i="7"/>
  <c r="IV61318" i="7"/>
  <c r="IV61317" i="7"/>
  <c r="IV61316" i="7"/>
  <c r="IV61315" i="7"/>
  <c r="IV61314" i="7"/>
  <c r="IV61313" i="7"/>
  <c r="IV61312" i="7"/>
  <c r="IV61311" i="7"/>
  <c r="IV61310" i="7"/>
  <c r="IV61309" i="7"/>
  <c r="IV61308" i="7"/>
  <c r="IV61307" i="7"/>
  <c r="IV61306" i="7"/>
  <c r="IV61305" i="7"/>
  <c r="IV61304" i="7"/>
  <c r="IV61303" i="7"/>
  <c r="IV61302" i="7"/>
  <c r="IV61301" i="7"/>
  <c r="IV61300" i="7"/>
  <c r="IV61299" i="7"/>
  <c r="IV61298" i="7"/>
  <c r="IV61297" i="7"/>
  <c r="IV61296" i="7"/>
  <c r="IV61295" i="7"/>
  <c r="IV61294" i="7"/>
  <c r="IV61293" i="7"/>
  <c r="IV61292" i="7"/>
  <c r="IV61291" i="7"/>
  <c r="IV61290" i="7"/>
  <c r="IV61289" i="7"/>
  <c r="IV61288" i="7"/>
  <c r="IV61287" i="7"/>
  <c r="IV61286" i="7"/>
  <c r="IV61285" i="7"/>
  <c r="IV61284" i="7"/>
  <c r="IV61283" i="7"/>
  <c r="IV61282" i="7"/>
  <c r="IV61281" i="7"/>
  <c r="IV61280" i="7"/>
  <c r="IV61279" i="7"/>
  <c r="IV61278" i="7"/>
  <c r="IV61277" i="7"/>
  <c r="IV61276" i="7"/>
  <c r="IV61275" i="7"/>
  <c r="IV61274" i="7"/>
  <c r="IV61273" i="7"/>
  <c r="IV61272" i="7"/>
  <c r="IV61271" i="7"/>
  <c r="IV61270" i="7"/>
  <c r="IV61269" i="7"/>
  <c r="IV61268" i="7"/>
  <c r="IV61267" i="7"/>
  <c r="IV61266" i="7"/>
  <c r="IV61265" i="7"/>
  <c r="IV61264" i="7"/>
  <c r="IV61263" i="7"/>
  <c r="IV61262" i="7"/>
  <c r="IV61261" i="7"/>
  <c r="IV61260" i="7"/>
  <c r="IV61259" i="7"/>
  <c r="IV61258" i="7"/>
  <c r="IV61257" i="7"/>
  <c r="IV61256" i="7"/>
  <c r="IV61255" i="7"/>
  <c r="IV61254" i="7"/>
  <c r="IV61253" i="7"/>
  <c r="IV61252" i="7"/>
  <c r="IV61251" i="7"/>
  <c r="IV61250" i="7"/>
  <c r="IV61249" i="7"/>
  <c r="IV61248" i="7"/>
  <c r="IV61247" i="7"/>
  <c r="IV61246" i="7"/>
  <c r="IV61245" i="7"/>
  <c r="IV61244" i="7"/>
  <c r="IV61243" i="7"/>
  <c r="IV61242" i="7"/>
  <c r="IV61241" i="7"/>
  <c r="IV61240" i="7"/>
  <c r="IV61239" i="7"/>
  <c r="IV61238" i="7"/>
  <c r="IV61237" i="7"/>
  <c r="IV61236" i="7"/>
  <c r="IV61235" i="7"/>
  <c r="IV61234" i="7"/>
  <c r="IV61233" i="7"/>
  <c r="IV61232" i="7"/>
  <c r="IV61231" i="7"/>
  <c r="IV61230" i="7"/>
  <c r="IV61229" i="7"/>
  <c r="IV61228" i="7"/>
  <c r="IV61227" i="7"/>
  <c r="IV61226" i="7"/>
  <c r="IV61225" i="7"/>
  <c r="IV61224" i="7"/>
  <c r="IV61223" i="7"/>
  <c r="IV61222" i="7"/>
  <c r="IV61221" i="7"/>
  <c r="IV61220" i="7"/>
  <c r="IV61219" i="7"/>
  <c r="IV61218" i="7"/>
  <c r="IV61217" i="7"/>
  <c r="IV61216" i="7"/>
  <c r="IV61215" i="7"/>
  <c r="IV61214" i="7"/>
  <c r="IV61213" i="7"/>
  <c r="IV61212" i="7"/>
  <c r="IV61211" i="7"/>
  <c r="IV61210" i="7"/>
  <c r="IV61209" i="7"/>
  <c r="IV61208" i="7"/>
  <c r="IV61207" i="7"/>
  <c r="IV61206" i="7"/>
  <c r="IV61205" i="7"/>
  <c r="IV61204" i="7"/>
  <c r="IV61203" i="7"/>
  <c r="IV61202" i="7"/>
  <c r="IV61201" i="7"/>
  <c r="IV61200" i="7"/>
  <c r="IV61199" i="7"/>
  <c r="IV61198" i="7"/>
  <c r="IV61197" i="7"/>
  <c r="IV61196" i="7"/>
  <c r="IV61195" i="7"/>
  <c r="IV61194" i="7"/>
  <c r="IV61193" i="7"/>
  <c r="IV61192" i="7"/>
  <c r="IV61191" i="7"/>
  <c r="IV61190" i="7"/>
  <c r="IV61189" i="7"/>
  <c r="IV61188" i="7"/>
  <c r="IV61187" i="7"/>
  <c r="IV61186" i="7"/>
  <c r="IV61185" i="7"/>
  <c r="IV61184" i="7"/>
  <c r="IV61183" i="7"/>
  <c r="IV61182" i="7"/>
  <c r="IV61181" i="7"/>
  <c r="IV61180" i="7"/>
  <c r="IV61179" i="7"/>
  <c r="IV61178" i="7"/>
  <c r="IV61177" i="7"/>
  <c r="IV61176" i="7"/>
  <c r="IV61175" i="7"/>
  <c r="IV61174" i="7"/>
  <c r="IV61173" i="7"/>
  <c r="IV61172" i="7"/>
  <c r="IV61171" i="7"/>
  <c r="IV61170" i="7"/>
  <c r="IV61169" i="7"/>
  <c r="IV61168" i="7"/>
  <c r="IV61167" i="7"/>
  <c r="IV61166" i="7"/>
  <c r="IV61165" i="7"/>
  <c r="IV61164" i="7"/>
  <c r="IV61163" i="7"/>
  <c r="IV61162" i="7"/>
  <c r="IV61161" i="7"/>
  <c r="IV61160" i="7"/>
  <c r="IV61159" i="7"/>
  <c r="IV61158" i="7"/>
  <c r="IV61157" i="7"/>
  <c r="IV61156" i="7"/>
  <c r="IV61155" i="7"/>
  <c r="IV61154" i="7"/>
  <c r="IV61153" i="7"/>
  <c r="IV61152" i="7"/>
  <c r="IV61151" i="7"/>
  <c r="IV61150" i="7"/>
  <c r="IV61149" i="7"/>
  <c r="IV61148" i="7"/>
  <c r="IV61147" i="7"/>
  <c r="IV61146" i="7"/>
  <c r="IV61145" i="7"/>
  <c r="IV61144" i="7"/>
  <c r="IV61143" i="7"/>
  <c r="IV61142" i="7"/>
  <c r="IV61141" i="7"/>
  <c r="IV61140" i="7"/>
  <c r="IV61139" i="7"/>
  <c r="IV61138" i="7"/>
  <c r="IV61137" i="7"/>
  <c r="IV61136" i="7"/>
  <c r="IX62050" i="7" l="1"/>
  <c r="IX62018" i="7"/>
  <c r="IX61986" i="7"/>
  <c r="IX61954" i="7"/>
  <c r="IX61922" i="7"/>
  <c r="IX61890" i="7"/>
  <c r="IX61858" i="7"/>
  <c r="IX61826" i="7"/>
  <c r="IX61794" i="7"/>
  <c r="IX61762" i="7"/>
  <c r="IX61730" i="7"/>
  <c r="IW62034" i="7"/>
  <c r="IW62002" i="7"/>
  <c r="IW61970" i="7"/>
  <c r="IW61938" i="7"/>
  <c r="IW61906" i="7"/>
  <c r="IW61874" i="7"/>
  <c r="IW61842" i="7"/>
  <c r="IW61810" i="7"/>
  <c r="IW61778" i="7"/>
  <c r="IW61746" i="7"/>
  <c r="IX62020" i="7"/>
  <c r="IX61988" i="7"/>
  <c r="IX61956" i="7"/>
  <c r="IX61924" i="7"/>
  <c r="IX61892" i="7"/>
  <c r="IX61860" i="7"/>
  <c r="IX61828" i="7"/>
  <c r="IX62033" i="7"/>
  <c r="IX62001" i="7"/>
  <c r="IX61969" i="7"/>
  <c r="IX61937" i="7"/>
  <c r="IX61905" i="7"/>
  <c r="IX61873" i="7"/>
  <c r="IX61841" i="7"/>
  <c r="IX61809" i="7"/>
  <c r="IX61777" i="7"/>
  <c r="IX61745" i="7"/>
  <c r="IX61713" i="7"/>
  <c r="IX62022" i="7"/>
  <c r="IX61990" i="7"/>
  <c r="IX61958" i="7"/>
  <c r="IX61926" i="7"/>
  <c r="IX61894" i="7"/>
  <c r="IX61862" i="7"/>
  <c r="IX61830" i="7"/>
  <c r="IX61798" i="7"/>
  <c r="IX61766" i="7"/>
  <c r="IX61734" i="7"/>
  <c r="IW62038" i="7"/>
  <c r="IW62006" i="7"/>
  <c r="IW61974" i="7"/>
  <c r="IW61942" i="7"/>
  <c r="IW61910" i="7"/>
  <c r="IW61878" i="7"/>
  <c r="IW61846" i="7"/>
  <c r="IW61814" i="7"/>
  <c r="IW61782" i="7"/>
  <c r="IW61750" i="7"/>
  <c r="IW61718" i="7"/>
  <c r="IX62024" i="7"/>
  <c r="IX61992" i="7"/>
  <c r="IX61960" i="7"/>
  <c r="IX61928" i="7"/>
  <c r="IX61896" i="7"/>
  <c r="IX61864" i="7"/>
  <c r="IX61832" i="7"/>
  <c r="IX61800" i="7"/>
  <c r="IX61768" i="7"/>
  <c r="IX62037" i="7"/>
  <c r="IX62005" i="7"/>
  <c r="IX61973" i="7"/>
  <c r="IX61941" i="7"/>
  <c r="IX61909" i="7"/>
  <c r="IX61877" i="7"/>
  <c r="IX61845" i="7"/>
  <c r="IX61813" i="7"/>
  <c r="IX61781" i="7"/>
  <c r="IW61727" i="7"/>
  <c r="IW61738" i="7"/>
  <c r="IW61695" i="7"/>
  <c r="IW61700" i="7"/>
  <c r="IW61760" i="7"/>
  <c r="IW61697" i="7"/>
  <c r="IW62045" i="7"/>
  <c r="IW62013" i="7"/>
  <c r="IW61981" i="7"/>
  <c r="IW61949" i="7"/>
  <c r="IW61917" i="7"/>
  <c r="IW61885" i="7"/>
  <c r="IW61853" i="7"/>
  <c r="IW61821" i="7"/>
  <c r="IW61789" i="7"/>
  <c r="IW61757" i="7"/>
  <c r="IW61725" i="7"/>
  <c r="IX62031" i="7"/>
  <c r="IX61999" i="7"/>
  <c r="IX61967" i="7"/>
  <c r="IX61935" i="7"/>
  <c r="IX61903" i="7"/>
  <c r="IX61871" i="7"/>
  <c r="IX61839" i="7"/>
  <c r="IX61807" i="7"/>
  <c r="IX61775" i="7"/>
  <c r="IW62047" i="7"/>
  <c r="IW62015" i="7"/>
  <c r="IW61983" i="7"/>
  <c r="IW61951" i="7"/>
  <c r="IW61919" i="7"/>
  <c r="IW61887" i="7"/>
  <c r="IW61855" i="7"/>
  <c r="IW61823" i="7"/>
  <c r="IW62028" i="7"/>
  <c r="IW61996" i="7"/>
  <c r="IW61964" i="7"/>
  <c r="IW61932" i="7"/>
  <c r="IW61900" i="7"/>
  <c r="IW61868" i="7"/>
  <c r="IW61836" i="7"/>
  <c r="IW61804" i="7"/>
  <c r="IW61772" i="7"/>
  <c r="IW61740" i="7"/>
  <c r="IW62049" i="7"/>
  <c r="IX62042" i="7"/>
  <c r="IX62010" i="7"/>
  <c r="IX61978" i="7"/>
  <c r="IX61946" i="7"/>
  <c r="IX61914" i="7"/>
  <c r="IX61882" i="7"/>
  <c r="IX61850" i="7"/>
  <c r="IX61818" i="7"/>
  <c r="IX61786" i="7"/>
  <c r="IX61754" i="7"/>
  <c r="IX61722" i="7"/>
  <c r="IW62026" i="7"/>
  <c r="IW61994" i="7"/>
  <c r="IW61962" i="7"/>
  <c r="IW61930" i="7"/>
  <c r="IW61898" i="7"/>
  <c r="IW61866" i="7"/>
  <c r="IW61834" i="7"/>
  <c r="IW61802" i="7"/>
  <c r="IW61770" i="7"/>
  <c r="IX62044" i="7"/>
  <c r="IX62012" i="7"/>
  <c r="IX61980" i="7"/>
  <c r="IX61948" i="7"/>
  <c r="IX61916" i="7"/>
  <c r="IX61884" i="7"/>
  <c r="IX61852" i="7"/>
  <c r="IX61820" i="7"/>
  <c r="IX62025" i="7"/>
  <c r="IX61993" i="7"/>
  <c r="IX61961" i="7"/>
  <c r="IX61929" i="7"/>
  <c r="IX61897" i="7"/>
  <c r="IX61865" i="7"/>
  <c r="IX61833" i="7"/>
  <c r="IX61801" i="7"/>
  <c r="IX61769" i="7"/>
  <c r="IX61737" i="7"/>
  <c r="IX62046" i="7"/>
  <c r="IX62014" i="7"/>
  <c r="IX61982" i="7"/>
  <c r="IX61950" i="7"/>
  <c r="IX61918" i="7"/>
  <c r="IX61886" i="7"/>
  <c r="IX61854" i="7"/>
  <c r="IX61822" i="7"/>
  <c r="IX61790" i="7"/>
  <c r="IX61758" i="7"/>
  <c r="IX61726" i="7"/>
  <c r="IW62030" i="7"/>
  <c r="IW61998" i="7"/>
  <c r="IW61966" i="7"/>
  <c r="IW61934" i="7"/>
  <c r="IW61902" i="7"/>
  <c r="IW62037" i="7"/>
  <c r="IW62005" i="7"/>
  <c r="IW61973" i="7"/>
  <c r="IW61941" i="7"/>
  <c r="IW61909" i="7"/>
  <c r="IW61877" i="7"/>
  <c r="IW61845" i="7"/>
  <c r="IW61813" i="7"/>
  <c r="IW61781" i="7"/>
  <c r="IW61749" i="7"/>
  <c r="IW61717" i="7"/>
  <c r="IX62023" i="7"/>
  <c r="IX61991" i="7"/>
  <c r="IX61959" i="7"/>
  <c r="IX61927" i="7"/>
  <c r="IX61895" i="7"/>
  <c r="IX61863" i="7"/>
  <c r="IX61831" i="7"/>
  <c r="IX61799" i="7"/>
  <c r="IX61767" i="7"/>
  <c r="IW62039" i="7"/>
  <c r="IW62007" i="7"/>
  <c r="IW61975" i="7"/>
  <c r="IW61943" i="7"/>
  <c r="IW61911" i="7"/>
  <c r="IW61879" i="7"/>
  <c r="IW61847" i="7"/>
  <c r="IW61815" i="7"/>
  <c r="IW62020" i="7"/>
  <c r="IW61988" i="7"/>
  <c r="IW61956" i="7"/>
  <c r="IW61924" i="7"/>
  <c r="IW61892" i="7"/>
  <c r="IW61860" i="7"/>
  <c r="IW61828" i="7"/>
  <c r="IW61796" i="7"/>
  <c r="IW61764" i="7"/>
  <c r="IW61732" i="7"/>
  <c r="IW62041" i="7"/>
  <c r="IW62009" i="7"/>
  <c r="IX62034" i="7"/>
  <c r="IX62002" i="7"/>
  <c r="IX61970" i="7"/>
  <c r="IX61938" i="7"/>
  <c r="IX61906" i="7"/>
  <c r="IX61874" i="7"/>
  <c r="IX61842" i="7"/>
  <c r="IX61810" i="7"/>
  <c r="IX61778" i="7"/>
  <c r="IX61746" i="7"/>
  <c r="IW62050" i="7"/>
  <c r="IW62018" i="7"/>
  <c r="IW61986" i="7"/>
  <c r="IW61954" i="7"/>
  <c r="IW61922" i="7"/>
  <c r="IW61890" i="7"/>
  <c r="IW61858" i="7"/>
  <c r="IW61826" i="7"/>
  <c r="IW61794" i="7"/>
  <c r="IW61762" i="7"/>
  <c r="IX62036" i="7"/>
  <c r="IX62004" i="7"/>
  <c r="IX61972" i="7"/>
  <c r="IX61940" i="7"/>
  <c r="IX61908" i="7"/>
  <c r="IX61876" i="7"/>
  <c r="IX61844" i="7"/>
  <c r="IX62049" i="7"/>
  <c r="IX62017" i="7"/>
  <c r="IX61985" i="7"/>
  <c r="IX61953" i="7"/>
  <c r="IX61921" i="7"/>
  <c r="IX61889" i="7"/>
  <c r="IX61857" i="7"/>
  <c r="IX61825" i="7"/>
  <c r="IX61793" i="7"/>
  <c r="IX61761" i="7"/>
  <c r="IX61729" i="7"/>
  <c r="IX62038" i="7"/>
  <c r="IX62006" i="7"/>
  <c r="IX61974" i="7"/>
  <c r="IX61942" i="7"/>
  <c r="IX61910" i="7"/>
  <c r="IX61878" i="7"/>
  <c r="IX61846" i="7"/>
  <c r="IX61814" i="7"/>
  <c r="IX61782" i="7"/>
  <c r="IX61750" i="7"/>
  <c r="IX61718" i="7"/>
  <c r="IW62022" i="7"/>
  <c r="IW61990" i="7"/>
  <c r="IW61958" i="7"/>
  <c r="IW61926" i="7"/>
  <c r="IW61894" i="7"/>
  <c r="IW61862" i="7"/>
  <c r="IW61830" i="7"/>
  <c r="IW61798" i="7"/>
  <c r="IW61766" i="7"/>
  <c r="IW61734" i="7"/>
  <c r="IX62040" i="7"/>
  <c r="IX62008" i="7"/>
  <c r="IX61976" i="7"/>
  <c r="IX61944" i="7"/>
  <c r="IX61912" i="7"/>
  <c r="IX61880" i="7"/>
  <c r="IX61848" i="7"/>
  <c r="IX61816" i="7"/>
  <c r="IX61784" i="7"/>
  <c r="IX61752" i="7"/>
  <c r="IX62021" i="7"/>
  <c r="IX61989" i="7"/>
  <c r="IX61957" i="7"/>
  <c r="IX61925" i="7"/>
  <c r="IX61893" i="7"/>
  <c r="IX61861" i="7"/>
  <c r="IX61829" i="7"/>
  <c r="IX61797" i="7"/>
  <c r="IX61757" i="7"/>
  <c r="IX61703" i="7"/>
  <c r="IW61711" i="7"/>
  <c r="IX61756" i="7"/>
  <c r="IX61686" i="7"/>
  <c r="IX61717" i="7"/>
  <c r="IX61695" i="7"/>
  <c r="IX61720" i="7"/>
  <c r="IW62029" i="7"/>
  <c r="IW61997" i="7"/>
  <c r="IW61965" i="7"/>
  <c r="IW61933" i="7"/>
  <c r="IW61901" i="7"/>
  <c r="IW61869" i="7"/>
  <c r="IW61837" i="7"/>
  <c r="IW61805" i="7"/>
  <c r="IW61773" i="7"/>
  <c r="IW61741" i="7"/>
  <c r="IX62047" i="7"/>
  <c r="IX62015" i="7"/>
  <c r="IX61983" i="7"/>
  <c r="IX61951" i="7"/>
  <c r="IX61919" i="7"/>
  <c r="IX61887" i="7"/>
  <c r="IX61855" i="7"/>
  <c r="IX61823" i="7"/>
  <c r="IX61791" i="7"/>
  <c r="IX61759" i="7"/>
  <c r="IW62031" i="7"/>
  <c r="IW61999" i="7"/>
  <c r="IW61967" i="7"/>
  <c r="IW61935" i="7"/>
  <c r="IW61903" i="7"/>
  <c r="IW61871" i="7"/>
  <c r="IW61839" i="7"/>
  <c r="IW62044" i="7"/>
  <c r="IW62012" i="7"/>
  <c r="IW61980" i="7"/>
  <c r="IW61948" i="7"/>
  <c r="IW61916" i="7"/>
  <c r="IW61884" i="7"/>
  <c r="IW61852" i="7"/>
  <c r="IW61820" i="7"/>
  <c r="IW61788" i="7"/>
  <c r="IW61756" i="7"/>
  <c r="IW61724" i="7"/>
  <c r="IW62033" i="7"/>
  <c r="IW62001" i="7"/>
  <c r="IX62026" i="7"/>
  <c r="IX61994" i="7"/>
  <c r="IX61962" i="7"/>
  <c r="IX61930" i="7"/>
  <c r="IX61898" i="7"/>
  <c r="IX61866" i="7"/>
  <c r="IX61834" i="7"/>
  <c r="IX61802" i="7"/>
  <c r="IX61770" i="7"/>
  <c r="IX61738" i="7"/>
  <c r="IW62042" i="7"/>
  <c r="IW62010" i="7"/>
  <c r="IW61978" i="7"/>
  <c r="IW61946" i="7"/>
  <c r="IW61914" i="7"/>
  <c r="IW61882" i="7"/>
  <c r="IW61850" i="7"/>
  <c r="IW61818" i="7"/>
  <c r="IW61786" i="7"/>
  <c r="IW61754" i="7"/>
  <c r="IX62028" i="7"/>
  <c r="IX61996" i="7"/>
  <c r="IX61964" i="7"/>
  <c r="IX61932" i="7"/>
  <c r="IX61900" i="7"/>
  <c r="IX61868" i="7"/>
  <c r="IX61836" i="7"/>
  <c r="IX62041" i="7"/>
  <c r="IX62009" i="7"/>
  <c r="IX61977" i="7"/>
  <c r="IX61945" i="7"/>
  <c r="IX61913" i="7"/>
  <c r="IX61881" i="7"/>
  <c r="IX61849" i="7"/>
  <c r="IX61817" i="7"/>
  <c r="IX61785" i="7"/>
  <c r="IX61753" i="7"/>
  <c r="IX61721" i="7"/>
  <c r="IX62030" i="7"/>
  <c r="IX61998" i="7"/>
  <c r="IX61966" i="7"/>
  <c r="IX61934" i="7"/>
  <c r="IX61902" i="7"/>
  <c r="IX61870" i="7"/>
  <c r="IX61838" i="7"/>
  <c r="IX61806" i="7"/>
  <c r="IX61774" i="7"/>
  <c r="IX61742" i="7"/>
  <c r="IW62046" i="7"/>
  <c r="IW62014" i="7"/>
  <c r="IW61982" i="7"/>
  <c r="IW61950" i="7"/>
  <c r="IW61918" i="7"/>
  <c r="IW61886" i="7"/>
  <c r="IW61854" i="7"/>
  <c r="IW61822" i="7"/>
  <c r="IW61790" i="7"/>
  <c r="IW61758" i="7"/>
  <c r="IW61726" i="7"/>
  <c r="IX62032" i="7"/>
  <c r="IX62000" i="7"/>
  <c r="IX61968" i="7"/>
  <c r="IX61936" i="7"/>
  <c r="IX61904" i="7"/>
  <c r="IX61872" i="7"/>
  <c r="IX61840" i="7"/>
  <c r="IX61808" i="7"/>
  <c r="IX61776" i="7"/>
  <c r="IX62045" i="7"/>
  <c r="IX62013" i="7"/>
  <c r="IX61981" i="7"/>
  <c r="IX61949" i="7"/>
  <c r="IX61917" i="7"/>
  <c r="IX61885" i="7"/>
  <c r="IX61853" i="7"/>
  <c r="IX61821" i="7"/>
  <c r="IX61789" i="7"/>
  <c r="IW61743" i="7"/>
  <c r="IW61767" i="7"/>
  <c r="IW61703" i="7"/>
  <c r="IW61708" i="7"/>
  <c r="IW61690" i="7"/>
  <c r="IW61705" i="7"/>
  <c r="IW62021" i="7"/>
  <c r="IW61989" i="7"/>
  <c r="IW61957" i="7"/>
  <c r="IW61925" i="7"/>
  <c r="IW61893" i="7"/>
  <c r="IW61861" i="7"/>
  <c r="IW61829" i="7"/>
  <c r="IW61797" i="7"/>
  <c r="IW61765" i="7"/>
  <c r="IW61733" i="7"/>
  <c r="IX62039" i="7"/>
  <c r="IX62007" i="7"/>
  <c r="IX61975" i="7"/>
  <c r="IX61943" i="7"/>
  <c r="IX61911" i="7"/>
  <c r="IX61879" i="7"/>
  <c r="IX61847" i="7"/>
  <c r="IX61815" i="7"/>
  <c r="IX61783" i="7"/>
  <c r="IX61751" i="7"/>
  <c r="IW62023" i="7"/>
  <c r="IW61991" i="7"/>
  <c r="IW61959" i="7"/>
  <c r="IW61927" i="7"/>
  <c r="IW61895" i="7"/>
  <c r="IW61863" i="7"/>
  <c r="IW61844" i="7"/>
  <c r="IW61985" i="7"/>
  <c r="IW61921" i="7"/>
  <c r="IW61857" i="7"/>
  <c r="IW61793" i="7"/>
  <c r="IW61729" i="7"/>
  <c r="IX62003" i="7"/>
  <c r="IX61939" i="7"/>
  <c r="IX61875" i="7"/>
  <c r="IX61827" i="7"/>
  <c r="IW61774" i="7"/>
  <c r="IX61723" i="7"/>
  <c r="IW62011" i="7"/>
  <c r="IW61955" i="7"/>
  <c r="IW61907" i="7"/>
  <c r="IW61755" i="7"/>
  <c r="IX61708" i="7"/>
  <c r="IW61692" i="7"/>
  <c r="IW61831" i="7"/>
  <c r="IW61812" i="7"/>
  <c r="IW61977" i="7"/>
  <c r="IW61913" i="7"/>
  <c r="IW61849" i="7"/>
  <c r="IW61785" i="7"/>
  <c r="IW61721" i="7"/>
  <c r="IX61995" i="7"/>
  <c r="IX61931" i="7"/>
  <c r="IW61870" i="7"/>
  <c r="IX61819" i="7"/>
  <c r="IX61771" i="7"/>
  <c r="IX61715" i="7"/>
  <c r="IW62003" i="7"/>
  <c r="IX61952" i="7"/>
  <c r="IW61899" i="7"/>
  <c r="IW61851" i="7"/>
  <c r="IW61795" i="7"/>
  <c r="IW62048" i="7"/>
  <c r="IX61997" i="7"/>
  <c r="IW61944" i="7"/>
  <c r="IW61896" i="7"/>
  <c r="IW61840" i="7"/>
  <c r="IW61792" i="7"/>
  <c r="IX61711" i="7"/>
  <c r="IX61700" i="7"/>
  <c r="IX61689" i="7"/>
  <c r="IX61694" i="7"/>
  <c r="IX61736" i="7"/>
  <c r="IW61686" i="7"/>
  <c r="IW62036" i="7"/>
  <c r="IW61780" i="7"/>
  <c r="IW61969" i="7"/>
  <c r="IW61905" i="7"/>
  <c r="IW61841" i="7"/>
  <c r="IW61777" i="7"/>
  <c r="IW61713" i="7"/>
  <c r="IX61987" i="7"/>
  <c r="IX61923" i="7"/>
  <c r="IX61867" i="7"/>
  <c r="IX61811" i="7"/>
  <c r="IX61763" i="7"/>
  <c r="IX62048" i="7"/>
  <c r="IW61995" i="7"/>
  <c r="IW61947" i="7"/>
  <c r="IW61891" i="7"/>
  <c r="IW61843" i="7"/>
  <c r="IX61792" i="7"/>
  <c r="IW62040" i="7"/>
  <c r="IW61992" i="7"/>
  <c r="IW61936" i="7"/>
  <c r="IW61888" i="7"/>
  <c r="IX61837" i="7"/>
  <c r="IW61784" i="7"/>
  <c r="IW61706" i="7"/>
  <c r="IX61796" i="7"/>
  <c r="IW61699" i="7"/>
  <c r="IW61689" i="7"/>
  <c r="IX61728" i="7"/>
  <c r="IX61696" i="7"/>
  <c r="IX61740" i="7"/>
  <c r="IX61704" i="7"/>
  <c r="IX61748" i="7"/>
  <c r="IX61685" i="7"/>
  <c r="IX61735" i="7"/>
  <c r="IW61707" i="7"/>
  <c r="IX61688" i="7"/>
  <c r="IW61736" i="7"/>
  <c r="IX61706" i="7"/>
  <c r="IW61731" i="7"/>
  <c r="IW61719" i="7"/>
  <c r="IX61712" i="7"/>
  <c r="IW61688" i="7"/>
  <c r="IW62004" i="7"/>
  <c r="IW61748" i="7"/>
  <c r="IW61961" i="7"/>
  <c r="IW61897" i="7"/>
  <c r="IW61833" i="7"/>
  <c r="IW61769" i="7"/>
  <c r="IX62043" i="7"/>
  <c r="IX61979" i="7"/>
  <c r="IX61915" i="7"/>
  <c r="IX61859" i="7"/>
  <c r="IW61806" i="7"/>
  <c r="IX61755" i="7"/>
  <c r="IW62043" i="7"/>
  <c r="IW61987" i="7"/>
  <c r="IW61939" i="7"/>
  <c r="IX61888" i="7"/>
  <c r="IW61835" i="7"/>
  <c r="IW61787" i="7"/>
  <c r="IW62032" i="7"/>
  <c r="IW61984" i="7"/>
  <c r="IX61933" i="7"/>
  <c r="IW61880" i="7"/>
  <c r="IW61832" i="7"/>
  <c r="IX61804" i="7"/>
  <c r="IW61698" i="7"/>
  <c r="IW61783" i="7"/>
  <c r="IW61776" i="7"/>
  <c r="IW61710" i="7"/>
  <c r="IW61691" i="7"/>
  <c r="IW61712" i="7"/>
  <c r="IX61901" i="7"/>
  <c r="IW61848" i="7"/>
  <c r="IW61693" i="7"/>
  <c r="IW61972" i="7"/>
  <c r="IW61716" i="7"/>
  <c r="IW61953" i="7"/>
  <c r="IW61889" i="7"/>
  <c r="IW61825" i="7"/>
  <c r="IW61761" i="7"/>
  <c r="IX62035" i="7"/>
  <c r="IX61971" i="7"/>
  <c r="IX61907" i="7"/>
  <c r="IX61851" i="7"/>
  <c r="IX61803" i="7"/>
  <c r="IX61747" i="7"/>
  <c r="IW62035" i="7"/>
  <c r="IX61984" i="7"/>
  <c r="IW61931" i="7"/>
  <c r="IW61883" i="7"/>
  <c r="IW61827" i="7"/>
  <c r="IW61779" i="7"/>
  <c r="IX62029" i="7"/>
  <c r="IW61976" i="7"/>
  <c r="IW61928" i="7"/>
  <c r="IW61872" i="7"/>
  <c r="IW61824" i="7"/>
  <c r="IW61791" i="7"/>
  <c r="IW61751" i="7"/>
  <c r="IX61772" i="7"/>
  <c r="IX61741" i="7"/>
  <c r="IW61807" i="7"/>
  <c r="IX61707" i="7"/>
  <c r="IX61698" i="7"/>
  <c r="IX61732" i="7"/>
  <c r="IX61687" i="7"/>
  <c r="IX61709" i="7"/>
  <c r="IW61701" i="7"/>
  <c r="IX61727" i="7"/>
  <c r="IW61687" i="7"/>
  <c r="IW61685" i="7"/>
  <c r="IW62000" i="7"/>
  <c r="IW61759" i="7"/>
  <c r="IW61940" i="7"/>
  <c r="IW62025" i="7"/>
  <c r="IW61945" i="7"/>
  <c r="IW61881" i="7"/>
  <c r="IW61817" i="7"/>
  <c r="IW61753" i="7"/>
  <c r="IX62027" i="7"/>
  <c r="IX61963" i="7"/>
  <c r="IX61899" i="7"/>
  <c r="IX61843" i="7"/>
  <c r="IX61795" i="7"/>
  <c r="IW61742" i="7"/>
  <c r="IW62027" i="7"/>
  <c r="IW61979" i="7"/>
  <c r="IW61923" i="7"/>
  <c r="IW61875" i="7"/>
  <c r="IX61824" i="7"/>
  <c r="IW61771" i="7"/>
  <c r="IW62024" i="7"/>
  <c r="IW61968" i="7"/>
  <c r="IW61920" i="7"/>
  <c r="IX61869" i="7"/>
  <c r="IW61816" i="7"/>
  <c r="IX61773" i="7"/>
  <c r="IW61730" i="7"/>
  <c r="IW61714" i="7"/>
  <c r="IX61733" i="7"/>
  <c r="IX61788" i="7"/>
  <c r="IW61702" i="7"/>
  <c r="IX61690" i="7"/>
  <c r="IW61728" i="7"/>
  <c r="IW61704" i="7"/>
  <c r="IW61723" i="7"/>
  <c r="IX61702" i="7"/>
  <c r="IX61744" i="7"/>
  <c r="IX61691" i="7"/>
  <c r="IX61716" i="7"/>
  <c r="IX61780" i="7"/>
  <c r="IX61743" i="7"/>
  <c r="IW61709" i="7"/>
  <c r="IW61908" i="7"/>
  <c r="IW62017" i="7"/>
  <c r="IW61937" i="7"/>
  <c r="IW61873" i="7"/>
  <c r="IW61809" i="7"/>
  <c r="IW61745" i="7"/>
  <c r="IX62019" i="7"/>
  <c r="IX61955" i="7"/>
  <c r="IX61891" i="7"/>
  <c r="IW61838" i="7"/>
  <c r="IX61787" i="7"/>
  <c r="IX61739" i="7"/>
  <c r="IW62019" i="7"/>
  <c r="IW61971" i="7"/>
  <c r="IX61920" i="7"/>
  <c r="IW61867" i="7"/>
  <c r="IW61819" i="7"/>
  <c r="IW61763" i="7"/>
  <c r="IW62016" i="7"/>
  <c r="IX61965" i="7"/>
  <c r="IW61912" i="7"/>
  <c r="IW61864" i="7"/>
  <c r="IW61808" i="7"/>
  <c r="IW61747" i="7"/>
  <c r="IW61722" i="7"/>
  <c r="IX61705" i="7"/>
  <c r="IX61725" i="7"/>
  <c r="IX61765" i="7"/>
  <c r="IX61699" i="7"/>
  <c r="IX61692" i="7"/>
  <c r="IX61724" i="7"/>
  <c r="IX61812" i="7"/>
  <c r="IX61701" i="7"/>
  <c r="IW61768" i="7"/>
  <c r="IX61719" i="7"/>
  <c r="IW61752" i="7"/>
  <c r="IX61856" i="7"/>
  <c r="IW61803" i="7"/>
  <c r="IW61800" i="7"/>
  <c r="IX61764" i="7"/>
  <c r="IW61739" i="7"/>
  <c r="IW61876" i="7"/>
  <c r="IW61993" i="7"/>
  <c r="IW61929" i="7"/>
  <c r="IW61865" i="7"/>
  <c r="IW61801" i="7"/>
  <c r="IW61737" i="7"/>
  <c r="IX62011" i="7"/>
  <c r="IX61947" i="7"/>
  <c r="IX61883" i="7"/>
  <c r="IX61835" i="7"/>
  <c r="IX61779" i="7"/>
  <c r="IX61731" i="7"/>
  <c r="IX62016" i="7"/>
  <c r="IW61963" i="7"/>
  <c r="IW61915" i="7"/>
  <c r="IW61859" i="7"/>
  <c r="IW61811" i="7"/>
  <c r="IX61760" i="7"/>
  <c r="IW62008" i="7"/>
  <c r="IW61960" i="7"/>
  <c r="IW61904" i="7"/>
  <c r="IW61856" i="7"/>
  <c r="IX61805" i="7"/>
  <c r="IW61735" i="7"/>
  <c r="IX61714" i="7"/>
  <c r="IX61697" i="7"/>
  <c r="IX61710" i="7"/>
  <c r="IX61749" i="7"/>
  <c r="IW61694" i="7"/>
  <c r="IW61775" i="7"/>
  <c r="IW61720" i="7"/>
  <c r="IW61799" i="7"/>
  <c r="IW61696" i="7"/>
  <c r="IW61715" i="7"/>
  <c r="IW61952" i="7"/>
  <c r="IX61693" i="7"/>
  <c r="IW61744" i="7"/>
  <c r="IV61135" i="7"/>
  <c r="IV61134" i="7"/>
  <c r="IV61133" i="7"/>
  <c r="IV61132" i="7"/>
  <c r="IV61131" i="7"/>
  <c r="IV61130" i="7"/>
  <c r="IV61129" i="7"/>
  <c r="IV61128" i="7"/>
  <c r="IV61127" i="7"/>
  <c r="IV61126" i="7"/>
  <c r="IV61125" i="7"/>
  <c r="IV61124" i="7"/>
  <c r="IV61123" i="7"/>
  <c r="IX61499" i="7" s="1"/>
  <c r="IV61122" i="7"/>
  <c r="IV61121" i="7"/>
  <c r="IV61120" i="7"/>
  <c r="IV61119" i="7"/>
  <c r="IV61118" i="7"/>
  <c r="IV61117" i="7"/>
  <c r="IV61116" i="7"/>
  <c r="IV61115" i="7"/>
  <c r="IV61114" i="7"/>
  <c r="IV61113" i="7"/>
  <c r="IV61112" i="7"/>
  <c r="IV61111" i="7"/>
  <c r="IV61110" i="7"/>
  <c r="IV61109" i="7"/>
  <c r="IV61108" i="7"/>
  <c r="IV61107" i="7"/>
  <c r="IV61106" i="7"/>
  <c r="IV61105" i="7"/>
  <c r="IV61104" i="7"/>
  <c r="IV61103" i="7"/>
  <c r="IV61102" i="7"/>
  <c r="IV61101" i="7"/>
  <c r="IV61100" i="7"/>
  <c r="IV61099" i="7"/>
  <c r="IV61098" i="7"/>
  <c r="IV61097" i="7"/>
  <c r="IV61096" i="7"/>
  <c r="IV61095" i="7"/>
  <c r="IV61094" i="7"/>
  <c r="IV61093" i="7"/>
  <c r="IV61092" i="7"/>
  <c r="IV61091" i="7"/>
  <c r="IV61090" i="7"/>
  <c r="IV61089" i="7"/>
  <c r="IV61088" i="7"/>
  <c r="IV61087" i="7"/>
  <c r="IV61086" i="7"/>
  <c r="IV61085" i="7"/>
  <c r="IV61084" i="7"/>
  <c r="IV61083" i="7"/>
  <c r="IV61082" i="7"/>
  <c r="IV61081" i="7"/>
  <c r="IV61080" i="7"/>
  <c r="IV61079" i="7"/>
  <c r="IV61078" i="7"/>
  <c r="IV61077" i="7"/>
  <c r="IV61076" i="7"/>
  <c r="IV61075" i="7"/>
  <c r="IV61074" i="7"/>
  <c r="IV61073" i="7"/>
  <c r="IV61072" i="7"/>
  <c r="IV61071" i="7"/>
  <c r="IV61070" i="7"/>
  <c r="IV61069" i="7"/>
  <c r="IV61068" i="7"/>
  <c r="IV61067" i="7"/>
  <c r="IV61066" i="7"/>
  <c r="IV61065" i="7"/>
  <c r="IV61064" i="7"/>
  <c r="IV61063" i="7"/>
  <c r="IV61062" i="7"/>
  <c r="IV61061" i="7"/>
  <c r="IV61060" i="7"/>
  <c r="IV61059" i="7"/>
  <c r="IV61058" i="7"/>
  <c r="IV61057" i="7"/>
  <c r="IV61056" i="7"/>
  <c r="IV61055" i="7"/>
  <c r="IV61054" i="7"/>
  <c r="IV61053" i="7"/>
  <c r="IV61052" i="7"/>
  <c r="IV61051" i="7"/>
  <c r="IV61050" i="7"/>
  <c r="IV61049" i="7"/>
  <c r="IV61048" i="7"/>
  <c r="IV61047" i="7"/>
  <c r="IV61046" i="7"/>
  <c r="IV61045" i="7"/>
  <c r="IV61044" i="7"/>
  <c r="IV61043" i="7"/>
  <c r="IV61042" i="7"/>
  <c r="IV61041" i="7"/>
  <c r="IV61040" i="7"/>
  <c r="IV61039" i="7"/>
  <c r="IV61038" i="7"/>
  <c r="IV61037" i="7"/>
  <c r="IV61036" i="7"/>
  <c r="IV61035" i="7"/>
  <c r="IV61034" i="7"/>
  <c r="IV61033" i="7"/>
  <c r="IV61032" i="7"/>
  <c r="IV61031" i="7"/>
  <c r="IV61030" i="7"/>
  <c r="IV61029" i="7"/>
  <c r="IV61028" i="7"/>
  <c r="IV61027" i="7"/>
  <c r="IV61026" i="7"/>
  <c r="IV61025" i="7"/>
  <c r="IV61024" i="7"/>
  <c r="IV61023" i="7"/>
  <c r="IV61022" i="7"/>
  <c r="IV61021" i="7"/>
  <c r="IV61020" i="7"/>
  <c r="IV61019" i="7"/>
  <c r="IV61018" i="7"/>
  <c r="IV61017" i="7"/>
  <c r="IV61016" i="7"/>
  <c r="IV61015" i="7"/>
  <c r="IV61014" i="7"/>
  <c r="IV61013" i="7"/>
  <c r="IV61012" i="7"/>
  <c r="IV61011" i="7"/>
  <c r="IV61010" i="7"/>
  <c r="IV61009" i="7"/>
  <c r="IV61008" i="7"/>
  <c r="IV61007" i="7"/>
  <c r="IV61006" i="7"/>
  <c r="IV61005" i="7"/>
  <c r="IV61004" i="7"/>
  <c r="IV61003" i="7"/>
  <c r="IV61002" i="7"/>
  <c r="IV61001" i="7"/>
  <c r="IV61000" i="7"/>
  <c r="IV60999" i="7"/>
  <c r="IV60998" i="7"/>
  <c r="IV60997" i="7"/>
  <c r="IV60996" i="7"/>
  <c r="IV60995" i="7"/>
  <c r="IV60994" i="7"/>
  <c r="IV60993" i="7"/>
  <c r="IV60992" i="7"/>
  <c r="IV60991" i="7"/>
  <c r="IV60990" i="7"/>
  <c r="IV60989" i="7"/>
  <c r="IV60988" i="7"/>
  <c r="IV60987" i="7"/>
  <c r="IV60986" i="7"/>
  <c r="IV60985" i="7"/>
  <c r="IV60984" i="7"/>
  <c r="IV60983" i="7"/>
  <c r="IV60982" i="7"/>
  <c r="IV60981" i="7"/>
  <c r="IV60980" i="7"/>
  <c r="IV60979" i="7"/>
  <c r="IV60978" i="7"/>
  <c r="IV60977" i="7"/>
  <c r="IV60976" i="7"/>
  <c r="IV60975" i="7"/>
  <c r="IV60974" i="7"/>
  <c r="IV60973" i="7"/>
  <c r="IV60972" i="7"/>
  <c r="IV60971" i="7"/>
  <c r="IV60970" i="7"/>
  <c r="IV60969" i="7"/>
  <c r="IV60968" i="7"/>
  <c r="IV60967" i="7"/>
  <c r="IV60966" i="7"/>
  <c r="IV60965" i="7"/>
  <c r="IV60964" i="7"/>
  <c r="IV60963" i="7"/>
  <c r="IV60962" i="7"/>
  <c r="IV60961" i="7"/>
  <c r="IV60960" i="7"/>
  <c r="IV60959" i="7"/>
  <c r="IV60958" i="7"/>
  <c r="IV60957" i="7"/>
  <c r="IV60956" i="7"/>
  <c r="IV60955" i="7"/>
  <c r="IV60954" i="7"/>
  <c r="IV60953" i="7"/>
  <c r="IV60952" i="7"/>
  <c r="IV60951" i="7"/>
  <c r="IV60950" i="7"/>
  <c r="IV60949" i="7"/>
  <c r="IV60948" i="7"/>
  <c r="IV60947" i="7"/>
  <c r="IV60946" i="7"/>
  <c r="IV60945" i="7"/>
  <c r="IV60944" i="7"/>
  <c r="IV60943" i="7"/>
  <c r="IV60942" i="7"/>
  <c r="IV60941" i="7"/>
  <c r="IV60940" i="7"/>
  <c r="IV60939" i="7"/>
  <c r="IV60938" i="7"/>
  <c r="IV60937" i="7"/>
  <c r="IV60936" i="7"/>
  <c r="IV60935" i="7"/>
  <c r="IV60934" i="7"/>
  <c r="IV60933" i="7"/>
  <c r="IV60932" i="7"/>
  <c r="IV60931" i="7"/>
  <c r="IV60930" i="7"/>
  <c r="IV60929" i="7"/>
  <c r="IV60928" i="7"/>
  <c r="IV60927" i="7"/>
  <c r="IV60926" i="7"/>
  <c r="IV60925" i="7"/>
  <c r="IV60924" i="7"/>
  <c r="IV60923" i="7"/>
  <c r="IV60922" i="7"/>
  <c r="IV60921" i="7"/>
  <c r="IV60920" i="7"/>
  <c r="IV60919" i="7"/>
  <c r="IV60918" i="7"/>
  <c r="IV60917" i="7"/>
  <c r="IV60916" i="7"/>
  <c r="IV60915" i="7"/>
  <c r="IV60914" i="7"/>
  <c r="IV60913" i="7"/>
  <c r="IV60912" i="7"/>
  <c r="IV60911" i="7"/>
  <c r="IV60910" i="7"/>
  <c r="IV60909" i="7"/>
  <c r="IV60908" i="7"/>
  <c r="IV60907" i="7"/>
  <c r="IV60906" i="7"/>
  <c r="IV60905" i="7"/>
  <c r="IV60904" i="7"/>
  <c r="IV60903" i="7"/>
  <c r="IV60902" i="7"/>
  <c r="IV60901" i="7"/>
  <c r="IV60900" i="7"/>
  <c r="IV60899" i="7"/>
  <c r="IV60898" i="7"/>
  <c r="IV60897" i="7"/>
  <c r="IV60896" i="7"/>
  <c r="IV60895" i="7"/>
  <c r="IV60894" i="7"/>
  <c r="IV60893" i="7"/>
  <c r="IV60892" i="7"/>
  <c r="IV60891" i="7"/>
  <c r="IV60890" i="7"/>
  <c r="IV60889" i="7"/>
  <c r="IV60888" i="7"/>
  <c r="IV60887" i="7"/>
  <c r="IV60886" i="7"/>
  <c r="IV60885" i="7"/>
  <c r="IV60884" i="7"/>
  <c r="IV60883" i="7"/>
  <c r="IV60882" i="7"/>
  <c r="IV60881" i="7"/>
  <c r="IV60880" i="7"/>
  <c r="IV60879" i="7"/>
  <c r="IV60878" i="7"/>
  <c r="IV60877" i="7"/>
  <c r="IV60876" i="7"/>
  <c r="IV60875" i="7"/>
  <c r="IV60874" i="7"/>
  <c r="IV60873" i="7"/>
  <c r="IV60872" i="7"/>
  <c r="IV60871" i="7"/>
  <c r="IV60870" i="7"/>
  <c r="IV60869" i="7"/>
  <c r="IV60868" i="7"/>
  <c r="IV60867" i="7"/>
  <c r="IV60866" i="7"/>
  <c r="IV60865" i="7"/>
  <c r="IV60864" i="7"/>
  <c r="IV60863" i="7"/>
  <c r="IV60862" i="7"/>
  <c r="IV60861" i="7"/>
  <c r="IV60860" i="7"/>
  <c r="IV60859" i="7"/>
  <c r="IV60858" i="7"/>
  <c r="IV60857" i="7"/>
  <c r="IV60856" i="7"/>
  <c r="IV60855" i="7"/>
  <c r="IV60854" i="7"/>
  <c r="IV60853" i="7"/>
  <c r="IV60852" i="7"/>
  <c r="IV60851" i="7"/>
  <c r="IV60850" i="7"/>
  <c r="IV60849" i="7"/>
  <c r="IV60848" i="7"/>
  <c r="IV60847" i="7"/>
  <c r="IV60846" i="7"/>
  <c r="IV60845" i="7"/>
  <c r="IV60844" i="7"/>
  <c r="IV60843" i="7"/>
  <c r="IV60842" i="7"/>
  <c r="IV60841" i="7"/>
  <c r="IV60840" i="7"/>
  <c r="IV60839" i="7"/>
  <c r="IV60838" i="7"/>
  <c r="IV60837" i="7"/>
  <c r="IV60836" i="7"/>
  <c r="IV60835" i="7"/>
  <c r="IV60834" i="7"/>
  <c r="IV60833" i="7"/>
  <c r="IV60832" i="7"/>
  <c r="IV60831" i="7"/>
  <c r="IV60830" i="7"/>
  <c r="IV60829" i="7"/>
  <c r="IV60828" i="7"/>
  <c r="IV60827" i="7"/>
  <c r="IV60826" i="7"/>
  <c r="IV60825" i="7"/>
  <c r="IV60824" i="7"/>
  <c r="IV60823" i="7"/>
  <c r="IV60822" i="7"/>
  <c r="IV60821" i="7"/>
  <c r="IV60820" i="7"/>
  <c r="IV60819" i="7"/>
  <c r="IV60818" i="7"/>
  <c r="IV60817" i="7"/>
  <c r="IV60816" i="7"/>
  <c r="IV60815" i="7"/>
  <c r="IV60814" i="7"/>
  <c r="IV60813" i="7"/>
  <c r="IV60812" i="7"/>
  <c r="IV60811" i="7"/>
  <c r="IV60810" i="7"/>
  <c r="IV60809" i="7"/>
  <c r="IV60808" i="7"/>
  <c r="IV60807" i="7"/>
  <c r="IV60806" i="7"/>
  <c r="IV60805" i="7"/>
  <c r="IV60804" i="7"/>
  <c r="IV60803" i="7"/>
  <c r="IV60802" i="7"/>
  <c r="IV60801" i="7"/>
  <c r="IV60800" i="7"/>
  <c r="IV60799" i="7"/>
  <c r="IV60798" i="7"/>
  <c r="IV60797" i="7"/>
  <c r="IV60796" i="7"/>
  <c r="IV60795" i="7"/>
  <c r="IV60794" i="7"/>
  <c r="IV60793" i="7"/>
  <c r="IV60792" i="7"/>
  <c r="IV60791" i="7"/>
  <c r="IV60790" i="7"/>
  <c r="IV60789" i="7"/>
  <c r="IV60788" i="7"/>
  <c r="IV60787" i="7"/>
  <c r="IV60786" i="7"/>
  <c r="IV60785" i="7"/>
  <c r="IV60784" i="7"/>
  <c r="IV60783" i="7"/>
  <c r="IV60782" i="7"/>
  <c r="IV60781" i="7"/>
  <c r="IV60780" i="7"/>
  <c r="IV60779" i="7"/>
  <c r="IV60778" i="7"/>
  <c r="IV60777" i="7"/>
  <c r="IV60776" i="7"/>
  <c r="IV60775" i="7"/>
  <c r="IV60774" i="7"/>
  <c r="IV60773" i="7"/>
  <c r="IV60772" i="7"/>
  <c r="IV60771" i="7"/>
  <c r="IV60770" i="7"/>
  <c r="IV60769" i="7"/>
  <c r="IV60768" i="7"/>
  <c r="IV60767" i="7"/>
  <c r="IV60766" i="7"/>
  <c r="IV60765" i="7"/>
  <c r="IV60764" i="7"/>
  <c r="IV60763" i="7"/>
  <c r="IV60762" i="7"/>
  <c r="IV60761" i="7"/>
  <c r="IV60760" i="7"/>
  <c r="IV60759" i="7"/>
  <c r="IV60758" i="7"/>
  <c r="IV60757" i="7"/>
  <c r="IV60756" i="7"/>
  <c r="IV60755" i="7"/>
  <c r="IV60754" i="7"/>
  <c r="IV60753" i="7"/>
  <c r="IV60752" i="7"/>
  <c r="IV60751" i="7"/>
  <c r="IV60750" i="7"/>
  <c r="IV60749" i="7"/>
  <c r="IV60748" i="7"/>
  <c r="IV60747" i="7"/>
  <c r="IV60746" i="7"/>
  <c r="IV60745" i="7"/>
  <c r="IV60744" i="7"/>
  <c r="IV60743" i="7"/>
  <c r="IV60742" i="7"/>
  <c r="IV60741" i="7"/>
  <c r="IV60740" i="7"/>
  <c r="IV60739" i="7"/>
  <c r="IV60738" i="7"/>
  <c r="IV60737" i="7"/>
  <c r="IV60736" i="7"/>
  <c r="IV60735" i="7"/>
  <c r="IV60734" i="7"/>
  <c r="IV60733" i="7"/>
  <c r="IV60732" i="7"/>
  <c r="IV60731" i="7"/>
  <c r="IV60730" i="7"/>
  <c r="IV60729" i="7"/>
  <c r="IV60728" i="7"/>
  <c r="IV60727" i="7"/>
  <c r="IV60726" i="7"/>
  <c r="IV60725" i="7"/>
  <c r="IV60724" i="7"/>
  <c r="IV60723" i="7"/>
  <c r="IV60722" i="7"/>
  <c r="IV60721" i="7"/>
  <c r="IV60720" i="7"/>
  <c r="IV60719" i="7"/>
  <c r="IV60718" i="7"/>
  <c r="IV60717" i="7"/>
  <c r="IV60716" i="7"/>
  <c r="IV60715" i="7"/>
  <c r="IV60714" i="7"/>
  <c r="IV60713" i="7"/>
  <c r="IV60712" i="7"/>
  <c r="IV60711" i="7"/>
  <c r="IV60710" i="7"/>
  <c r="IV60709" i="7"/>
  <c r="IV60708" i="7"/>
  <c r="IV60707" i="7"/>
  <c r="IV60706" i="7"/>
  <c r="IV60705" i="7"/>
  <c r="IV60704" i="7"/>
  <c r="IV60703" i="7"/>
  <c r="IV60702" i="7"/>
  <c r="IV60701" i="7"/>
  <c r="IV60700" i="7"/>
  <c r="IV60699" i="7"/>
  <c r="IV60698" i="7"/>
  <c r="IV60697" i="7"/>
  <c r="IV60696" i="7"/>
  <c r="IV60695" i="7"/>
  <c r="IV60694" i="7"/>
  <c r="IV60693" i="7"/>
  <c r="IV60692" i="7"/>
  <c r="IV60691" i="7"/>
  <c r="IV60690" i="7"/>
  <c r="IV60689" i="7"/>
  <c r="IV60688" i="7"/>
  <c r="IV60687" i="7"/>
  <c r="IV60686" i="7"/>
  <c r="IV60685" i="7"/>
  <c r="IV60684" i="7"/>
  <c r="IV60683" i="7"/>
  <c r="IV60682" i="7"/>
  <c r="IV60681" i="7"/>
  <c r="IV60680" i="7"/>
  <c r="IV60679" i="7"/>
  <c r="IV60678" i="7"/>
  <c r="IV60677" i="7"/>
  <c r="IV60676" i="7"/>
  <c r="IV60675" i="7"/>
  <c r="IV60674" i="7"/>
  <c r="IV60673" i="7"/>
  <c r="IV60672" i="7"/>
  <c r="IV60671" i="7"/>
  <c r="IV60670" i="7"/>
  <c r="IV60669" i="7"/>
  <c r="IV60668" i="7"/>
  <c r="IV60667" i="7"/>
  <c r="IV60666" i="7"/>
  <c r="IV60665" i="7"/>
  <c r="IV60664" i="7"/>
  <c r="IV60663" i="7"/>
  <c r="IV60662" i="7"/>
  <c r="IV60661" i="7"/>
  <c r="IV60660" i="7"/>
  <c r="IV60659" i="7"/>
  <c r="IV60658" i="7"/>
  <c r="IV60657" i="7"/>
  <c r="IV60656" i="7"/>
  <c r="IV60655" i="7"/>
  <c r="IV60654" i="7"/>
  <c r="IV60653" i="7"/>
  <c r="IV60652" i="7"/>
  <c r="IV60651" i="7"/>
  <c r="IV60650" i="7"/>
  <c r="IV60649" i="7"/>
  <c r="IV60648" i="7"/>
  <c r="IV60647" i="7"/>
  <c r="IV60646" i="7"/>
  <c r="IV60645" i="7"/>
  <c r="IV60644" i="7"/>
  <c r="IV60643" i="7"/>
  <c r="IV60642" i="7"/>
  <c r="IV60641" i="7"/>
  <c r="IV60640" i="7"/>
  <c r="IV60639" i="7"/>
  <c r="IV60638" i="7"/>
  <c r="IV60637" i="7"/>
  <c r="IV60636" i="7"/>
  <c r="IV60635" i="7"/>
  <c r="IV60634" i="7"/>
  <c r="IV60633" i="7"/>
  <c r="IV60632" i="7"/>
  <c r="IV60631" i="7"/>
  <c r="IV60630" i="7"/>
  <c r="IV60629" i="7"/>
  <c r="IV60628" i="7"/>
  <c r="IV60627" i="7"/>
  <c r="IV60626" i="7"/>
  <c r="IV60625" i="7"/>
  <c r="IV60624" i="7"/>
  <c r="IV60623" i="7"/>
  <c r="IV60622" i="7"/>
  <c r="IV60621" i="7"/>
  <c r="IV60620" i="7"/>
  <c r="IV60619" i="7"/>
  <c r="IV60618" i="7"/>
  <c r="IV60617" i="7"/>
  <c r="IV60616" i="7"/>
  <c r="IV60615" i="7"/>
  <c r="IV60614" i="7"/>
  <c r="IV60613" i="7"/>
  <c r="IV60612" i="7"/>
  <c r="IV60611" i="7"/>
  <c r="IV60610" i="7"/>
  <c r="IV60609" i="7"/>
  <c r="IV60608" i="7"/>
  <c r="IV60607" i="7"/>
  <c r="IV60606" i="7"/>
  <c r="IV60605" i="7"/>
  <c r="IV60604" i="7"/>
  <c r="IV60603" i="7"/>
  <c r="IV60602" i="7"/>
  <c r="IV60601" i="7"/>
  <c r="IV60600" i="7"/>
  <c r="IV60599" i="7"/>
  <c r="IV60598" i="7"/>
  <c r="IV60597" i="7"/>
  <c r="IV60596" i="7"/>
  <c r="IV60595" i="7"/>
  <c r="IV60594" i="7"/>
  <c r="IV60593" i="7"/>
  <c r="IV60592" i="7"/>
  <c r="IV60591" i="7"/>
  <c r="IV60590" i="7"/>
  <c r="IV60589" i="7"/>
  <c r="IV60588" i="7"/>
  <c r="IV60587" i="7"/>
  <c r="IV60586" i="7"/>
  <c r="IV60585" i="7"/>
  <c r="IV60584" i="7"/>
  <c r="IV60583" i="7"/>
  <c r="IV60582" i="7"/>
  <c r="IV60581" i="7"/>
  <c r="IV60580" i="7"/>
  <c r="IV60579" i="7"/>
  <c r="IV60578" i="7"/>
  <c r="IV60577" i="7"/>
  <c r="IV60576" i="7"/>
  <c r="IV60575" i="7"/>
  <c r="IV60574" i="7"/>
  <c r="IV60573" i="7"/>
  <c r="IV60572" i="7"/>
  <c r="IV60571" i="7"/>
  <c r="IV60570" i="7"/>
  <c r="IV60569" i="7"/>
  <c r="IV60568" i="7"/>
  <c r="IV60567" i="7"/>
  <c r="IV60566" i="7"/>
  <c r="IV60565" i="7"/>
  <c r="IV60564" i="7"/>
  <c r="IV60563" i="7"/>
  <c r="IV60562" i="7"/>
  <c r="IV60561" i="7"/>
  <c r="IV60560" i="7"/>
  <c r="IV60559" i="7"/>
  <c r="IV60558" i="7"/>
  <c r="IV60557" i="7"/>
  <c r="IV60556" i="7"/>
  <c r="IV60555" i="7"/>
  <c r="IV60554" i="7"/>
  <c r="IV60553" i="7"/>
  <c r="IV60552" i="7"/>
  <c r="IV60551" i="7"/>
  <c r="IV60550" i="7"/>
  <c r="IV60549" i="7"/>
  <c r="IV60548" i="7"/>
  <c r="IV60547" i="7"/>
  <c r="IV60546" i="7"/>
  <c r="IV60545" i="7"/>
  <c r="IV60544" i="7"/>
  <c r="IV60543" i="7"/>
  <c r="IV60542" i="7"/>
  <c r="IV60541" i="7"/>
  <c r="IV60540" i="7"/>
  <c r="IV60539" i="7"/>
  <c r="IV60538" i="7"/>
  <c r="IV60537" i="7"/>
  <c r="IV60536" i="7"/>
  <c r="IV60535" i="7"/>
  <c r="IV60534" i="7"/>
  <c r="IV60533" i="7"/>
  <c r="IV60532" i="7"/>
  <c r="IV60531" i="7"/>
  <c r="IV60530" i="7"/>
  <c r="IV60529" i="7"/>
  <c r="IV60528" i="7"/>
  <c r="IV60527" i="7"/>
  <c r="IV60526" i="7"/>
  <c r="IV60525" i="7"/>
  <c r="IV60524" i="7"/>
  <c r="IV60523" i="7"/>
  <c r="IV60522" i="7"/>
  <c r="IV60521" i="7"/>
  <c r="IV60520" i="7"/>
  <c r="IV60519" i="7"/>
  <c r="IV60518" i="7"/>
  <c r="IV60517" i="7"/>
  <c r="IV60516" i="7"/>
  <c r="IV60515" i="7"/>
  <c r="IV60514" i="7"/>
  <c r="IV60513" i="7"/>
  <c r="IV60512" i="7"/>
  <c r="IV60511" i="7"/>
  <c r="IV60510" i="7"/>
  <c r="IV60509" i="7"/>
  <c r="IV60508" i="7"/>
  <c r="IV60507" i="7"/>
  <c r="IV60506" i="7"/>
  <c r="IV60505" i="7"/>
  <c r="IV60504" i="7"/>
  <c r="IV60503" i="7"/>
  <c r="IV60502" i="7"/>
  <c r="IV60501" i="7"/>
  <c r="IV60500" i="7"/>
  <c r="IV60499" i="7"/>
  <c r="IV60498" i="7"/>
  <c r="IV60497" i="7"/>
  <c r="IV60496" i="7"/>
  <c r="IV60495" i="7"/>
  <c r="IV60494" i="7"/>
  <c r="IV60493" i="7"/>
  <c r="IV60492" i="7"/>
  <c r="IV60491" i="7"/>
  <c r="IV60490" i="7"/>
  <c r="IV60489" i="7"/>
  <c r="IV60488" i="7"/>
  <c r="IV60487" i="7"/>
  <c r="IV60486" i="7"/>
  <c r="IV60485" i="7"/>
  <c r="IV60484" i="7"/>
  <c r="IV60483" i="7"/>
  <c r="IV60482" i="7"/>
  <c r="IV60481" i="7"/>
  <c r="IV60480" i="7"/>
  <c r="IV60479" i="7"/>
  <c r="IV60478" i="7"/>
  <c r="IV60477" i="7"/>
  <c r="IV60476" i="7"/>
  <c r="IV60475" i="7"/>
  <c r="IV60474" i="7"/>
  <c r="IV60473" i="7"/>
  <c r="IV60472" i="7"/>
  <c r="IV60471" i="7"/>
  <c r="IV60470" i="7"/>
  <c r="IV60469" i="7"/>
  <c r="IV60468" i="7"/>
  <c r="IV60467" i="7"/>
  <c r="IV60466" i="7"/>
  <c r="IV60465" i="7"/>
  <c r="IV60464" i="7"/>
  <c r="IV60463" i="7"/>
  <c r="IV60462" i="7"/>
  <c r="IV60461" i="7"/>
  <c r="IV60460" i="7"/>
  <c r="IV60459" i="7"/>
  <c r="IV60458" i="7"/>
  <c r="IV60457" i="7"/>
  <c r="IV60456" i="7"/>
  <c r="IV60455" i="7"/>
  <c r="IV60454" i="7"/>
  <c r="IV60453" i="7"/>
  <c r="IV60452" i="7"/>
  <c r="IV60451" i="7"/>
  <c r="IV60450" i="7"/>
  <c r="IV60449" i="7"/>
  <c r="IV60448" i="7"/>
  <c r="IV60447" i="7"/>
  <c r="IV60446" i="7"/>
  <c r="IV60445" i="7"/>
  <c r="IV60444" i="7"/>
  <c r="IV60443" i="7"/>
  <c r="IV60442" i="7"/>
  <c r="IV60441" i="7"/>
  <c r="IV60440" i="7"/>
  <c r="IV60439" i="7"/>
  <c r="IV60438" i="7"/>
  <c r="IV60437" i="7"/>
  <c r="IV60436" i="7"/>
  <c r="IV60435" i="7"/>
  <c r="IV60434" i="7"/>
  <c r="IV60433" i="7"/>
  <c r="IV60432" i="7"/>
  <c r="IV60431" i="7"/>
  <c r="IV60430" i="7"/>
  <c r="IV60429" i="7"/>
  <c r="IV60428" i="7"/>
  <c r="IV60427" i="7"/>
  <c r="IV60426" i="7"/>
  <c r="IV60425" i="7"/>
  <c r="IV60424" i="7"/>
  <c r="IV60423" i="7"/>
  <c r="IV60422" i="7"/>
  <c r="IV60421" i="7"/>
  <c r="IV60420" i="7"/>
  <c r="IV60419" i="7"/>
  <c r="IV60418" i="7"/>
  <c r="IV60417" i="7"/>
  <c r="IV60416" i="7"/>
  <c r="IV60415" i="7"/>
  <c r="IV60414" i="7"/>
  <c r="IV60413" i="7"/>
  <c r="IV60412" i="7"/>
  <c r="IV60411" i="7"/>
  <c r="IV60410" i="7"/>
  <c r="IV60409" i="7"/>
  <c r="IV60408" i="7"/>
  <c r="IV60407" i="7"/>
  <c r="IV60406" i="7"/>
  <c r="IV60405" i="7"/>
  <c r="IV60404" i="7"/>
  <c r="IV60403" i="7"/>
  <c r="IV60402" i="7"/>
  <c r="IV60401" i="7"/>
  <c r="IV60400" i="7"/>
  <c r="IV60399" i="7"/>
  <c r="IV60398" i="7"/>
  <c r="IV60397" i="7"/>
  <c r="IV60396" i="7"/>
  <c r="IV60395" i="7"/>
  <c r="IV60394" i="7"/>
  <c r="IV60393" i="7"/>
  <c r="IV60392" i="7"/>
  <c r="IV60391" i="7"/>
  <c r="IV60390" i="7"/>
  <c r="IV60389" i="7"/>
  <c r="IV60388" i="7"/>
  <c r="IV60387" i="7"/>
  <c r="IV60386" i="7"/>
  <c r="IV60385" i="7"/>
  <c r="IV60384" i="7"/>
  <c r="IV60383" i="7"/>
  <c r="IV60382" i="7"/>
  <c r="IV60381" i="7"/>
  <c r="IV60380" i="7"/>
  <c r="IV60379" i="7"/>
  <c r="IV60378" i="7"/>
  <c r="IV60377" i="7"/>
  <c r="IV60376" i="7"/>
  <c r="IV60375" i="7"/>
  <c r="IV60374" i="7"/>
  <c r="IV60373" i="7"/>
  <c r="IV60372" i="7"/>
  <c r="IV60371" i="7"/>
  <c r="IV60370" i="7"/>
  <c r="IV60369" i="7"/>
  <c r="IV60368" i="7"/>
  <c r="IV60367" i="7"/>
  <c r="IV60366" i="7"/>
  <c r="IV60365" i="7"/>
  <c r="IV60364" i="7"/>
  <c r="IV60363" i="7"/>
  <c r="IV60362" i="7"/>
  <c r="IV60361" i="7"/>
  <c r="IV60360" i="7"/>
  <c r="IV60359" i="7"/>
  <c r="IV60358" i="7"/>
  <c r="IV60357" i="7"/>
  <c r="IV60356" i="7"/>
  <c r="IV60355" i="7"/>
  <c r="IV60354" i="7"/>
  <c r="IV60353" i="7"/>
  <c r="IV60352" i="7"/>
  <c r="IV60351" i="7"/>
  <c r="IV60350" i="7"/>
  <c r="IV60349" i="7"/>
  <c r="IV60348" i="7"/>
  <c r="IV60347" i="7"/>
  <c r="IV60346" i="7"/>
  <c r="IV60345" i="7"/>
  <c r="IV60344" i="7"/>
  <c r="IV60343" i="7"/>
  <c r="IV60342" i="7"/>
  <c r="IV60341" i="7"/>
  <c r="IV60340" i="7"/>
  <c r="IV60339" i="7"/>
  <c r="IV60338" i="7"/>
  <c r="IV60337" i="7"/>
  <c r="IV60336" i="7"/>
  <c r="IV60335" i="7"/>
  <c r="IV60334" i="7"/>
  <c r="IV60333" i="7"/>
  <c r="IV60332" i="7"/>
  <c r="IV60331" i="7"/>
  <c r="IV60330" i="7"/>
  <c r="IV60329" i="7"/>
  <c r="IV60328" i="7"/>
  <c r="IV60327" i="7"/>
  <c r="IV60326" i="7"/>
  <c r="IV60325" i="7"/>
  <c r="IV60324" i="7"/>
  <c r="IV60323" i="7"/>
  <c r="IV60322" i="7"/>
  <c r="IV60321" i="7"/>
  <c r="IV60320" i="7"/>
  <c r="IV60319" i="7"/>
  <c r="IV60318" i="7"/>
  <c r="IV60317" i="7"/>
  <c r="IV60316" i="7"/>
  <c r="IV60315" i="7"/>
  <c r="IV60314" i="7"/>
  <c r="IV60313" i="7"/>
  <c r="IV60312" i="7"/>
  <c r="IV60311" i="7"/>
  <c r="IV60310" i="7"/>
  <c r="IV60309" i="7"/>
  <c r="IV60308" i="7"/>
  <c r="IV60307" i="7"/>
  <c r="IV60306" i="7"/>
  <c r="IV60305" i="7"/>
  <c r="IV60304" i="7"/>
  <c r="IV60303" i="7"/>
  <c r="IV60302" i="7"/>
  <c r="IV60301" i="7"/>
  <c r="IV60300" i="7"/>
  <c r="IV60299" i="7"/>
  <c r="IV60298" i="7"/>
  <c r="IV60297" i="7"/>
  <c r="IV60296" i="7"/>
  <c r="IV60295" i="7"/>
  <c r="IV60294" i="7"/>
  <c r="IV60293" i="7"/>
  <c r="IV60292" i="7"/>
  <c r="IV60291" i="7"/>
  <c r="IV60290" i="7"/>
  <c r="IV60289" i="7"/>
  <c r="IV60288" i="7"/>
  <c r="IV60287" i="7"/>
  <c r="IV60286" i="7"/>
  <c r="IV60285" i="7"/>
  <c r="IV60284" i="7"/>
  <c r="IV60283" i="7"/>
  <c r="IV60282" i="7"/>
  <c r="IV60281" i="7"/>
  <c r="IV60280" i="7"/>
  <c r="IV60279" i="7"/>
  <c r="IV60278" i="7"/>
  <c r="IV60277" i="7"/>
  <c r="IV60276" i="7"/>
  <c r="IV60275" i="7"/>
  <c r="IV60274" i="7"/>
  <c r="IV60273" i="7"/>
  <c r="IV60272" i="7"/>
  <c r="IV60271" i="7"/>
  <c r="IV60270" i="7"/>
  <c r="IV60269" i="7"/>
  <c r="IV60268" i="7"/>
  <c r="IV60267" i="7"/>
  <c r="IV60266" i="7"/>
  <c r="IV60265" i="7"/>
  <c r="IV60264" i="7"/>
  <c r="IV60263" i="7"/>
  <c r="IV60262" i="7"/>
  <c r="IV60261" i="7"/>
  <c r="IV60260" i="7"/>
  <c r="IV60259" i="7"/>
  <c r="IV60258" i="7"/>
  <c r="IV60257" i="7"/>
  <c r="IV60256" i="7"/>
  <c r="IV60255" i="7"/>
  <c r="IV60254" i="7"/>
  <c r="IV60253" i="7"/>
  <c r="IV60252" i="7"/>
  <c r="IV60251" i="7"/>
  <c r="IV60250" i="7"/>
  <c r="IV60249" i="7"/>
  <c r="IV60248" i="7"/>
  <c r="IV60247" i="7"/>
  <c r="IV60246" i="7"/>
  <c r="IV60245" i="7"/>
  <c r="IV60244" i="7"/>
  <c r="IV60243" i="7"/>
  <c r="IV60242" i="7"/>
  <c r="IV60241" i="7"/>
  <c r="IV60240" i="7"/>
  <c r="IV60239" i="7"/>
  <c r="IV60238" i="7"/>
  <c r="IV60237" i="7"/>
  <c r="IV60236" i="7"/>
  <c r="IV60235" i="7"/>
  <c r="IV60234" i="7"/>
  <c r="IV60233" i="7"/>
  <c r="IV60232" i="7"/>
  <c r="IV60231" i="7"/>
  <c r="IV60230" i="7"/>
  <c r="IV60229" i="7"/>
  <c r="IV60228" i="7"/>
  <c r="IV60227" i="7"/>
  <c r="IV60226" i="7"/>
  <c r="IV60225" i="7"/>
  <c r="IV60224" i="7"/>
  <c r="IV60223" i="7"/>
  <c r="IV60222" i="7"/>
  <c r="IV60221" i="7"/>
  <c r="IV60220" i="7"/>
  <c r="IV60219" i="7"/>
  <c r="IV60218" i="7"/>
  <c r="IV60217" i="7"/>
  <c r="IV60216" i="7"/>
  <c r="IV60215" i="7"/>
  <c r="IV60214" i="7"/>
  <c r="IV60213" i="7"/>
  <c r="IV60212" i="7"/>
  <c r="IV60211" i="7"/>
  <c r="IV60210" i="7"/>
  <c r="IV60209" i="7"/>
  <c r="IV60208" i="7"/>
  <c r="IV60207" i="7"/>
  <c r="IV60206" i="7"/>
  <c r="IV60205" i="7"/>
  <c r="IV60204" i="7"/>
  <c r="IV60203" i="7"/>
  <c r="IV60202" i="7"/>
  <c r="IV60201" i="7"/>
  <c r="IV60200" i="7"/>
  <c r="IV60199" i="7"/>
  <c r="IV60198" i="7"/>
  <c r="IV60197" i="7"/>
  <c r="IV60196" i="7"/>
  <c r="IV60195" i="7"/>
  <c r="IV60194" i="7"/>
  <c r="IV60193" i="7"/>
  <c r="IV60192" i="7"/>
  <c r="IV60191" i="7"/>
  <c r="IV60190" i="7"/>
  <c r="IV60189" i="7"/>
  <c r="IV60188" i="7"/>
  <c r="IV60187" i="7"/>
  <c r="IV60186" i="7"/>
  <c r="IV60185" i="7"/>
  <c r="IV60184" i="7"/>
  <c r="IV60183" i="7"/>
  <c r="IV60182" i="7"/>
  <c r="IV60181" i="7"/>
  <c r="IV60180" i="7"/>
  <c r="IV60179" i="7"/>
  <c r="IV60178" i="7"/>
  <c r="IV60177" i="7"/>
  <c r="IV60176" i="7"/>
  <c r="IV60175" i="7"/>
  <c r="IV60174" i="7"/>
  <c r="IV60173" i="7"/>
  <c r="IV60172" i="7"/>
  <c r="IV60171" i="7"/>
  <c r="IV60170" i="7"/>
  <c r="IV60169" i="7"/>
  <c r="IV60168" i="7"/>
  <c r="IV60167" i="7"/>
  <c r="IV60166" i="7"/>
  <c r="IV60165" i="7"/>
  <c r="IV60164" i="7"/>
  <c r="IV60163" i="7"/>
  <c r="IV60162" i="7"/>
  <c r="IV60161" i="7"/>
  <c r="IV60160" i="7"/>
  <c r="IV60159" i="7"/>
  <c r="IV60158" i="7"/>
  <c r="IV60157" i="7"/>
  <c r="IV60156" i="7"/>
  <c r="IV60155" i="7"/>
  <c r="IV60154" i="7"/>
  <c r="IV60153" i="7"/>
  <c r="IV60152" i="7"/>
  <c r="IV60151" i="7"/>
  <c r="IV60150" i="7"/>
  <c r="IV60149" i="7"/>
  <c r="IV60148" i="7"/>
  <c r="IV60147" i="7"/>
  <c r="IV60146" i="7"/>
  <c r="IV60145" i="7"/>
  <c r="IV60144" i="7"/>
  <c r="IV60143" i="7"/>
  <c r="IV60142" i="7"/>
  <c r="IV60141" i="7"/>
  <c r="IV60140" i="7"/>
  <c r="IV60139" i="7"/>
  <c r="IV60138" i="7"/>
  <c r="IV60137" i="7"/>
  <c r="IV60136" i="7"/>
  <c r="IV60135" i="7"/>
  <c r="IV60134" i="7"/>
  <c r="IV60133" i="7"/>
  <c r="IV60132" i="7"/>
  <c r="IV60131" i="7"/>
  <c r="IV60130" i="7"/>
  <c r="IV60129" i="7"/>
  <c r="IV60128" i="7"/>
  <c r="IV60127" i="7"/>
  <c r="IV60126" i="7"/>
  <c r="IV60125" i="7"/>
  <c r="IV60124" i="7"/>
  <c r="IV60123" i="7"/>
  <c r="IV60122" i="7"/>
  <c r="IV60121" i="7"/>
  <c r="IV60120" i="7"/>
  <c r="IV60119" i="7"/>
  <c r="IV60118" i="7"/>
  <c r="IV60117" i="7"/>
  <c r="IV60116" i="7"/>
  <c r="IV60115" i="7"/>
  <c r="IV60114" i="7"/>
  <c r="IV60113" i="7"/>
  <c r="IV60112" i="7"/>
  <c r="IV60111" i="7"/>
  <c r="IV60110" i="7"/>
  <c r="IV60109" i="7"/>
  <c r="IV60108" i="7"/>
  <c r="IV60107" i="7"/>
  <c r="IV60106" i="7"/>
  <c r="IV60105" i="7"/>
  <c r="IV60104" i="7"/>
  <c r="IV60103" i="7"/>
  <c r="IV60102" i="7"/>
  <c r="IV60101" i="7"/>
  <c r="IV60100" i="7"/>
  <c r="IV60099" i="7"/>
  <c r="IV60098" i="7"/>
  <c r="IV60097" i="7"/>
  <c r="IV60096" i="7"/>
  <c r="IV60095" i="7"/>
  <c r="IV60094" i="7"/>
  <c r="IV60093" i="7"/>
  <c r="IV60092" i="7"/>
  <c r="IV60091" i="7"/>
  <c r="IV60090" i="7"/>
  <c r="IV60089" i="7"/>
  <c r="IV60088" i="7"/>
  <c r="IV60087" i="7"/>
  <c r="IV60086" i="7"/>
  <c r="IV60085" i="7"/>
  <c r="IV60084" i="7"/>
  <c r="IV60083" i="7"/>
  <c r="IV60082" i="7"/>
  <c r="IV60081" i="7"/>
  <c r="IV60080" i="7"/>
  <c r="IV60079" i="7"/>
  <c r="IV60078" i="7"/>
  <c r="IV60077" i="7"/>
  <c r="IV60076" i="7"/>
  <c r="IV60075" i="7"/>
  <c r="IV60074" i="7"/>
  <c r="IV60073" i="7"/>
  <c r="IV60072" i="7"/>
  <c r="IV60071" i="7"/>
  <c r="IV60070" i="7"/>
  <c r="IV60069" i="7"/>
  <c r="IV60068" i="7"/>
  <c r="IV60067" i="7"/>
  <c r="IV60066" i="7"/>
  <c r="IV60065" i="7"/>
  <c r="IV60064" i="7"/>
  <c r="IV60063" i="7"/>
  <c r="IV60062" i="7"/>
  <c r="IV60061" i="7"/>
  <c r="IV60060" i="7"/>
  <c r="IV60059" i="7"/>
  <c r="IV60058" i="7"/>
  <c r="IV60057" i="7"/>
  <c r="IV60056" i="7"/>
  <c r="IV60055" i="7"/>
  <c r="IV60054" i="7"/>
  <c r="IV60053" i="7"/>
  <c r="IV60052" i="7"/>
  <c r="IV60051" i="7"/>
  <c r="IV60050" i="7"/>
  <c r="IV60049" i="7"/>
  <c r="IV60048" i="7"/>
  <c r="IV60047" i="7"/>
  <c r="IV60046" i="7"/>
  <c r="IV60045" i="7"/>
  <c r="IV60044" i="7"/>
  <c r="IV60043" i="7"/>
  <c r="IV60042" i="7"/>
  <c r="IV60041" i="7"/>
  <c r="IV60040" i="7"/>
  <c r="IV60039" i="7"/>
  <c r="IV60038" i="7"/>
  <c r="IV60037" i="7"/>
  <c r="IV60036" i="7"/>
  <c r="IV60035" i="7"/>
  <c r="IV60034" i="7"/>
  <c r="IV60033" i="7"/>
  <c r="IV60032" i="7"/>
  <c r="IV60031" i="7"/>
  <c r="IV60030" i="7"/>
  <c r="IV60029" i="7"/>
  <c r="IV60028" i="7"/>
  <c r="IV60027" i="7"/>
  <c r="IV60026" i="7"/>
  <c r="IV60025" i="7"/>
  <c r="IV60024" i="7"/>
  <c r="IV60023" i="7"/>
  <c r="IV60022" i="7"/>
  <c r="IV60021" i="7"/>
  <c r="IV60020" i="7"/>
  <c r="IV60019" i="7"/>
  <c r="IV60018" i="7"/>
  <c r="IV60017" i="7"/>
  <c r="IV60016" i="7"/>
  <c r="IV60015" i="7"/>
  <c r="IV60014" i="7"/>
  <c r="IV60013" i="7"/>
  <c r="IV60012" i="7"/>
  <c r="IV60011" i="7"/>
  <c r="IV60010" i="7"/>
  <c r="IV60009" i="7"/>
  <c r="IV60008" i="7"/>
  <c r="IV60007" i="7"/>
  <c r="IV60006" i="7"/>
  <c r="IV60005" i="7"/>
  <c r="IV60004" i="7"/>
  <c r="IV60003" i="7"/>
  <c r="IV60002" i="7"/>
  <c r="IV60001" i="7"/>
  <c r="IV60000" i="7"/>
  <c r="IV59999" i="7"/>
  <c r="IV59998" i="7"/>
  <c r="IV59997" i="7"/>
  <c r="IV59996" i="7"/>
  <c r="IV59995" i="7"/>
  <c r="IV59994" i="7"/>
  <c r="IV59993" i="7"/>
  <c r="IV59992" i="7"/>
  <c r="IV59991" i="7"/>
  <c r="IV59990" i="7"/>
  <c r="IV59989" i="7"/>
  <c r="IV59988" i="7"/>
  <c r="IV59987" i="7"/>
  <c r="IV59986" i="7"/>
  <c r="IV59985" i="7"/>
  <c r="IV59984" i="7"/>
  <c r="IV59983" i="7"/>
  <c r="IV59982" i="7"/>
  <c r="IV59981" i="7"/>
  <c r="IV59980" i="7"/>
  <c r="IV59979" i="7"/>
  <c r="IV59978" i="7"/>
  <c r="IV59977" i="7"/>
  <c r="IV59976" i="7"/>
  <c r="IV59975" i="7"/>
  <c r="IV59974" i="7"/>
  <c r="IV59973" i="7"/>
  <c r="IV59972" i="7"/>
  <c r="IV59971" i="7"/>
  <c r="IV59970" i="7"/>
  <c r="IV59969" i="7"/>
  <c r="IV59968" i="7"/>
  <c r="IV59967" i="7"/>
  <c r="IV59966" i="7"/>
  <c r="IV59965" i="7"/>
  <c r="IV59964" i="7"/>
  <c r="IV59963" i="7"/>
  <c r="IV59962" i="7"/>
  <c r="IV59961" i="7"/>
  <c r="IV59960" i="7"/>
  <c r="IV59959" i="7"/>
  <c r="IV59958" i="7"/>
  <c r="IV59957" i="7"/>
  <c r="IV59956" i="7"/>
  <c r="IV59955" i="7"/>
  <c r="IV59954" i="7"/>
  <c r="IV59953" i="7"/>
  <c r="IV59952" i="7"/>
  <c r="IV59951" i="7"/>
  <c r="IV59950" i="7"/>
  <c r="IV59949" i="7"/>
  <c r="IV59948" i="7"/>
  <c r="IV59947" i="7"/>
  <c r="IV59946" i="7"/>
  <c r="IV59945" i="7"/>
  <c r="IV59944" i="7"/>
  <c r="IV59943" i="7"/>
  <c r="IV59942" i="7"/>
  <c r="IV59941" i="7"/>
  <c r="IV59940" i="7"/>
  <c r="IV59939" i="7"/>
  <c r="IV59938" i="7"/>
  <c r="IV59937" i="7"/>
  <c r="IV59936" i="7"/>
  <c r="IV59935" i="7"/>
  <c r="IV59934" i="7"/>
  <c r="IV59933" i="7"/>
  <c r="IV59932" i="7"/>
  <c r="IV59931" i="7"/>
  <c r="IV59930" i="7"/>
  <c r="IV59929" i="7"/>
  <c r="IV59928" i="7"/>
  <c r="IV59927" i="7"/>
  <c r="IV59926" i="7"/>
  <c r="IV59925" i="7"/>
  <c r="IV59924" i="7"/>
  <c r="IV59923" i="7"/>
  <c r="IV59922" i="7"/>
  <c r="IV59921" i="7"/>
  <c r="IV59920" i="7"/>
  <c r="IV59919" i="7"/>
  <c r="IV59918" i="7"/>
  <c r="IV59917" i="7"/>
  <c r="IV59916" i="7"/>
  <c r="IV59915" i="7"/>
  <c r="IV59914" i="7"/>
  <c r="IV59913" i="7"/>
  <c r="IV59912" i="7"/>
  <c r="IV59911" i="7"/>
  <c r="IV59910" i="7"/>
  <c r="IV59909" i="7"/>
  <c r="IV59908" i="7"/>
  <c r="IV59907" i="7"/>
  <c r="IV59906" i="7"/>
  <c r="IV59905" i="7"/>
  <c r="IV59904" i="7"/>
  <c r="IV59903" i="7"/>
  <c r="IV59902" i="7"/>
  <c r="IV59901" i="7"/>
  <c r="IV59900" i="7"/>
  <c r="IV59899" i="7"/>
  <c r="IV59898" i="7"/>
  <c r="IV59897" i="7"/>
  <c r="IV59896" i="7"/>
  <c r="IV59895" i="7"/>
  <c r="IV59894" i="7"/>
  <c r="IV59893" i="7"/>
  <c r="IV59892" i="7"/>
  <c r="IV59891" i="7"/>
  <c r="IV59890" i="7"/>
  <c r="IV59889" i="7"/>
  <c r="IV59888" i="7"/>
  <c r="IV59887" i="7"/>
  <c r="IV59886" i="7"/>
  <c r="IV59885" i="7"/>
  <c r="IV59884" i="7"/>
  <c r="IV59883" i="7"/>
  <c r="IV59882" i="7"/>
  <c r="IV59881" i="7"/>
  <c r="IV59880" i="7"/>
  <c r="IV59879" i="7"/>
  <c r="IV59878" i="7"/>
  <c r="IV59877" i="7"/>
  <c r="IV59876" i="7"/>
  <c r="IV59875" i="7"/>
  <c r="IV59874" i="7"/>
  <c r="IV59873" i="7"/>
  <c r="IV59872" i="7"/>
  <c r="IV59871" i="7"/>
  <c r="IV59870" i="7"/>
  <c r="IV59869" i="7"/>
  <c r="IV59868" i="7"/>
  <c r="IV59867" i="7"/>
  <c r="IV59866" i="7"/>
  <c r="IV59865" i="7"/>
  <c r="IV59864" i="7"/>
  <c r="IV59863" i="7"/>
  <c r="IV59862" i="7"/>
  <c r="IV59861" i="7"/>
  <c r="IV59860" i="7"/>
  <c r="IV59859" i="7"/>
  <c r="IV59858" i="7"/>
  <c r="IV59857" i="7"/>
  <c r="IV59856" i="7"/>
  <c r="IV59855" i="7"/>
  <c r="IV59854" i="7"/>
  <c r="IV59853" i="7"/>
  <c r="IV59852" i="7"/>
  <c r="IV59851" i="7"/>
  <c r="IV59850" i="7"/>
  <c r="IV59849" i="7"/>
  <c r="IV59848" i="7"/>
  <c r="IV59847" i="7"/>
  <c r="IV59846" i="7"/>
  <c r="IV59845" i="7"/>
  <c r="IV59844" i="7"/>
  <c r="IV59843" i="7"/>
  <c r="IV59842" i="7"/>
  <c r="IV59841" i="7"/>
  <c r="IV59840" i="7"/>
  <c r="IV59839" i="7"/>
  <c r="IV59838" i="7"/>
  <c r="IV59837" i="7"/>
  <c r="IV59836" i="7"/>
  <c r="IV59835" i="7"/>
  <c r="IV59834" i="7"/>
  <c r="IV59833" i="7"/>
  <c r="IV59832" i="7"/>
  <c r="IV59831" i="7"/>
  <c r="IV59830" i="7"/>
  <c r="IV59829" i="7"/>
  <c r="IV59828" i="7"/>
  <c r="IV59827" i="7"/>
  <c r="IV59826" i="7"/>
  <c r="IV59825" i="7"/>
  <c r="IV59824" i="7"/>
  <c r="IV59823" i="7"/>
  <c r="IV59822" i="7"/>
  <c r="IV59821" i="7"/>
  <c r="IV59820" i="7"/>
  <c r="IV59819" i="7"/>
  <c r="IV59818" i="7"/>
  <c r="IV59817" i="7"/>
  <c r="IV59816" i="7"/>
  <c r="IV59815" i="7"/>
  <c r="IV59814" i="7"/>
  <c r="IV59813" i="7"/>
  <c r="IV59812" i="7"/>
  <c r="IV59811" i="7"/>
  <c r="IV59810" i="7"/>
  <c r="IV59809" i="7"/>
  <c r="IV59808" i="7"/>
  <c r="IV59807" i="7"/>
  <c r="IV59806" i="7"/>
  <c r="IV59805" i="7"/>
  <c r="IV59804" i="7"/>
  <c r="IV59803" i="7"/>
  <c r="IV59802" i="7"/>
  <c r="IV59801" i="7"/>
  <c r="IV59800" i="7"/>
  <c r="IV59799" i="7"/>
  <c r="IV59798" i="7"/>
  <c r="IV59797" i="7"/>
  <c r="IV59796" i="7"/>
  <c r="IV59795" i="7"/>
  <c r="IV59794" i="7"/>
  <c r="IV59793" i="7"/>
  <c r="IV59792" i="7"/>
  <c r="IV59791" i="7"/>
  <c r="IV59790" i="7"/>
  <c r="IV59789" i="7"/>
  <c r="IV59788" i="7"/>
  <c r="IV59787" i="7"/>
  <c r="IV59786" i="7"/>
  <c r="IV59785" i="7"/>
  <c r="IV59784" i="7"/>
  <c r="IV59783" i="7"/>
  <c r="IV59782" i="7"/>
  <c r="IV59781" i="7"/>
  <c r="IV59780" i="7"/>
  <c r="IV59779" i="7"/>
  <c r="IV59778" i="7"/>
  <c r="IV59777" i="7"/>
  <c r="IV59776" i="7"/>
  <c r="IV59775" i="7"/>
  <c r="IV59774" i="7"/>
  <c r="IV59773" i="7"/>
  <c r="IV59772" i="7"/>
  <c r="IV59771" i="7"/>
  <c r="IV59770" i="7"/>
  <c r="IV59769" i="7"/>
  <c r="IV59768" i="7"/>
  <c r="IV59767" i="7"/>
  <c r="IV59766" i="7"/>
  <c r="IV59765" i="7"/>
  <c r="IV59764" i="7"/>
  <c r="IV59763" i="7"/>
  <c r="IV59762" i="7"/>
  <c r="IV59761" i="7"/>
  <c r="IV59760" i="7"/>
  <c r="IV59759" i="7"/>
  <c r="IV59758" i="7"/>
  <c r="IV59757" i="7"/>
  <c r="IV59756" i="7"/>
  <c r="IV59755" i="7"/>
  <c r="IV59754" i="7"/>
  <c r="IV59753" i="7"/>
  <c r="IV59752" i="7"/>
  <c r="IV59751" i="7"/>
  <c r="IV59750" i="7"/>
  <c r="IV59749" i="7"/>
  <c r="IV59748" i="7"/>
  <c r="IV59747" i="7"/>
  <c r="IV59746" i="7"/>
  <c r="IV59745" i="7"/>
  <c r="IV59744" i="7"/>
  <c r="IV59743" i="7"/>
  <c r="IV59742" i="7"/>
  <c r="IV59741" i="7"/>
  <c r="IV59740" i="7"/>
  <c r="IV59739" i="7"/>
  <c r="IV59738" i="7"/>
  <c r="IV59737" i="7"/>
  <c r="IV59736" i="7"/>
  <c r="IV59735" i="7"/>
  <c r="IV59734" i="7"/>
  <c r="IV59733" i="7"/>
  <c r="IV59732" i="7"/>
  <c r="IV59731" i="7"/>
  <c r="IV59730" i="7"/>
  <c r="IV59729" i="7"/>
  <c r="IV59728" i="7"/>
  <c r="IV59727" i="7"/>
  <c r="IV59726" i="7"/>
  <c r="IV59725" i="7"/>
  <c r="IV59724" i="7"/>
  <c r="IV59723" i="7"/>
  <c r="IV59722" i="7"/>
  <c r="IV59721" i="7"/>
  <c r="IV59720" i="7"/>
  <c r="IV59719" i="7"/>
  <c r="IV59718" i="7"/>
  <c r="IV59717" i="7"/>
  <c r="IV59716" i="7"/>
  <c r="IV59715" i="7"/>
  <c r="IV59714" i="7"/>
  <c r="IV59713" i="7"/>
  <c r="IV59712" i="7"/>
  <c r="IV59711" i="7"/>
  <c r="IV59710" i="7"/>
  <c r="IV59709" i="7"/>
  <c r="IV59708" i="7"/>
  <c r="IV59707" i="7"/>
  <c r="IV59706" i="7"/>
  <c r="IV59705" i="7"/>
  <c r="IV59704" i="7"/>
  <c r="IV59703" i="7"/>
  <c r="IV59702" i="7"/>
  <c r="IV59701" i="7"/>
  <c r="IV59700" i="7"/>
  <c r="IV59699" i="7"/>
  <c r="IV59698" i="7"/>
  <c r="IV59697" i="7"/>
  <c r="IV59696" i="7"/>
  <c r="IV59695" i="7"/>
  <c r="IV59694" i="7"/>
  <c r="IV59693" i="7"/>
  <c r="IV59692" i="7"/>
  <c r="IV59691" i="7"/>
  <c r="IV59690" i="7"/>
  <c r="IV59689" i="7"/>
  <c r="IV59688" i="7"/>
  <c r="IV59687" i="7"/>
  <c r="IV59686" i="7"/>
  <c r="IV59685" i="7"/>
  <c r="IV59684" i="7"/>
  <c r="IV59683" i="7"/>
  <c r="IV59682" i="7"/>
  <c r="IV59681" i="7"/>
  <c r="IV59680" i="7"/>
  <c r="IV59679" i="7"/>
  <c r="IV59678" i="7"/>
  <c r="IV59677" i="7"/>
  <c r="IV59676" i="7"/>
  <c r="IV59675" i="7"/>
  <c r="IV59674" i="7"/>
  <c r="IV59673" i="7"/>
  <c r="IV59672" i="7"/>
  <c r="IV59671" i="7"/>
  <c r="IV59670" i="7"/>
  <c r="IV59669" i="7"/>
  <c r="IV59668" i="7"/>
  <c r="IV59667" i="7"/>
  <c r="IV59666" i="7"/>
  <c r="IV59665" i="7"/>
  <c r="IV59664" i="7"/>
  <c r="IV59663" i="7"/>
  <c r="IV59662" i="7"/>
  <c r="IV59661" i="7"/>
  <c r="IV59660" i="7"/>
  <c r="IV59659" i="7"/>
  <c r="IV59658" i="7"/>
  <c r="IV59657" i="7"/>
  <c r="IV59656" i="7"/>
  <c r="IV59655" i="7"/>
  <c r="IV59654" i="7"/>
  <c r="IV59653" i="7"/>
  <c r="IV59652" i="7"/>
  <c r="IV59651" i="7"/>
  <c r="IV59650" i="7"/>
  <c r="IV59649" i="7"/>
  <c r="IV59648" i="7"/>
  <c r="IV59647" i="7"/>
  <c r="IV59646" i="7"/>
  <c r="IV59645" i="7"/>
  <c r="IV59644" i="7"/>
  <c r="IV59643" i="7"/>
  <c r="IV59642" i="7"/>
  <c r="IV59641" i="7"/>
  <c r="IV59640" i="7"/>
  <c r="IV59639" i="7"/>
  <c r="IV59638" i="7"/>
  <c r="IV59637" i="7"/>
  <c r="IV59636" i="7"/>
  <c r="IV59635" i="7"/>
  <c r="IV59634" i="7"/>
  <c r="IV59633" i="7"/>
  <c r="IV59632" i="7"/>
  <c r="IV59631" i="7"/>
  <c r="IV59630" i="7"/>
  <c r="IV59629" i="7"/>
  <c r="IV59628" i="7"/>
  <c r="IV59627" i="7"/>
  <c r="IV59626" i="7"/>
  <c r="IV59625" i="7"/>
  <c r="IV59624" i="7"/>
  <c r="IV59623" i="7"/>
  <c r="IV59622" i="7"/>
  <c r="IV59621" i="7"/>
  <c r="IV59620" i="7"/>
  <c r="IV59619" i="7"/>
  <c r="IV59618" i="7"/>
  <c r="IV59617" i="7"/>
  <c r="IV59616" i="7"/>
  <c r="IV59615" i="7"/>
  <c r="IV59614" i="7"/>
  <c r="IV59613" i="7"/>
  <c r="IV59612" i="7"/>
  <c r="IV59611" i="7"/>
  <c r="IV59610" i="7"/>
  <c r="IV59609" i="7"/>
  <c r="IV59608" i="7"/>
  <c r="IV59607" i="7"/>
  <c r="IV59606" i="7"/>
  <c r="IV59605" i="7"/>
  <c r="IV59604" i="7"/>
  <c r="IV59603" i="7"/>
  <c r="IV59602" i="7"/>
  <c r="IV59601" i="7"/>
  <c r="IV59600" i="7"/>
  <c r="IV59599" i="7"/>
  <c r="IV59598" i="7"/>
  <c r="IV59597" i="7"/>
  <c r="IV59596" i="7"/>
  <c r="IV59595" i="7"/>
  <c r="IV59594" i="7"/>
  <c r="IV59593" i="7"/>
  <c r="IV59592" i="7"/>
  <c r="IV59591" i="7"/>
  <c r="IV59590" i="7"/>
  <c r="IV59589" i="7"/>
  <c r="IV59588" i="7"/>
  <c r="IV59587" i="7"/>
  <c r="IV59586" i="7"/>
  <c r="IV59585" i="7"/>
  <c r="IV59584" i="7"/>
  <c r="IV59583" i="7"/>
  <c r="IV59582" i="7"/>
  <c r="IV59581" i="7"/>
  <c r="IV59580" i="7"/>
  <c r="IV59579" i="7"/>
  <c r="IV59578" i="7"/>
  <c r="IV59577" i="7"/>
  <c r="IV59576" i="7"/>
  <c r="IV59575" i="7"/>
  <c r="IV59574" i="7"/>
  <c r="IV59573" i="7"/>
  <c r="IV59572" i="7"/>
  <c r="IV59571" i="7"/>
  <c r="IV59570" i="7"/>
  <c r="IV59569" i="7"/>
  <c r="IV59568" i="7"/>
  <c r="IV59567" i="7"/>
  <c r="IV59566" i="7"/>
  <c r="IV59565" i="7"/>
  <c r="IV59564" i="7"/>
  <c r="IV59563" i="7"/>
  <c r="IV59562" i="7"/>
  <c r="IV59561" i="7"/>
  <c r="IV59560" i="7"/>
  <c r="IV59559" i="7"/>
  <c r="IV59558" i="7"/>
  <c r="IV59557" i="7"/>
  <c r="IV59556" i="7"/>
  <c r="IV59555" i="7"/>
  <c r="IV59554" i="7"/>
  <c r="IV59553" i="7"/>
  <c r="IV59552" i="7"/>
  <c r="IV59551" i="7"/>
  <c r="IV59550" i="7"/>
  <c r="IV59549" i="7"/>
  <c r="IV59548" i="7"/>
  <c r="IV59547" i="7"/>
  <c r="IV59546" i="7"/>
  <c r="IV59545" i="7"/>
  <c r="IV59544" i="7"/>
  <c r="IV59543" i="7"/>
  <c r="IV59542" i="7"/>
  <c r="IV59541" i="7"/>
  <c r="IV59540" i="7"/>
  <c r="IV59539" i="7"/>
  <c r="IV59538" i="7"/>
  <c r="IV59537" i="7"/>
  <c r="IV59536" i="7"/>
  <c r="IV59535" i="7"/>
  <c r="IV59534" i="7"/>
  <c r="IV59533" i="7"/>
  <c r="IV59532" i="7"/>
  <c r="IV59531" i="7"/>
  <c r="IV59530" i="7"/>
  <c r="IV59529" i="7"/>
  <c r="IV59528" i="7"/>
  <c r="IV59527" i="7"/>
  <c r="IV59526" i="7"/>
  <c r="IV59525" i="7"/>
  <c r="IV59524" i="7"/>
  <c r="IV59523" i="7"/>
  <c r="IV59522" i="7"/>
  <c r="IV59521" i="7"/>
  <c r="IV59520" i="7"/>
  <c r="IV59519" i="7"/>
  <c r="IV59518" i="7"/>
  <c r="IV59517" i="7"/>
  <c r="IV59516" i="7"/>
  <c r="IV59515" i="7"/>
  <c r="IV59514" i="7"/>
  <c r="IV59513" i="7"/>
  <c r="IV59512" i="7"/>
  <c r="IV59511" i="7"/>
  <c r="IV59510" i="7"/>
  <c r="IV59509" i="7"/>
  <c r="IV59508" i="7"/>
  <c r="IV59507" i="7"/>
  <c r="IV59506" i="7"/>
  <c r="IV59505" i="7"/>
  <c r="IV59504" i="7"/>
  <c r="IV59503" i="7"/>
  <c r="IV59502" i="7"/>
  <c r="IV59501" i="7"/>
  <c r="IV59500" i="7"/>
  <c r="IV59499" i="7"/>
  <c r="IV59498" i="7"/>
  <c r="IV59497" i="7"/>
  <c r="IV59496" i="7"/>
  <c r="IV59495" i="7"/>
  <c r="IV59494" i="7"/>
  <c r="IV59493" i="7"/>
  <c r="IV59492" i="7"/>
  <c r="IV59491" i="7"/>
  <c r="IV59490" i="7"/>
  <c r="IV59489" i="7"/>
  <c r="IV59488" i="7"/>
  <c r="IV59487" i="7"/>
  <c r="IV59486" i="7"/>
  <c r="IV59485" i="7"/>
  <c r="IV59484" i="7"/>
  <c r="IV59483" i="7"/>
  <c r="IV59482" i="7"/>
  <c r="IV59481" i="7"/>
  <c r="IV59480" i="7"/>
  <c r="IV59479" i="7"/>
  <c r="IV59478" i="7"/>
  <c r="IV59477" i="7"/>
  <c r="IV59476" i="7"/>
  <c r="IV59475" i="7"/>
  <c r="IV59474" i="7"/>
  <c r="IV59473" i="7"/>
  <c r="IV59472" i="7"/>
  <c r="IV59471" i="7"/>
  <c r="IV59470" i="7"/>
  <c r="IV59469" i="7"/>
  <c r="IV59468" i="7"/>
  <c r="IV59467" i="7"/>
  <c r="IV59466" i="7"/>
  <c r="IV59465" i="7"/>
  <c r="IV59464" i="7"/>
  <c r="IV59463" i="7"/>
  <c r="IV59462" i="7"/>
  <c r="IV59461" i="7"/>
  <c r="IV59460" i="7"/>
  <c r="IV59459" i="7"/>
  <c r="IV59458" i="7"/>
  <c r="IV59457" i="7"/>
  <c r="IV59456" i="7"/>
  <c r="IV59455" i="7"/>
  <c r="IV59454" i="7"/>
  <c r="IV59453" i="7"/>
  <c r="IV59452" i="7"/>
  <c r="IV59451" i="7"/>
  <c r="IV59450" i="7"/>
  <c r="IV59449" i="7"/>
  <c r="IV59448" i="7"/>
  <c r="IV59447" i="7"/>
  <c r="IV59446" i="7"/>
  <c r="IV59445" i="7"/>
  <c r="IV59444" i="7"/>
  <c r="IV59443" i="7"/>
  <c r="IV59442" i="7"/>
  <c r="IV59441" i="7"/>
  <c r="IV59440" i="7"/>
  <c r="IV59439" i="7"/>
  <c r="IV59438" i="7"/>
  <c r="IV59437" i="7"/>
  <c r="IV59436" i="7"/>
  <c r="IV59435" i="7"/>
  <c r="IV59434" i="7"/>
  <c r="IV59433" i="7"/>
  <c r="IV59432" i="7"/>
  <c r="IV59431" i="7"/>
  <c r="IV59430" i="7"/>
  <c r="IV59429" i="7"/>
  <c r="IV59428" i="7"/>
  <c r="IV59427" i="7"/>
  <c r="IV59426" i="7"/>
  <c r="IV59425" i="7"/>
  <c r="IV59424" i="7"/>
  <c r="IV59423" i="7"/>
  <c r="IV59422" i="7"/>
  <c r="IV59421" i="7"/>
  <c r="IV59420" i="7"/>
  <c r="IV59419" i="7"/>
  <c r="IV59418" i="7"/>
  <c r="IV59417" i="7"/>
  <c r="IV59416" i="7"/>
  <c r="IV59415" i="7"/>
  <c r="IV59414" i="7"/>
  <c r="IV59413" i="7"/>
  <c r="IV59412" i="7"/>
  <c r="IV59411" i="7"/>
  <c r="IV59410" i="7"/>
  <c r="IV59409" i="7"/>
  <c r="IV59408" i="7"/>
  <c r="IV59407" i="7"/>
  <c r="IV59406" i="7"/>
  <c r="IV59405" i="7"/>
  <c r="IV59404" i="7"/>
  <c r="IV59403" i="7"/>
  <c r="IV59402" i="7"/>
  <c r="IV59401" i="7"/>
  <c r="IV59400" i="7"/>
  <c r="IV59399" i="7"/>
  <c r="IV59398" i="7"/>
  <c r="IV59397" i="7"/>
  <c r="IV59396" i="7"/>
  <c r="IV59395" i="7"/>
  <c r="IV59394" i="7"/>
  <c r="IV59393" i="7"/>
  <c r="IV59392" i="7"/>
  <c r="IV59391" i="7"/>
  <c r="IV59390" i="7"/>
  <c r="IV59389" i="7"/>
  <c r="IV59388" i="7"/>
  <c r="IV59387" i="7"/>
  <c r="IV59386" i="7"/>
  <c r="IV59385" i="7"/>
  <c r="IV59384" i="7"/>
  <c r="IV59383" i="7"/>
  <c r="IV59382" i="7"/>
  <c r="IV59381" i="7"/>
  <c r="IV59380" i="7"/>
  <c r="IV59379" i="7"/>
  <c r="IV59378" i="7"/>
  <c r="IV59377" i="7"/>
  <c r="IV59376" i="7"/>
  <c r="IV59375" i="7"/>
  <c r="IV59374" i="7"/>
  <c r="IV59373" i="7"/>
  <c r="IV59372" i="7"/>
  <c r="IV59371" i="7"/>
  <c r="IV59370" i="7"/>
  <c r="IV59369" i="7"/>
  <c r="IV59368" i="7"/>
  <c r="IV59367" i="7"/>
  <c r="IV59366" i="7"/>
  <c r="IV59365" i="7"/>
  <c r="IV59364" i="7"/>
  <c r="IV59363" i="7"/>
  <c r="IV59362" i="7"/>
  <c r="IV59361" i="7"/>
  <c r="IV59360" i="7"/>
  <c r="IV59359" i="7"/>
  <c r="IV59358" i="7"/>
  <c r="IV59357" i="7"/>
  <c r="IV59356" i="7"/>
  <c r="IV59355" i="7"/>
  <c r="IV59354" i="7"/>
  <c r="IV59353" i="7"/>
  <c r="IV59352" i="7"/>
  <c r="IV59351" i="7"/>
  <c r="IV59350" i="7"/>
  <c r="IV59349" i="7"/>
  <c r="IV59348" i="7"/>
  <c r="IV59347" i="7"/>
  <c r="IV59346" i="7"/>
  <c r="IV59345" i="7"/>
  <c r="IV59344" i="7"/>
  <c r="IV59343" i="7"/>
  <c r="IV59342" i="7"/>
  <c r="IV59341" i="7"/>
  <c r="IV59340" i="7"/>
  <c r="IV59339" i="7"/>
  <c r="IV59338" i="7"/>
  <c r="IV59337" i="7"/>
  <c r="IV59336" i="7"/>
  <c r="IV59335" i="7"/>
  <c r="IV59334" i="7"/>
  <c r="IV59333" i="7"/>
  <c r="IV59332" i="7"/>
  <c r="IV59331" i="7"/>
  <c r="IV59330" i="7"/>
  <c r="IV59329" i="7"/>
  <c r="IV59328" i="7"/>
  <c r="IV59327" i="7"/>
  <c r="IV59326" i="7"/>
  <c r="IV59325" i="7"/>
  <c r="IV59324" i="7"/>
  <c r="IV59323" i="7"/>
  <c r="IV59322" i="7"/>
  <c r="IV59321" i="7"/>
  <c r="IV59320" i="7"/>
  <c r="IV59319" i="7"/>
  <c r="IV59318" i="7"/>
  <c r="IV59317" i="7"/>
  <c r="IV59316" i="7"/>
  <c r="IV59315" i="7"/>
  <c r="IV59314" i="7"/>
  <c r="IV59313" i="7"/>
  <c r="IV59312" i="7"/>
  <c r="IV59311" i="7"/>
  <c r="IV59310" i="7"/>
  <c r="IV59309" i="7"/>
  <c r="IV59308" i="7"/>
  <c r="IV59307" i="7"/>
  <c r="IV59306" i="7"/>
  <c r="IV59305" i="7"/>
  <c r="IV59304" i="7"/>
  <c r="IV59303" i="7"/>
  <c r="IV59302" i="7"/>
  <c r="IV59301" i="7"/>
  <c r="IV59300" i="7"/>
  <c r="IV59299" i="7"/>
  <c r="IV59298" i="7"/>
  <c r="IV59297" i="7"/>
  <c r="IV59296" i="7"/>
  <c r="IV59295" i="7"/>
  <c r="IV59294" i="7"/>
  <c r="IV59293" i="7"/>
  <c r="IV59292" i="7"/>
  <c r="IV59291" i="7"/>
  <c r="IV59290" i="7"/>
  <c r="IV59289" i="7"/>
  <c r="IV59288" i="7"/>
  <c r="IV59287" i="7"/>
  <c r="IV59286" i="7"/>
  <c r="IV59285" i="7"/>
  <c r="IV59284" i="7"/>
  <c r="IV59283" i="7"/>
  <c r="IV59282" i="7"/>
  <c r="IV59281" i="7"/>
  <c r="IV59280" i="7"/>
  <c r="IV59279" i="7"/>
  <c r="IV59278" i="7"/>
  <c r="IV59277" i="7"/>
  <c r="IV59276" i="7"/>
  <c r="IV59275" i="7"/>
  <c r="IV59274" i="7"/>
  <c r="IV59273" i="7"/>
  <c r="IV59272" i="7"/>
  <c r="IV59271" i="7"/>
  <c r="IV59270" i="7"/>
  <c r="IV59269" i="7"/>
  <c r="IV59268" i="7"/>
  <c r="IV59267" i="7"/>
  <c r="IV59266" i="7"/>
  <c r="IV59265" i="7"/>
  <c r="IV59264" i="7"/>
  <c r="IV59263" i="7"/>
  <c r="IV59262" i="7"/>
  <c r="IV59261" i="7"/>
  <c r="IV59260" i="7"/>
  <c r="IV59259" i="7"/>
  <c r="IV59258" i="7"/>
  <c r="IV59257" i="7"/>
  <c r="IV59256" i="7"/>
  <c r="IV59255" i="7"/>
  <c r="IV59254" i="7"/>
  <c r="IV59253" i="7"/>
  <c r="IV59252" i="7"/>
  <c r="IV59251" i="7"/>
  <c r="IV59250" i="7"/>
  <c r="IV59249" i="7"/>
  <c r="IV59248" i="7"/>
  <c r="IV59247" i="7"/>
  <c r="IV59246" i="7"/>
  <c r="IV59245" i="7"/>
  <c r="IV59244" i="7"/>
  <c r="IV59243" i="7"/>
  <c r="IV59242" i="7"/>
  <c r="IV59241" i="7"/>
  <c r="IV59240" i="7"/>
  <c r="IV59239" i="7"/>
  <c r="IV59238" i="7"/>
  <c r="IV59237" i="7"/>
  <c r="IV59236" i="7"/>
  <c r="IV59235" i="7"/>
  <c r="IV59234" i="7"/>
  <c r="IV59233" i="7"/>
  <c r="IV59232" i="7"/>
  <c r="IV59231" i="7"/>
  <c r="IV59230" i="7"/>
  <c r="IV59229" i="7"/>
  <c r="IV59228" i="7"/>
  <c r="IV59227" i="7"/>
  <c r="IV59226" i="7"/>
  <c r="IV59225" i="7"/>
  <c r="IV59224" i="7"/>
  <c r="IV59223" i="7"/>
  <c r="IV59222" i="7"/>
  <c r="IV59221" i="7"/>
  <c r="IV59220" i="7"/>
  <c r="IV59219" i="7"/>
  <c r="IV59218" i="7"/>
  <c r="IV59217" i="7"/>
  <c r="IV59216" i="7"/>
  <c r="IV59215" i="7"/>
  <c r="IV59214" i="7"/>
  <c r="IV59213" i="7"/>
  <c r="IV59212" i="7"/>
  <c r="IV59211" i="7"/>
  <c r="IV59210" i="7"/>
  <c r="IV59209" i="7"/>
  <c r="IV59208" i="7"/>
  <c r="IV59207" i="7"/>
  <c r="IV59206" i="7"/>
  <c r="IV59205" i="7"/>
  <c r="IV59204" i="7"/>
  <c r="IV59203" i="7"/>
  <c r="IV59202" i="7"/>
  <c r="IV59201" i="7"/>
  <c r="IV59200" i="7"/>
  <c r="IV59199" i="7"/>
  <c r="IV59198" i="7"/>
  <c r="IV59197" i="7"/>
  <c r="IV59196" i="7"/>
  <c r="IV59195" i="7"/>
  <c r="IV59194" i="7"/>
  <c r="IV59193" i="7"/>
  <c r="IV59192" i="7"/>
  <c r="IV59191" i="7"/>
  <c r="IV59190" i="7"/>
  <c r="IV59189" i="7"/>
  <c r="IV59188" i="7"/>
  <c r="IV59187" i="7"/>
  <c r="IV59186" i="7"/>
  <c r="IV59185" i="7"/>
  <c r="IV59184" i="7"/>
  <c r="IV59183" i="7"/>
  <c r="IV59182" i="7"/>
  <c r="IV59181" i="7"/>
  <c r="IV59180" i="7"/>
  <c r="IV59179" i="7"/>
  <c r="IV59178" i="7"/>
  <c r="IV59177" i="7"/>
  <c r="IV59176" i="7"/>
  <c r="IV59175" i="7"/>
  <c r="IV59174" i="7"/>
  <c r="IV59173" i="7"/>
  <c r="IV59172" i="7"/>
  <c r="IV59171" i="7"/>
  <c r="IV59170" i="7"/>
  <c r="IV59169" i="7"/>
  <c r="IV59168" i="7"/>
  <c r="IV59167" i="7"/>
  <c r="IV59166" i="7"/>
  <c r="IV59165" i="7"/>
  <c r="IV59164" i="7"/>
  <c r="IV59163" i="7"/>
  <c r="IV59162" i="7"/>
  <c r="IV59161" i="7"/>
  <c r="IV59160" i="7"/>
  <c r="IV59159" i="7"/>
  <c r="IV59158" i="7"/>
  <c r="IV59157" i="7"/>
  <c r="IV59156" i="7"/>
  <c r="IV59155" i="7"/>
  <c r="IV59154" i="7"/>
  <c r="IV59153" i="7"/>
  <c r="IV59152" i="7"/>
  <c r="IV59151" i="7"/>
  <c r="IV59150" i="7"/>
  <c r="IV59149" i="7"/>
  <c r="IV59148" i="7"/>
  <c r="IV59147" i="7"/>
  <c r="IV59146" i="7"/>
  <c r="IV59145" i="7"/>
  <c r="IV59144" i="7"/>
  <c r="IV59143" i="7"/>
  <c r="IV59142" i="7"/>
  <c r="IV59141" i="7"/>
  <c r="IV59140" i="7"/>
  <c r="IV59139" i="7"/>
  <c r="IV59138" i="7"/>
  <c r="IV59137" i="7"/>
  <c r="IV59136" i="7"/>
  <c r="IV59135" i="7"/>
  <c r="IV59134" i="7"/>
  <c r="IV59133" i="7"/>
  <c r="IV59132" i="7"/>
  <c r="IV59131" i="7"/>
  <c r="IV59130" i="7"/>
  <c r="IV59129" i="7"/>
  <c r="IV59128" i="7"/>
  <c r="IV59127" i="7"/>
  <c r="IV59126" i="7"/>
  <c r="IV59125" i="7"/>
  <c r="IV59124" i="7"/>
  <c r="IV59123" i="7"/>
  <c r="IV59122" i="7"/>
  <c r="IV59121" i="7"/>
  <c r="IV59120" i="7"/>
  <c r="IV59119" i="7"/>
  <c r="IV59118" i="7"/>
  <c r="IV59117" i="7"/>
  <c r="IV59116" i="7"/>
  <c r="IV59115" i="7"/>
  <c r="IV59114" i="7"/>
  <c r="IV59113" i="7"/>
  <c r="IV59112" i="7"/>
  <c r="IV59111" i="7"/>
  <c r="IV59110" i="7"/>
  <c r="IV59109" i="7"/>
  <c r="IV59108" i="7"/>
  <c r="IV59107" i="7"/>
  <c r="IV59106" i="7"/>
  <c r="IV59105" i="7"/>
  <c r="IV59104" i="7"/>
  <c r="IV59103" i="7"/>
  <c r="IV59102" i="7"/>
  <c r="IV59101" i="7"/>
  <c r="IV59100" i="7"/>
  <c r="IV59099" i="7"/>
  <c r="IV59098" i="7"/>
  <c r="IV59097" i="7"/>
  <c r="IV59096" i="7"/>
  <c r="IV59095" i="7"/>
  <c r="IV59094" i="7"/>
  <c r="IV59093" i="7"/>
  <c r="IV59092" i="7"/>
  <c r="IV59091" i="7"/>
  <c r="IV59090" i="7"/>
  <c r="IV59089" i="7"/>
  <c r="IV59088" i="7"/>
  <c r="IV59087" i="7"/>
  <c r="IV59086" i="7"/>
  <c r="IV59085" i="7"/>
  <c r="IV59084" i="7"/>
  <c r="IV59083" i="7"/>
  <c r="IV59082" i="7"/>
  <c r="IV59081" i="7"/>
  <c r="IV59080" i="7"/>
  <c r="IV59079" i="7"/>
  <c r="IV59078" i="7"/>
  <c r="IV59077" i="7"/>
  <c r="IV59076" i="7"/>
  <c r="IV59075" i="7"/>
  <c r="IV59074" i="7"/>
  <c r="IV59073" i="7"/>
  <c r="IV59072" i="7"/>
  <c r="IV59071" i="7"/>
  <c r="IV59070" i="7"/>
  <c r="IV59069" i="7"/>
  <c r="IV59068" i="7"/>
  <c r="IV59067" i="7"/>
  <c r="IV59066" i="7"/>
  <c r="IV59065" i="7"/>
  <c r="IV59064" i="7"/>
  <c r="IV59063" i="7"/>
  <c r="IV59062" i="7"/>
  <c r="IV59061" i="7"/>
  <c r="IV59060" i="7"/>
  <c r="IV59059" i="7"/>
  <c r="IV59058" i="7"/>
  <c r="IV59057" i="7"/>
  <c r="IV59056" i="7"/>
  <c r="IV59055" i="7"/>
  <c r="IV59054" i="7"/>
  <c r="IV59053" i="7"/>
  <c r="IV59052" i="7"/>
  <c r="IV59051" i="7"/>
  <c r="IV59050" i="7"/>
  <c r="IV59049" i="7"/>
  <c r="IV59048" i="7"/>
  <c r="IV59047" i="7"/>
  <c r="IV59046" i="7"/>
  <c r="IV59045" i="7"/>
  <c r="IV59044" i="7"/>
  <c r="IV59043" i="7"/>
  <c r="IV59042" i="7"/>
  <c r="IV59041" i="7"/>
  <c r="IV59040" i="7"/>
  <c r="IV59039" i="7"/>
  <c r="IV59038" i="7"/>
  <c r="IV59037" i="7"/>
  <c r="IV59036" i="7"/>
  <c r="IV59035" i="7"/>
  <c r="IV59034" i="7"/>
  <c r="IV59033" i="7"/>
  <c r="IV59032" i="7"/>
  <c r="IV59031" i="7"/>
  <c r="IV59030" i="7"/>
  <c r="IV59029" i="7"/>
  <c r="IV59028" i="7"/>
  <c r="IV59027" i="7"/>
  <c r="IV59026" i="7"/>
  <c r="IV59025" i="7"/>
  <c r="IV59024" i="7"/>
  <c r="IV59023" i="7"/>
  <c r="IV59022" i="7"/>
  <c r="IV59021" i="7"/>
  <c r="IV59020" i="7"/>
  <c r="IV59019" i="7"/>
  <c r="IV59018" i="7"/>
  <c r="IV59017" i="7"/>
  <c r="IV59016" i="7"/>
  <c r="IV59015" i="7"/>
  <c r="IV59014" i="7"/>
  <c r="IV59013" i="7"/>
  <c r="IV59012" i="7"/>
  <c r="IV59011" i="7"/>
  <c r="IV59010" i="7"/>
  <c r="IV59009" i="7"/>
  <c r="IV59008" i="7"/>
  <c r="IV59007" i="7"/>
  <c r="IV59006" i="7"/>
  <c r="IV59005" i="7"/>
  <c r="IV59004" i="7"/>
  <c r="IV59003" i="7"/>
  <c r="IV59002" i="7"/>
  <c r="IV59001" i="7"/>
  <c r="IV59000" i="7"/>
  <c r="IV58999" i="7"/>
  <c r="IV58998" i="7"/>
  <c r="IV58997" i="7"/>
  <c r="IV58996" i="7"/>
  <c r="IV58995" i="7"/>
  <c r="IV58994" i="7"/>
  <c r="IV58993" i="7"/>
  <c r="IV58992" i="7"/>
  <c r="IV58991" i="7"/>
  <c r="IV58990" i="7"/>
  <c r="IV58989" i="7"/>
  <c r="IV58988" i="7"/>
  <c r="IV58987" i="7"/>
  <c r="IV58986" i="7"/>
  <c r="IV58985" i="7"/>
  <c r="IV58984" i="7"/>
  <c r="IV58983" i="7"/>
  <c r="IV58982" i="7"/>
  <c r="IV58981" i="7"/>
  <c r="IV58980" i="7"/>
  <c r="IV58979" i="7"/>
  <c r="IV58978" i="7"/>
  <c r="IV58977" i="7"/>
  <c r="IV58976" i="7"/>
  <c r="IV58975" i="7"/>
  <c r="IV58974" i="7"/>
  <c r="IV58973" i="7"/>
  <c r="IV58972" i="7"/>
  <c r="IV58971" i="7"/>
  <c r="IV58970" i="7"/>
  <c r="IV58969" i="7"/>
  <c r="IV58968" i="7"/>
  <c r="IV58967" i="7"/>
  <c r="IV58966" i="7"/>
  <c r="IV58965" i="7"/>
  <c r="IV58964" i="7"/>
  <c r="IV58963" i="7"/>
  <c r="IV58962" i="7"/>
  <c r="IV58961" i="7"/>
  <c r="IV58960" i="7"/>
  <c r="IV58959" i="7"/>
  <c r="IV58958" i="7"/>
  <c r="IV58957" i="7"/>
  <c r="IV58956" i="7"/>
  <c r="IV58955" i="7"/>
  <c r="IV58954" i="7"/>
  <c r="IV58953" i="7"/>
  <c r="IV58952" i="7"/>
  <c r="IV58951" i="7"/>
  <c r="IV58950" i="7"/>
  <c r="IV58949" i="7"/>
  <c r="IV58948" i="7"/>
  <c r="IV58947" i="7"/>
  <c r="IV58946" i="7"/>
  <c r="IV58945" i="7"/>
  <c r="IV58944" i="7"/>
  <c r="IV58943" i="7"/>
  <c r="IV58942" i="7"/>
  <c r="IV58941" i="7"/>
  <c r="IV58940" i="7"/>
  <c r="IV58939" i="7"/>
  <c r="IV58938" i="7"/>
  <c r="IV58937" i="7"/>
  <c r="IV58936" i="7"/>
  <c r="IV58935" i="7"/>
  <c r="IV58934" i="7"/>
  <c r="IV58933" i="7"/>
  <c r="IV58932" i="7"/>
  <c r="IV58931" i="7"/>
  <c r="IV58930" i="7"/>
  <c r="IV58929" i="7"/>
  <c r="IV58928" i="7"/>
  <c r="IV58927" i="7"/>
  <c r="IV58926" i="7"/>
  <c r="IV58925" i="7"/>
  <c r="IV58924" i="7"/>
  <c r="IV58923" i="7"/>
  <c r="IV58922" i="7"/>
  <c r="IV58921" i="7"/>
  <c r="IV58920" i="7"/>
  <c r="IV58919" i="7"/>
  <c r="IV58918" i="7"/>
  <c r="IV58917" i="7"/>
  <c r="IV58916" i="7"/>
  <c r="IV58915" i="7"/>
  <c r="IV58914" i="7"/>
  <c r="IV58913" i="7"/>
  <c r="IV58912" i="7"/>
  <c r="IV58911" i="7"/>
  <c r="IV58910" i="7"/>
  <c r="IV58909" i="7"/>
  <c r="IV58908" i="7"/>
  <c r="IV58907" i="7"/>
  <c r="IV58906" i="7"/>
  <c r="IV58905" i="7"/>
  <c r="IV58904" i="7"/>
  <c r="IV58903" i="7"/>
  <c r="IV58902" i="7"/>
  <c r="IV58901" i="7"/>
  <c r="IV58900" i="7"/>
  <c r="IV58899" i="7"/>
  <c r="IV58898" i="7"/>
  <c r="IV58897" i="7"/>
  <c r="IV58896" i="7"/>
  <c r="IV58895" i="7"/>
  <c r="IV58894" i="7"/>
  <c r="IV58893" i="7"/>
  <c r="IV58892" i="7"/>
  <c r="IV58891" i="7"/>
  <c r="IV58890" i="7"/>
  <c r="IV58889" i="7"/>
  <c r="IV58888" i="7"/>
  <c r="IV58887" i="7"/>
  <c r="IV58886" i="7"/>
  <c r="IV58885" i="7"/>
  <c r="IV58884" i="7"/>
  <c r="IV58883" i="7"/>
  <c r="IV58882" i="7"/>
  <c r="IV58881" i="7"/>
  <c r="IV58880" i="7"/>
  <c r="IV58879" i="7"/>
  <c r="IV58878" i="7"/>
  <c r="IV58877" i="7"/>
  <c r="IV58876" i="7"/>
  <c r="IV58875" i="7"/>
  <c r="IV58874" i="7"/>
  <c r="IV58873" i="7"/>
  <c r="IV58872" i="7"/>
  <c r="IV58871" i="7"/>
  <c r="IV58870" i="7"/>
  <c r="IV58869" i="7"/>
  <c r="IV58868" i="7"/>
  <c r="IV58867" i="7"/>
  <c r="IV58866" i="7"/>
  <c r="IV58865" i="7"/>
  <c r="IV58864" i="7"/>
  <c r="IV58863" i="7"/>
  <c r="IV58862" i="7"/>
  <c r="IV58861" i="7"/>
  <c r="IV58860" i="7"/>
  <c r="IV58859" i="7"/>
  <c r="IV58858" i="7"/>
  <c r="IV58857" i="7"/>
  <c r="IV58856" i="7"/>
  <c r="IV58855" i="7"/>
  <c r="IV58854" i="7"/>
  <c r="IV58853" i="7"/>
  <c r="IV58852" i="7"/>
  <c r="IV58851" i="7"/>
  <c r="IV58850" i="7"/>
  <c r="IV58849" i="7"/>
  <c r="IV58848" i="7"/>
  <c r="IV58847" i="7"/>
  <c r="IV58846" i="7"/>
  <c r="IV58845" i="7"/>
  <c r="IV58844" i="7"/>
  <c r="IV58843" i="7"/>
  <c r="IV58842" i="7"/>
  <c r="IV58841" i="7"/>
  <c r="IV58840" i="7"/>
  <c r="IV58839" i="7"/>
  <c r="IV58838" i="7"/>
  <c r="IV58837" i="7"/>
  <c r="IV58836" i="7"/>
  <c r="IV58835" i="7"/>
  <c r="IV58834" i="7"/>
  <c r="IV58833" i="7"/>
  <c r="IV58832" i="7"/>
  <c r="IV58831" i="7"/>
  <c r="IV58830" i="7"/>
  <c r="IV58829" i="7"/>
  <c r="IV58828" i="7"/>
  <c r="IV58827" i="7"/>
  <c r="IV58826" i="7"/>
  <c r="IV58825" i="7"/>
  <c r="IV58824" i="7"/>
  <c r="IV58823" i="7"/>
  <c r="IV58822" i="7"/>
  <c r="IV58821" i="7"/>
  <c r="IV58820" i="7"/>
  <c r="IV58819" i="7"/>
  <c r="IV58818" i="7"/>
  <c r="IV58817" i="7"/>
  <c r="IV58816" i="7"/>
  <c r="IV58815" i="7"/>
  <c r="IV58814" i="7"/>
  <c r="IV58813" i="7"/>
  <c r="IV58812" i="7"/>
  <c r="IV58811" i="7"/>
  <c r="IV58810" i="7"/>
  <c r="IV58809" i="7"/>
  <c r="IV58808" i="7"/>
  <c r="IV58807" i="7"/>
  <c r="IV58806" i="7"/>
  <c r="IV58805" i="7"/>
  <c r="IV58804" i="7"/>
  <c r="IV58803" i="7"/>
  <c r="IV58802" i="7"/>
  <c r="IV58801" i="7"/>
  <c r="IV58800" i="7"/>
  <c r="IV58799" i="7"/>
  <c r="IV58798" i="7"/>
  <c r="IV58797" i="7"/>
  <c r="IV58796" i="7"/>
  <c r="IV58795" i="7"/>
  <c r="IV58794" i="7"/>
  <c r="IV58793" i="7"/>
  <c r="IV58792" i="7"/>
  <c r="IV58791" i="7"/>
  <c r="IV58790" i="7"/>
  <c r="IV58789" i="7"/>
  <c r="IV58788" i="7"/>
  <c r="IV58787" i="7"/>
  <c r="IV58786" i="7"/>
  <c r="IV58785" i="7"/>
  <c r="IV58784" i="7"/>
  <c r="IV58783" i="7"/>
  <c r="IV58782" i="7"/>
  <c r="IV58781" i="7"/>
  <c r="IV58780" i="7"/>
  <c r="IV58779" i="7"/>
  <c r="IV58778" i="7"/>
  <c r="IV58777" i="7"/>
  <c r="IV58776" i="7"/>
  <c r="IV58775" i="7"/>
  <c r="IV58774" i="7"/>
  <c r="IV58773" i="7"/>
  <c r="IV58772" i="7"/>
  <c r="IV58771" i="7"/>
  <c r="IV58770" i="7"/>
  <c r="IV58769" i="7"/>
  <c r="IV58768" i="7"/>
  <c r="IV58767" i="7"/>
  <c r="IV58766" i="7"/>
  <c r="IV58765" i="7"/>
  <c r="IV58764" i="7"/>
  <c r="IV58763" i="7"/>
  <c r="IV58762" i="7"/>
  <c r="IV58761" i="7"/>
  <c r="IV58760" i="7"/>
  <c r="IV58759" i="7"/>
  <c r="IV58758" i="7"/>
  <c r="IV58757" i="7"/>
  <c r="IV58756" i="7"/>
  <c r="IV58755" i="7"/>
  <c r="IV58754" i="7"/>
  <c r="IV58753" i="7"/>
  <c r="IV58752" i="7"/>
  <c r="IV58751" i="7"/>
  <c r="IV58750" i="7"/>
  <c r="IV58749" i="7"/>
  <c r="IV58748" i="7"/>
  <c r="IV58747" i="7"/>
  <c r="IV58746" i="7"/>
  <c r="IV58745" i="7"/>
  <c r="IV58744" i="7"/>
  <c r="IV58743" i="7"/>
  <c r="IV58742" i="7"/>
  <c r="IV58741" i="7"/>
  <c r="IV58740" i="7"/>
  <c r="IV58739" i="7"/>
  <c r="IV58738" i="7"/>
  <c r="IV58737" i="7"/>
  <c r="IV58736" i="7"/>
  <c r="IV58735" i="7"/>
  <c r="IV58734" i="7"/>
  <c r="IV58733" i="7"/>
  <c r="IV58732" i="7"/>
  <c r="IV58731" i="7"/>
  <c r="IV58730" i="7"/>
  <c r="IV58729" i="7"/>
  <c r="IV58728" i="7"/>
  <c r="IV58727" i="7"/>
  <c r="IV58726" i="7"/>
  <c r="IV58725" i="7"/>
  <c r="IV58724" i="7"/>
  <c r="IV58723" i="7"/>
  <c r="IV58722" i="7"/>
  <c r="IV58721" i="7"/>
  <c r="IV58720" i="7"/>
  <c r="IV58719" i="7"/>
  <c r="IV58718" i="7"/>
  <c r="IV58717" i="7"/>
  <c r="IV58716" i="7"/>
  <c r="IV58715" i="7"/>
  <c r="IV58714" i="7"/>
  <c r="IV58713" i="7"/>
  <c r="IV58712" i="7"/>
  <c r="IV58711" i="7"/>
  <c r="IV58710" i="7"/>
  <c r="IV58709" i="7"/>
  <c r="IV58708" i="7"/>
  <c r="IV58707" i="7"/>
  <c r="IV58706" i="7"/>
  <c r="IV58705" i="7"/>
  <c r="IV58704" i="7"/>
  <c r="IV58703" i="7"/>
  <c r="IV58702" i="7"/>
  <c r="IV58701" i="7"/>
  <c r="IV58700" i="7"/>
  <c r="IV58699" i="7"/>
  <c r="IV58698" i="7"/>
  <c r="IV58697" i="7"/>
  <c r="IV58696" i="7"/>
  <c r="IV58695" i="7"/>
  <c r="IV58694" i="7"/>
  <c r="IV58693" i="7"/>
  <c r="IV58692" i="7"/>
  <c r="IV58691" i="7"/>
  <c r="IV58690" i="7"/>
  <c r="IV58689" i="7"/>
  <c r="IV58688" i="7"/>
  <c r="IV58687" i="7"/>
  <c r="IV58686" i="7"/>
  <c r="IV58685" i="7"/>
  <c r="IV58684" i="7"/>
  <c r="IV58683" i="7"/>
  <c r="IV58682" i="7"/>
  <c r="IV58681" i="7"/>
  <c r="IV58680" i="7"/>
  <c r="IV58679" i="7"/>
  <c r="IV58678" i="7"/>
  <c r="IV58677" i="7"/>
  <c r="IV58676" i="7"/>
  <c r="IV58675" i="7"/>
  <c r="IV58674" i="7"/>
  <c r="IV58673" i="7"/>
  <c r="IV58672" i="7"/>
  <c r="IV58671" i="7"/>
  <c r="IV58670" i="7"/>
  <c r="IV58669" i="7"/>
  <c r="IV58668" i="7"/>
  <c r="IV58667" i="7"/>
  <c r="IV58666" i="7"/>
  <c r="IV58665" i="7"/>
  <c r="IV58664" i="7"/>
  <c r="IV58663" i="7"/>
  <c r="IV58662" i="7"/>
  <c r="IV58661" i="7"/>
  <c r="IV58660" i="7"/>
  <c r="IV58659" i="7"/>
  <c r="IV58658" i="7"/>
  <c r="IV58657" i="7"/>
  <c r="IV58656" i="7"/>
  <c r="IV58655" i="7"/>
  <c r="IV58654" i="7"/>
  <c r="IV58653" i="7"/>
  <c r="IV58652" i="7"/>
  <c r="IV58651" i="7"/>
  <c r="IV58650" i="7"/>
  <c r="IV58649" i="7"/>
  <c r="IV58648" i="7"/>
  <c r="IV58647" i="7"/>
  <c r="IV58646" i="7"/>
  <c r="IV58645" i="7"/>
  <c r="IV58644" i="7"/>
  <c r="IV58643" i="7"/>
  <c r="IV58642" i="7"/>
  <c r="IV58641" i="7"/>
  <c r="IV58640" i="7"/>
  <c r="IV58639" i="7"/>
  <c r="IV58638" i="7"/>
  <c r="IV58637" i="7"/>
  <c r="IV58636" i="7"/>
  <c r="IV58635" i="7"/>
  <c r="IV58634" i="7"/>
  <c r="IV58633" i="7"/>
  <c r="IV58632" i="7"/>
  <c r="IV58631" i="7"/>
  <c r="IV58630" i="7"/>
  <c r="IV58629" i="7"/>
  <c r="IV58628" i="7"/>
  <c r="IV58627" i="7"/>
  <c r="IV58626" i="7"/>
  <c r="IV58625" i="7"/>
  <c r="IV58624" i="7"/>
  <c r="IV58623" i="7"/>
  <c r="IV58622" i="7"/>
  <c r="IV58621" i="7"/>
  <c r="IV58620" i="7"/>
  <c r="IV58619" i="7"/>
  <c r="IV58618" i="7"/>
  <c r="IV58617" i="7"/>
  <c r="IV58616" i="7"/>
  <c r="IV58615" i="7"/>
  <c r="IV58614" i="7"/>
  <c r="IV58613" i="7"/>
  <c r="IV58612" i="7"/>
  <c r="IV58611" i="7"/>
  <c r="IV58610" i="7"/>
  <c r="IV58609" i="7"/>
  <c r="IV58608" i="7"/>
  <c r="IV58607" i="7"/>
  <c r="IV58606" i="7"/>
  <c r="IV58605" i="7"/>
  <c r="IV58604" i="7"/>
  <c r="IV58603" i="7"/>
  <c r="IV58602" i="7"/>
  <c r="IV58601" i="7"/>
  <c r="IV58600" i="7"/>
  <c r="IV58599" i="7"/>
  <c r="IV58598" i="7"/>
  <c r="IV58597" i="7"/>
  <c r="IV58596" i="7"/>
  <c r="IV58595" i="7"/>
  <c r="IV58594" i="7"/>
  <c r="IV58593" i="7"/>
  <c r="IV58592" i="7"/>
  <c r="IV58591" i="7"/>
  <c r="IV58590" i="7"/>
  <c r="IV58589" i="7"/>
  <c r="IV58588" i="7"/>
  <c r="IV58587" i="7"/>
  <c r="IV58586" i="7"/>
  <c r="IV58585" i="7"/>
  <c r="IV58584" i="7"/>
  <c r="IV58583" i="7"/>
  <c r="IV58582" i="7"/>
  <c r="IV58581" i="7"/>
  <c r="IV58580" i="7"/>
  <c r="IV58579" i="7"/>
  <c r="IV58578" i="7"/>
  <c r="IV58577" i="7"/>
  <c r="IV58576" i="7"/>
  <c r="IV58575" i="7"/>
  <c r="IV58574" i="7"/>
  <c r="IV58573" i="7"/>
  <c r="IV58572" i="7"/>
  <c r="IV58571" i="7"/>
  <c r="IV58570" i="7"/>
  <c r="IV58569" i="7"/>
  <c r="IV58568" i="7"/>
  <c r="IV58567" i="7"/>
  <c r="IV58566" i="7"/>
  <c r="IV58565" i="7"/>
  <c r="IV58564" i="7"/>
  <c r="IV58563" i="7"/>
  <c r="IV58562" i="7"/>
  <c r="IV58561" i="7"/>
  <c r="IV58560" i="7"/>
  <c r="IV58559" i="7"/>
  <c r="IV58558" i="7"/>
  <c r="IV58557" i="7"/>
  <c r="IV58556" i="7"/>
  <c r="IV58555" i="7"/>
  <c r="IV58554" i="7"/>
  <c r="IV58553" i="7"/>
  <c r="IV58552" i="7"/>
  <c r="IV58551" i="7"/>
  <c r="IV58550" i="7"/>
  <c r="IV58549" i="7"/>
  <c r="IV58548" i="7"/>
  <c r="IV58547" i="7"/>
  <c r="IV58546" i="7"/>
  <c r="IV58545" i="7"/>
  <c r="IV58544" i="7"/>
  <c r="IV58543" i="7"/>
  <c r="IV58542" i="7"/>
  <c r="IV58541" i="7"/>
  <c r="IV58540" i="7"/>
  <c r="IV58539" i="7"/>
  <c r="IV58538" i="7"/>
  <c r="IV58537" i="7"/>
  <c r="IV58536" i="7"/>
  <c r="IV58535" i="7"/>
  <c r="IV58534" i="7"/>
  <c r="IV58533" i="7"/>
  <c r="IV58532" i="7"/>
  <c r="IV58531" i="7"/>
  <c r="IV58530" i="7"/>
  <c r="IV58529" i="7"/>
  <c r="IV58528" i="7"/>
  <c r="IV58527" i="7"/>
  <c r="IV58526" i="7"/>
  <c r="IV58525" i="7"/>
  <c r="IV58524" i="7"/>
  <c r="IV58523" i="7"/>
  <c r="IV58522" i="7"/>
  <c r="IV58521" i="7"/>
  <c r="IV58520" i="7"/>
  <c r="IV58519" i="7"/>
  <c r="IV58518" i="7"/>
  <c r="IV58517" i="7"/>
  <c r="IV58516" i="7"/>
  <c r="IV58515" i="7"/>
  <c r="IV58514" i="7"/>
  <c r="IV58513" i="7"/>
  <c r="IV58512" i="7"/>
  <c r="IV58511" i="7"/>
  <c r="IV58510" i="7"/>
  <c r="IV58509" i="7"/>
  <c r="IV58508" i="7"/>
  <c r="IV58507" i="7"/>
  <c r="IV58506" i="7"/>
  <c r="IV58505" i="7"/>
  <c r="IV58504" i="7"/>
  <c r="IV58503" i="7"/>
  <c r="IV58502" i="7"/>
  <c r="IV58501" i="7"/>
  <c r="IV58500" i="7"/>
  <c r="IV58499" i="7"/>
  <c r="IV58498" i="7"/>
  <c r="IV58497" i="7"/>
  <c r="IV58496" i="7"/>
  <c r="IV58495" i="7"/>
  <c r="IV58494" i="7"/>
  <c r="IV58493" i="7"/>
  <c r="IV58492" i="7"/>
  <c r="IV58491" i="7"/>
  <c r="IV58490" i="7"/>
  <c r="IV58489" i="7"/>
  <c r="IV58488" i="7"/>
  <c r="IV58487" i="7"/>
  <c r="IV58486" i="7"/>
  <c r="IV58485" i="7"/>
  <c r="IV58484" i="7"/>
  <c r="IV58483" i="7"/>
  <c r="IV58482" i="7"/>
  <c r="IV58481" i="7"/>
  <c r="IV58480" i="7"/>
  <c r="IV58479" i="7"/>
  <c r="IV58478" i="7"/>
  <c r="IV58477" i="7"/>
  <c r="IV58476" i="7"/>
  <c r="IV58475" i="7"/>
  <c r="IV58474" i="7"/>
  <c r="IV58473" i="7"/>
  <c r="IV58472" i="7"/>
  <c r="IV58471" i="7"/>
  <c r="IV58470" i="7"/>
  <c r="IV58469" i="7"/>
  <c r="IV58468" i="7"/>
  <c r="IV58467" i="7"/>
  <c r="IV58466" i="7"/>
  <c r="IV58465" i="7"/>
  <c r="IV58464" i="7"/>
  <c r="IV58463" i="7"/>
  <c r="IV58462" i="7"/>
  <c r="IV58461" i="7"/>
  <c r="IV58460" i="7"/>
  <c r="IV58459" i="7"/>
  <c r="IV58458" i="7"/>
  <c r="IV58457" i="7"/>
  <c r="IV58456" i="7"/>
  <c r="IV58455" i="7"/>
  <c r="IV58454" i="7"/>
  <c r="IV58453" i="7"/>
  <c r="IV58452" i="7"/>
  <c r="IV58451" i="7"/>
  <c r="IV58450" i="7"/>
  <c r="IV58449" i="7"/>
  <c r="IV58448" i="7"/>
  <c r="IV58447" i="7"/>
  <c r="IV58446" i="7"/>
  <c r="IV58445" i="7"/>
  <c r="IV58444" i="7"/>
  <c r="IV58443" i="7"/>
  <c r="IV58442" i="7"/>
  <c r="IV58441" i="7"/>
  <c r="IV58440" i="7"/>
  <c r="IV58439" i="7"/>
  <c r="IV58438" i="7"/>
  <c r="IV58437" i="7"/>
  <c r="IV58436" i="7"/>
  <c r="IV58435" i="7"/>
  <c r="IV58434" i="7"/>
  <c r="IV58433" i="7"/>
  <c r="IV58432" i="7"/>
  <c r="IV58431" i="7"/>
  <c r="IV58430" i="7"/>
  <c r="IV58429" i="7"/>
  <c r="IV58428" i="7"/>
  <c r="IV58427" i="7"/>
  <c r="IV58426" i="7"/>
  <c r="IV58425" i="7"/>
  <c r="IV58424" i="7"/>
  <c r="IV58423" i="7"/>
  <c r="IV58422" i="7"/>
  <c r="IV58421" i="7"/>
  <c r="IV58420" i="7"/>
  <c r="IV58419" i="7"/>
  <c r="IV58418" i="7"/>
  <c r="IV58417" i="7"/>
  <c r="IV58416" i="7"/>
  <c r="IV58415" i="7"/>
  <c r="IV58414" i="7"/>
  <c r="IV58413" i="7"/>
  <c r="IV58412" i="7"/>
  <c r="IV58411" i="7"/>
  <c r="IV58410" i="7"/>
  <c r="IV58409" i="7"/>
  <c r="IV58408" i="7"/>
  <c r="IV58407" i="7"/>
  <c r="IV58406" i="7"/>
  <c r="IV58405" i="7"/>
  <c r="IV58404" i="7"/>
  <c r="IV58403" i="7"/>
  <c r="IV58402" i="7"/>
  <c r="IV58401" i="7"/>
  <c r="IV58400" i="7"/>
  <c r="IV58399" i="7"/>
  <c r="IV58398" i="7"/>
  <c r="IV58397" i="7"/>
  <c r="IV58396" i="7"/>
  <c r="IV58395" i="7"/>
  <c r="IV58394" i="7"/>
  <c r="IV58393" i="7"/>
  <c r="IV58392" i="7"/>
  <c r="IV58391" i="7"/>
  <c r="IV58390" i="7"/>
  <c r="IV58389" i="7"/>
  <c r="IV58388" i="7"/>
  <c r="IV58387" i="7"/>
  <c r="IV58386" i="7"/>
  <c r="IV58385" i="7"/>
  <c r="IV58384" i="7"/>
  <c r="IV58383" i="7"/>
  <c r="IV58382" i="7"/>
  <c r="IV58381" i="7"/>
  <c r="IV58380" i="7"/>
  <c r="IV58379" i="7"/>
  <c r="IV58378" i="7"/>
  <c r="IV58377" i="7"/>
  <c r="IV58376" i="7"/>
  <c r="IV58375" i="7"/>
  <c r="IV58374" i="7"/>
  <c r="IV58373" i="7"/>
  <c r="IV58372" i="7"/>
  <c r="IV58371" i="7"/>
  <c r="IV58370" i="7"/>
  <c r="IV58369" i="7"/>
  <c r="IV58368" i="7"/>
  <c r="IV58367" i="7"/>
  <c r="IV58366" i="7"/>
  <c r="IV58365" i="7"/>
  <c r="IV58364" i="7"/>
  <c r="IV58363" i="7"/>
  <c r="IV58362" i="7"/>
  <c r="IV58361" i="7"/>
  <c r="IV58360" i="7"/>
  <c r="IV58359" i="7"/>
  <c r="IV58358" i="7"/>
  <c r="IV58357" i="7"/>
  <c r="IV58356" i="7"/>
  <c r="IV58355" i="7"/>
  <c r="IV58354" i="7"/>
  <c r="IV58353" i="7"/>
  <c r="IV58352" i="7"/>
  <c r="IV58351" i="7"/>
  <c r="IV58350" i="7"/>
  <c r="IV58349" i="7"/>
  <c r="IV58348" i="7"/>
  <c r="IV58347" i="7"/>
  <c r="IV58346" i="7"/>
  <c r="IV58345" i="7"/>
  <c r="IV58344" i="7"/>
  <c r="IV58343" i="7"/>
  <c r="IV58342" i="7"/>
  <c r="IV58341" i="7"/>
  <c r="IV58340" i="7"/>
  <c r="IV58339" i="7"/>
  <c r="IV58338" i="7"/>
  <c r="IV58337" i="7"/>
  <c r="IV58336" i="7"/>
  <c r="IV58335" i="7"/>
  <c r="IV58334" i="7"/>
  <c r="IV58333" i="7"/>
  <c r="IV58332" i="7"/>
  <c r="IV58331" i="7"/>
  <c r="IV58330" i="7"/>
  <c r="IV58329" i="7"/>
  <c r="IV58328" i="7"/>
  <c r="IV58327" i="7"/>
  <c r="IV58326" i="7"/>
  <c r="IV58325" i="7"/>
  <c r="IV58324" i="7"/>
  <c r="IV58323" i="7"/>
  <c r="IV58322" i="7"/>
  <c r="IV58321" i="7"/>
  <c r="IV58320" i="7"/>
  <c r="IV58319" i="7"/>
  <c r="IV58318" i="7"/>
  <c r="IV58317" i="7"/>
  <c r="IV58316" i="7"/>
  <c r="IV58315" i="7"/>
  <c r="IV58314" i="7"/>
  <c r="IV58313" i="7"/>
  <c r="IV58312" i="7"/>
  <c r="IV58311" i="7"/>
  <c r="IV58310" i="7"/>
  <c r="IV58309" i="7"/>
  <c r="IV58308" i="7"/>
  <c r="IV58307" i="7"/>
  <c r="IV58306" i="7"/>
  <c r="IV58305" i="7"/>
  <c r="IV58304" i="7"/>
  <c r="IV58303" i="7"/>
  <c r="IV58302" i="7"/>
  <c r="IV58301" i="7"/>
  <c r="IV58300" i="7"/>
  <c r="IV58299" i="7"/>
  <c r="IV58298" i="7"/>
  <c r="IV58297" i="7"/>
  <c r="IV58296" i="7"/>
  <c r="IV58295" i="7"/>
  <c r="IV58294" i="7"/>
  <c r="IV58293" i="7"/>
  <c r="IV58292" i="7"/>
  <c r="IV58291" i="7"/>
  <c r="IV58290" i="7"/>
  <c r="IV58289" i="7"/>
  <c r="IV58288" i="7"/>
  <c r="IV58287" i="7"/>
  <c r="IV58286" i="7"/>
  <c r="IV58285" i="7"/>
  <c r="IV58284" i="7"/>
  <c r="IV58283" i="7"/>
  <c r="IV58282" i="7"/>
  <c r="IV58281" i="7"/>
  <c r="IV58280" i="7"/>
  <c r="IV58279" i="7"/>
  <c r="IV58278" i="7"/>
  <c r="IV58277" i="7"/>
  <c r="IV58276" i="7"/>
  <c r="IV58275" i="7"/>
  <c r="IV58274" i="7"/>
  <c r="IV58273" i="7"/>
  <c r="IV58272" i="7"/>
  <c r="IV58271" i="7"/>
  <c r="IV58270" i="7"/>
  <c r="IV58269" i="7"/>
  <c r="IV58268" i="7"/>
  <c r="IV58267" i="7"/>
  <c r="IV58266" i="7"/>
  <c r="IV58265" i="7"/>
  <c r="IV58264" i="7"/>
  <c r="IV58263" i="7"/>
  <c r="IV58262" i="7"/>
  <c r="IV58261" i="7"/>
  <c r="IV58260" i="7"/>
  <c r="IV58259" i="7"/>
  <c r="IV58258" i="7"/>
  <c r="IV58257" i="7"/>
  <c r="IV58256" i="7"/>
  <c r="IV58255" i="7"/>
  <c r="IV58254" i="7"/>
  <c r="IV58253" i="7"/>
  <c r="IV58252" i="7"/>
  <c r="IV58251" i="7"/>
  <c r="IV58250" i="7"/>
  <c r="IV58249" i="7"/>
  <c r="IV58248" i="7"/>
  <c r="IV58247" i="7"/>
  <c r="IV58246" i="7"/>
  <c r="IV58245" i="7"/>
  <c r="IV58244" i="7"/>
  <c r="IV58243" i="7"/>
  <c r="IV58242" i="7"/>
  <c r="IV58241" i="7"/>
  <c r="IV58240" i="7"/>
  <c r="IV58239" i="7"/>
  <c r="IV58238" i="7"/>
  <c r="IV58237" i="7"/>
  <c r="IV58236" i="7"/>
  <c r="IV58235" i="7"/>
  <c r="IV58234" i="7"/>
  <c r="IV58233" i="7"/>
  <c r="IV58232" i="7"/>
  <c r="IV58231" i="7"/>
  <c r="IV58230" i="7"/>
  <c r="IV58229" i="7"/>
  <c r="IV58228" i="7"/>
  <c r="IV58227" i="7"/>
  <c r="IV58226" i="7"/>
  <c r="IV58225" i="7"/>
  <c r="IV58224" i="7"/>
  <c r="IV58223" i="7"/>
  <c r="IV58222" i="7"/>
  <c r="IV58221" i="7"/>
  <c r="IV58220" i="7"/>
  <c r="IV58219" i="7"/>
  <c r="IV58218" i="7"/>
  <c r="IV58217" i="7"/>
  <c r="IV58216" i="7"/>
  <c r="IV58215" i="7"/>
  <c r="IV58214" i="7"/>
  <c r="IV58213" i="7"/>
  <c r="IV58212" i="7"/>
  <c r="IV58211" i="7"/>
  <c r="IV58210" i="7"/>
  <c r="IV58209" i="7"/>
  <c r="IV58208" i="7"/>
  <c r="IV58207" i="7"/>
  <c r="IV58206" i="7"/>
  <c r="IV58205" i="7"/>
  <c r="IV58204" i="7"/>
  <c r="IV58203" i="7"/>
  <c r="IV58202" i="7"/>
  <c r="IV58201" i="7"/>
  <c r="IV58200" i="7"/>
  <c r="IV58199" i="7"/>
  <c r="IV58198" i="7"/>
  <c r="IV58197" i="7"/>
  <c r="IV58196" i="7"/>
  <c r="IV58195" i="7"/>
  <c r="IV58194" i="7"/>
  <c r="IV58193" i="7"/>
  <c r="IV58192" i="7"/>
  <c r="IV58191" i="7"/>
  <c r="IV58190" i="7"/>
  <c r="IV58189" i="7"/>
  <c r="IV58188" i="7"/>
  <c r="IV58187" i="7"/>
  <c r="IV58186" i="7"/>
  <c r="IV58185" i="7"/>
  <c r="IV58184" i="7"/>
  <c r="IV58183" i="7"/>
  <c r="IV58182" i="7"/>
  <c r="IV58181" i="7"/>
  <c r="IV58180" i="7"/>
  <c r="IV58179" i="7"/>
  <c r="IV58178" i="7"/>
  <c r="IV58177" i="7"/>
  <c r="IV58176" i="7"/>
  <c r="IV58175" i="7"/>
  <c r="IV58174" i="7"/>
  <c r="IV58173" i="7"/>
  <c r="IV58172" i="7"/>
  <c r="IV58171" i="7"/>
  <c r="IV58170" i="7"/>
  <c r="IV58169" i="7"/>
  <c r="IV58168" i="7"/>
  <c r="IV58167" i="7"/>
  <c r="IV58166" i="7"/>
  <c r="IV58165" i="7"/>
  <c r="IV58164" i="7"/>
  <c r="IV58163" i="7"/>
  <c r="IV58162" i="7"/>
  <c r="IV58161" i="7"/>
  <c r="IV58160" i="7"/>
  <c r="IV58159" i="7"/>
  <c r="IV58158" i="7"/>
  <c r="IV58157" i="7"/>
  <c r="IV58156" i="7"/>
  <c r="IV58155" i="7"/>
  <c r="IV58154" i="7"/>
  <c r="IV58153" i="7"/>
  <c r="IV58152" i="7"/>
  <c r="IV58151" i="7"/>
  <c r="IV58150" i="7"/>
  <c r="IV58149" i="7"/>
  <c r="IV58148" i="7"/>
  <c r="IV58147" i="7"/>
  <c r="IV58146" i="7"/>
  <c r="IV58145" i="7"/>
  <c r="IV58144" i="7"/>
  <c r="IV58143" i="7"/>
  <c r="IV58142" i="7"/>
  <c r="IV58141" i="7"/>
  <c r="IV58140" i="7"/>
  <c r="IV58139" i="7"/>
  <c r="IV58138" i="7"/>
  <c r="IV58137" i="7"/>
  <c r="IV58136" i="7"/>
  <c r="IV58135" i="7"/>
  <c r="IV58134" i="7"/>
  <c r="IV58133" i="7"/>
  <c r="IV58132" i="7"/>
  <c r="IV58131" i="7"/>
  <c r="IV58130" i="7"/>
  <c r="IV58129" i="7"/>
  <c r="IV58128" i="7"/>
  <c r="IV58127" i="7"/>
  <c r="IV58126" i="7"/>
  <c r="IV58125" i="7"/>
  <c r="IV58124" i="7"/>
  <c r="IV58123" i="7"/>
  <c r="IW58124" i="7" s="1"/>
  <c r="IW58122" i="7"/>
  <c r="IV58122" i="7"/>
  <c r="IW61560" i="7" s="1"/>
  <c r="J8" i="7" l="1"/>
  <c r="K8" i="7" s="1"/>
  <c r="IX61156" i="7"/>
  <c r="IX61164" i="7"/>
  <c r="IX61172" i="7"/>
  <c r="IX61180" i="7"/>
  <c r="IX61188" i="7"/>
  <c r="IX61196" i="7"/>
  <c r="IX61204" i="7"/>
  <c r="IX61212" i="7"/>
  <c r="IX61220" i="7"/>
  <c r="IX61228" i="7"/>
  <c r="IX61236" i="7"/>
  <c r="IX61244" i="7"/>
  <c r="IX61252" i="7"/>
  <c r="IX61260" i="7"/>
  <c r="IX61268" i="7"/>
  <c r="IX61276" i="7"/>
  <c r="IX61284" i="7"/>
  <c r="IX61292" i="7"/>
  <c r="IX61300" i="7"/>
  <c r="IX61308" i="7"/>
  <c r="IX61125" i="7"/>
  <c r="IX61133" i="7"/>
  <c r="IX61141" i="7"/>
  <c r="IX61149" i="7"/>
  <c r="IX61118" i="7"/>
  <c r="IX61211" i="7"/>
  <c r="IX61291" i="7"/>
  <c r="IX61157" i="7"/>
  <c r="IX61165" i="7"/>
  <c r="IX61173" i="7"/>
  <c r="IX61181" i="7"/>
  <c r="IX61189" i="7"/>
  <c r="IX61197" i="7"/>
  <c r="IX61205" i="7"/>
  <c r="IX61213" i="7"/>
  <c r="IX61221" i="7"/>
  <c r="IX61229" i="7"/>
  <c r="IX61237" i="7"/>
  <c r="IX61245" i="7"/>
  <c r="IX61253" i="7"/>
  <c r="IX61261" i="7"/>
  <c r="IX61269" i="7"/>
  <c r="IX61277" i="7"/>
  <c r="IX61285" i="7"/>
  <c r="IX61293" i="7"/>
  <c r="IX61301" i="7"/>
  <c r="IX61309" i="7"/>
  <c r="IX61126" i="7"/>
  <c r="IX61134" i="7"/>
  <c r="IX61142" i="7"/>
  <c r="IX61150" i="7"/>
  <c r="IX61119" i="7"/>
  <c r="IX61116" i="7"/>
  <c r="IX61195" i="7"/>
  <c r="IX61227" i="7"/>
  <c r="IX61275" i="7"/>
  <c r="IX61140" i="7"/>
  <c r="IX61158" i="7"/>
  <c r="IX61166" i="7"/>
  <c r="IX61174" i="7"/>
  <c r="IX61182" i="7"/>
  <c r="IX61190" i="7"/>
  <c r="IX61198" i="7"/>
  <c r="IX61206" i="7"/>
  <c r="IX61214" i="7"/>
  <c r="IX61222" i="7"/>
  <c r="IX61230" i="7"/>
  <c r="IX61238" i="7"/>
  <c r="IX61246" i="7"/>
  <c r="IX61254" i="7"/>
  <c r="IX61262" i="7"/>
  <c r="IX61270" i="7"/>
  <c r="IX61278" i="7"/>
  <c r="IX61286" i="7"/>
  <c r="IX61294" i="7"/>
  <c r="IX61302" i="7"/>
  <c r="IX61310" i="7"/>
  <c r="IX61127" i="7"/>
  <c r="IX61135" i="7"/>
  <c r="IX61143" i="7"/>
  <c r="IX61151" i="7"/>
  <c r="IX61120" i="7"/>
  <c r="IX61121" i="7"/>
  <c r="IX61179" i="7"/>
  <c r="IX61251" i="7"/>
  <c r="IX61124" i="7"/>
  <c r="IX61159" i="7"/>
  <c r="IX61167" i="7"/>
  <c r="IX61175" i="7"/>
  <c r="IX61183" i="7"/>
  <c r="IX61191" i="7"/>
  <c r="IX61199" i="7"/>
  <c r="IX61207" i="7"/>
  <c r="IX61215" i="7"/>
  <c r="IX61223" i="7"/>
  <c r="IX61231" i="7"/>
  <c r="IX61239" i="7"/>
  <c r="IX61247" i="7"/>
  <c r="IX61255" i="7"/>
  <c r="IX61263" i="7"/>
  <c r="IX61271" i="7"/>
  <c r="IX61279" i="7"/>
  <c r="IX61287" i="7"/>
  <c r="IX61295" i="7"/>
  <c r="IX61303" i="7"/>
  <c r="IX61311" i="7"/>
  <c r="IX61128" i="7"/>
  <c r="IX61136" i="7"/>
  <c r="IX61144" i="7"/>
  <c r="IX61152" i="7"/>
  <c r="IX61155" i="7"/>
  <c r="IX61203" i="7"/>
  <c r="IX61235" i="7"/>
  <c r="IX61283" i="7"/>
  <c r="IX61148" i="7"/>
  <c r="IX61160" i="7"/>
  <c r="IX61168" i="7"/>
  <c r="IX61176" i="7"/>
  <c r="IX61184" i="7"/>
  <c r="IX61192" i="7"/>
  <c r="IX61200" i="7"/>
  <c r="IX61208" i="7"/>
  <c r="IX61216" i="7"/>
  <c r="IX61224" i="7"/>
  <c r="IX61232" i="7"/>
  <c r="IX61240" i="7"/>
  <c r="IX61248" i="7"/>
  <c r="IX61256" i="7"/>
  <c r="IX61264" i="7"/>
  <c r="IX61272" i="7"/>
  <c r="IX61280" i="7"/>
  <c r="IX61288" i="7"/>
  <c r="IX61296" i="7"/>
  <c r="IX61304" i="7"/>
  <c r="IX61312" i="7"/>
  <c r="IX61129" i="7"/>
  <c r="IX61137" i="7"/>
  <c r="IX61145" i="7"/>
  <c r="IX61153" i="7"/>
  <c r="IX61187" i="7"/>
  <c r="IX61243" i="7"/>
  <c r="IX61299" i="7"/>
  <c r="IX61117" i="7"/>
  <c r="IX61161" i="7"/>
  <c r="IX61169" i="7"/>
  <c r="IX61177" i="7"/>
  <c r="IX61185" i="7"/>
  <c r="IX61193" i="7"/>
  <c r="IX61201" i="7"/>
  <c r="IX61209" i="7"/>
  <c r="IX61217" i="7"/>
  <c r="IX61225" i="7"/>
  <c r="IX61233" i="7"/>
  <c r="IX61241" i="7"/>
  <c r="IX61249" i="7"/>
  <c r="IX61257" i="7"/>
  <c r="IX61265" i="7"/>
  <c r="IX61273" i="7"/>
  <c r="IX61281" i="7"/>
  <c r="IX61289" i="7"/>
  <c r="IX61297" i="7"/>
  <c r="IX61305" i="7"/>
  <c r="IX61122" i="7"/>
  <c r="IX61130" i="7"/>
  <c r="IX61138" i="7"/>
  <c r="IX61146" i="7"/>
  <c r="IX61154" i="7"/>
  <c r="IX61163" i="7"/>
  <c r="IX61259" i="7"/>
  <c r="IX61307" i="7"/>
  <c r="IX61162" i="7"/>
  <c r="IX61170" i="7"/>
  <c r="IX61178" i="7"/>
  <c r="IX61186" i="7"/>
  <c r="IX61194" i="7"/>
  <c r="IX61202" i="7"/>
  <c r="IX61210" i="7"/>
  <c r="IX61218" i="7"/>
  <c r="IX61226" i="7"/>
  <c r="IX61234" i="7"/>
  <c r="IX61242" i="7"/>
  <c r="IX61250" i="7"/>
  <c r="IX61258" i="7"/>
  <c r="IX61266" i="7"/>
  <c r="IX61274" i="7"/>
  <c r="IX61282" i="7"/>
  <c r="IX61290" i="7"/>
  <c r="IX61298" i="7"/>
  <c r="IX61306" i="7"/>
  <c r="IX61123" i="7"/>
  <c r="IX61131" i="7"/>
  <c r="IX61139" i="7"/>
  <c r="IX61147" i="7"/>
  <c r="IX61171" i="7"/>
  <c r="IX61219" i="7"/>
  <c r="IX61267" i="7"/>
  <c r="IX61132" i="7"/>
  <c r="IX61491" i="7"/>
  <c r="IX61427" i="7"/>
  <c r="IX61363" i="7"/>
  <c r="IX61393" i="7"/>
  <c r="IX61450" i="7"/>
  <c r="IX61386" i="7"/>
  <c r="IX61322" i="7"/>
  <c r="IX61488" i="7"/>
  <c r="IX61424" i="7"/>
  <c r="IX61360" i="7"/>
  <c r="IX61345" i="7"/>
  <c r="IX61447" i="7"/>
  <c r="IX61383" i="7"/>
  <c r="IX61319" i="7"/>
  <c r="IX61470" i="7"/>
  <c r="IX61406" i="7"/>
  <c r="IX61342" i="7"/>
  <c r="IX61485" i="7"/>
  <c r="IX61421" i="7"/>
  <c r="IX61357" i="7"/>
  <c r="IX61361" i="7"/>
  <c r="IX61436" i="7"/>
  <c r="IX61372" i="7"/>
  <c r="IW61543" i="7"/>
  <c r="IX61537" i="7"/>
  <c r="IX61505" i="7"/>
  <c r="IW61521" i="7"/>
  <c r="IX61524" i="7"/>
  <c r="IW61526" i="7"/>
  <c r="IW61550" i="7"/>
  <c r="IW61523" i="7"/>
  <c r="IX61549" i="7"/>
  <c r="IX61517" i="7"/>
  <c r="IX61538" i="7"/>
  <c r="IX61506" i="7"/>
  <c r="IW61530" i="7"/>
  <c r="IW61554" i="7"/>
  <c r="IW61595" i="7"/>
  <c r="IX61630" i="7"/>
  <c r="IW61681" i="7"/>
  <c r="IW61626" i="7"/>
  <c r="IX61672" i="7"/>
  <c r="IW61564" i="7"/>
  <c r="IW61572" i="7"/>
  <c r="IW61632" i="7"/>
  <c r="IW61680" i="7"/>
  <c r="IX61599" i="7"/>
  <c r="IW61603" i="7"/>
  <c r="IX61575" i="7"/>
  <c r="IX61606" i="7"/>
  <c r="IW61662" i="7"/>
  <c r="IX61578" i="7"/>
  <c r="IW61636" i="7"/>
  <c r="IW61668" i="7"/>
  <c r="IX61654" i="7"/>
  <c r="IX61577" i="7"/>
  <c r="IW61567" i="7"/>
  <c r="IW61590" i="7"/>
  <c r="IX61641" i="7"/>
  <c r="IX61679" i="7"/>
  <c r="IX61571" i="7"/>
  <c r="IX61589" i="7"/>
  <c r="IW61637" i="7"/>
  <c r="IW61677" i="7"/>
  <c r="IW61640" i="7"/>
  <c r="IW61571" i="7"/>
  <c r="IW61585" i="7"/>
  <c r="IX61598" i="7"/>
  <c r="IW61568" i="7"/>
  <c r="IX61483" i="7"/>
  <c r="IX61419" i="7"/>
  <c r="IX61355" i="7"/>
  <c r="IX61500" i="7"/>
  <c r="IX61442" i="7"/>
  <c r="IX61378" i="7"/>
  <c r="IX61314" i="7"/>
  <c r="IX61480" i="7"/>
  <c r="IX61416" i="7"/>
  <c r="IX61352" i="7"/>
  <c r="IX61321" i="7"/>
  <c r="IX61439" i="7"/>
  <c r="IX61375" i="7"/>
  <c r="IX61489" i="7"/>
  <c r="IX61462" i="7"/>
  <c r="IX61398" i="7"/>
  <c r="IX61334" i="7"/>
  <c r="IX61477" i="7"/>
  <c r="IX61413" i="7"/>
  <c r="IX61349" i="7"/>
  <c r="IX61492" i="7"/>
  <c r="IX61428" i="7"/>
  <c r="IX61364" i="7"/>
  <c r="IX61540" i="7"/>
  <c r="IW61532" i="7"/>
  <c r="IW61511" i="7"/>
  <c r="IX61518" i="7"/>
  <c r="IX61516" i="7"/>
  <c r="IX61523" i="7"/>
  <c r="IX61552" i="7"/>
  <c r="IX61520" i="7"/>
  <c r="IW61544" i="7"/>
  <c r="IW61512" i="7"/>
  <c r="IW61533" i="7"/>
  <c r="IW61501" i="7"/>
  <c r="IX61527" i="7"/>
  <c r="IX61553" i="7"/>
  <c r="IW61598" i="7"/>
  <c r="IX61649" i="7"/>
  <c r="IX61555" i="7"/>
  <c r="IX61629" i="7"/>
  <c r="IX61677" i="7"/>
  <c r="IW61570" i="7"/>
  <c r="IX61565" i="7"/>
  <c r="IX61636" i="7"/>
  <c r="IW61569" i="7"/>
  <c r="IX61600" i="7"/>
  <c r="IW61613" i="7"/>
  <c r="IX61590" i="7"/>
  <c r="IX61633" i="7"/>
  <c r="IX61665" i="7"/>
  <c r="IW61576" i="7"/>
  <c r="IX61626" i="7"/>
  <c r="IW61669" i="7"/>
  <c r="IX61652" i="7"/>
  <c r="IX61625" i="7"/>
  <c r="IW61562" i="7"/>
  <c r="IW61618" i="7"/>
  <c r="IW61655" i="7"/>
  <c r="IX61675" i="7"/>
  <c r="IX61561" i="7"/>
  <c r="IX61592" i="7"/>
  <c r="IW61625" i="7"/>
  <c r="IX61678" i="7"/>
  <c r="IW61635" i="7"/>
  <c r="IW61615" i="7"/>
  <c r="IX61620" i="7"/>
  <c r="IX61632" i="7"/>
  <c r="IW61654" i="7"/>
  <c r="IX61475" i="7"/>
  <c r="IX61411" i="7"/>
  <c r="IX61347" i="7"/>
  <c r="IX61498" i="7"/>
  <c r="IX61434" i="7"/>
  <c r="IX61370" i="7"/>
  <c r="IX61497" i="7"/>
  <c r="IX61472" i="7"/>
  <c r="IX61408" i="7"/>
  <c r="IX61344" i="7"/>
  <c r="IX61495" i="7"/>
  <c r="IX61431" i="7"/>
  <c r="IX61367" i="7"/>
  <c r="IX61433" i="7"/>
  <c r="IX61454" i="7"/>
  <c r="IX61390" i="7"/>
  <c r="IX61326" i="7"/>
  <c r="IX61469" i="7"/>
  <c r="IX61405" i="7"/>
  <c r="IX61341" i="7"/>
  <c r="IX61484" i="7"/>
  <c r="IX61420" i="7"/>
  <c r="IX61356" i="7"/>
  <c r="IW61503" i="7"/>
  <c r="IX61529" i="7"/>
  <c r="IW61545" i="7"/>
  <c r="IW61513" i="7"/>
  <c r="IX61550" i="7"/>
  <c r="IW61518" i="7"/>
  <c r="IW61547" i="7"/>
  <c r="IW61515" i="7"/>
  <c r="IX61541" i="7"/>
  <c r="IX61509" i="7"/>
  <c r="IX61530" i="7"/>
  <c r="IW61549" i="7"/>
  <c r="IW61522" i="7"/>
  <c r="IX61559" i="7"/>
  <c r="IW61605" i="7"/>
  <c r="IX61647" i="7"/>
  <c r="IW61573" i="7"/>
  <c r="IW61633" i="7"/>
  <c r="IX61681" i="7"/>
  <c r="IX61562" i="7"/>
  <c r="IW61599" i="7"/>
  <c r="IX61657" i="7"/>
  <c r="IX61658" i="7"/>
  <c r="IX61610" i="7"/>
  <c r="IX61608" i="7"/>
  <c r="IW61574" i="7"/>
  <c r="IW61634" i="7"/>
  <c r="IX61666" i="7"/>
  <c r="IW61579" i="7"/>
  <c r="IW61630" i="7"/>
  <c r="IW61683" i="7"/>
  <c r="IW61645" i="7"/>
  <c r="IW61580" i="7"/>
  <c r="IX61585" i="7"/>
  <c r="IX61613" i="7"/>
  <c r="IX61650" i="7"/>
  <c r="IW61581" i="7"/>
  <c r="IX61572" i="7"/>
  <c r="IX61595" i="7"/>
  <c r="IW61644" i="7"/>
  <c r="IX61639" i="7"/>
  <c r="IX61673" i="7"/>
  <c r="IW61627" i="7"/>
  <c r="IW61676" i="7"/>
  <c r="IX61684" i="7"/>
  <c r="IW61675" i="7"/>
  <c r="IX61467" i="7"/>
  <c r="IX61403" i="7"/>
  <c r="IX61339" i="7"/>
  <c r="IX61490" i="7"/>
  <c r="IX61426" i="7"/>
  <c r="IX61362" i="7"/>
  <c r="IX61441" i="7"/>
  <c r="IX61464" i="7"/>
  <c r="IX61400" i="7"/>
  <c r="IX61336" i="7"/>
  <c r="IX61487" i="7"/>
  <c r="IX61423" i="7"/>
  <c r="IX61359" i="7"/>
  <c r="IX61377" i="7"/>
  <c r="IX61446" i="7"/>
  <c r="IX61382" i="7"/>
  <c r="IX61318" i="7"/>
  <c r="IX61461" i="7"/>
  <c r="IX61397" i="7"/>
  <c r="IX61333" i="7"/>
  <c r="IX61476" i="7"/>
  <c r="IX61412" i="7"/>
  <c r="IX61348" i="7"/>
  <c r="IW61519" i="7"/>
  <c r="IW61524" i="7"/>
  <c r="IX61542" i="7"/>
  <c r="IX61510" i="7"/>
  <c r="IX61547" i="7"/>
  <c r="IX61515" i="7"/>
  <c r="IX61544" i="7"/>
  <c r="IX61512" i="7"/>
  <c r="IW61536" i="7"/>
  <c r="IW61504" i="7"/>
  <c r="IW61525" i="7"/>
  <c r="IX61551" i="7"/>
  <c r="IX61519" i="7"/>
  <c r="IW61557" i="7"/>
  <c r="IX61621" i="7"/>
  <c r="IX61656" i="7"/>
  <c r="IW61553" i="7"/>
  <c r="IW61652" i="7"/>
  <c r="IW61672" i="7"/>
  <c r="IX61596" i="7"/>
  <c r="IW61600" i="7"/>
  <c r="IX61655" i="7"/>
  <c r="IW61559" i="7"/>
  <c r="IX61611" i="7"/>
  <c r="IX61566" i="7"/>
  <c r="IX61576" i="7"/>
  <c r="IX61627" i="7"/>
  <c r="IX61680" i="7"/>
  <c r="IW61582" i="7"/>
  <c r="IW61649" i="7"/>
  <c r="IX61607" i="7"/>
  <c r="IW61664" i="7"/>
  <c r="IX61580" i="7"/>
  <c r="IW61583" i="7"/>
  <c r="IX61619" i="7"/>
  <c r="IX61669" i="7"/>
  <c r="IX61581" i="7"/>
  <c r="IX61554" i="7"/>
  <c r="IX61604" i="7"/>
  <c r="IW61642" i="7"/>
  <c r="IX61638" i="7"/>
  <c r="IW61555" i="7"/>
  <c r="IW61651" i="7"/>
  <c r="IW61679" i="7"/>
  <c r="IW61563" i="7"/>
  <c r="IX61568" i="7"/>
  <c r="IX61481" i="7"/>
  <c r="IX61459" i="7"/>
  <c r="IX61395" i="7"/>
  <c r="IX61331" i="7"/>
  <c r="IX61482" i="7"/>
  <c r="IX61418" i="7"/>
  <c r="IX61354" i="7"/>
  <c r="IX61385" i="7"/>
  <c r="IX61456" i="7"/>
  <c r="IX61392" i="7"/>
  <c r="IX61328" i="7"/>
  <c r="IX61479" i="7"/>
  <c r="IX61415" i="7"/>
  <c r="IX61351" i="7"/>
  <c r="IX61329" i="7"/>
  <c r="IX61438" i="7"/>
  <c r="IX61374" i="7"/>
  <c r="IX61473" i="7"/>
  <c r="IX61453" i="7"/>
  <c r="IX61389" i="7"/>
  <c r="IX61325" i="7"/>
  <c r="IX61468" i="7"/>
  <c r="IX61404" i="7"/>
  <c r="IX61340" i="7"/>
  <c r="IX61508" i="7"/>
  <c r="IX61521" i="7"/>
  <c r="IW61537" i="7"/>
  <c r="IW61505" i="7"/>
  <c r="IW61542" i="7"/>
  <c r="IW61510" i="7"/>
  <c r="IW61539" i="7"/>
  <c r="IW61507" i="7"/>
  <c r="IX61533" i="7"/>
  <c r="IX61501" i="7"/>
  <c r="IX61522" i="7"/>
  <c r="IW61546" i="7"/>
  <c r="IW61514" i="7"/>
  <c r="IW61591" i="7"/>
  <c r="IW61606" i="7"/>
  <c r="IX61664" i="7"/>
  <c r="IX61593" i="7"/>
  <c r="IW61650" i="7"/>
  <c r="IW61558" i="7"/>
  <c r="IX61597" i="7"/>
  <c r="IW61577" i="7"/>
  <c r="IW61648" i="7"/>
  <c r="IW61608" i="7"/>
  <c r="IW61565" i="7"/>
  <c r="IX61556" i="7"/>
  <c r="IX61579" i="7"/>
  <c r="IX61646" i="7"/>
  <c r="IW61657" i="7"/>
  <c r="IW61610" i="7"/>
  <c r="IW61647" i="7"/>
  <c r="IW61641" i="7"/>
  <c r="IW61670" i="7"/>
  <c r="IX61583" i="7"/>
  <c r="IW61586" i="7"/>
  <c r="IX61609" i="7"/>
  <c r="IX61662" i="7"/>
  <c r="IX61584" i="7"/>
  <c r="IW61588" i="7"/>
  <c r="IW61616" i="7"/>
  <c r="IW61653" i="7"/>
  <c r="IW61617" i="7"/>
  <c r="IW61621" i="7"/>
  <c r="IX61676" i="7"/>
  <c r="IX61637" i="7"/>
  <c r="IX61557" i="7"/>
  <c r="IW58364" i="7"/>
  <c r="IW58265" i="7"/>
  <c r="IX61425" i="7"/>
  <c r="IX61451" i="7"/>
  <c r="IX61387" i="7"/>
  <c r="IX61323" i="7"/>
  <c r="IX61474" i="7"/>
  <c r="IX61410" i="7"/>
  <c r="IX61346" i="7"/>
  <c r="IX61337" i="7"/>
  <c r="IX61448" i="7"/>
  <c r="IX61384" i="7"/>
  <c r="IX61320" i="7"/>
  <c r="IX61471" i="7"/>
  <c r="IX61407" i="7"/>
  <c r="IX61343" i="7"/>
  <c r="IX61494" i="7"/>
  <c r="IX61430" i="7"/>
  <c r="IX61366" i="7"/>
  <c r="IX61417" i="7"/>
  <c r="IX61445" i="7"/>
  <c r="IX61381" i="7"/>
  <c r="IX61317" i="7"/>
  <c r="IX61460" i="7"/>
  <c r="IX61396" i="7"/>
  <c r="IX61332" i="7"/>
  <c r="IW61548" i="7"/>
  <c r="IW61516" i="7"/>
  <c r="IX61534" i="7"/>
  <c r="IX61502" i="7"/>
  <c r="IX61539" i="7"/>
  <c r="IX61507" i="7"/>
  <c r="IX61536" i="7"/>
  <c r="IX61504" i="7"/>
  <c r="IW61528" i="7"/>
  <c r="IW61527" i="7"/>
  <c r="IW61517" i="7"/>
  <c r="IX61543" i="7"/>
  <c r="IX61511" i="7"/>
  <c r="IW61594" i="7"/>
  <c r="IX61617" i="7"/>
  <c r="IX61670" i="7"/>
  <c r="IX61569" i="7"/>
  <c r="IX61645" i="7"/>
  <c r="IX61574" i="7"/>
  <c r="IX61603" i="7"/>
  <c r="IW61614" i="7"/>
  <c r="IX61659" i="7"/>
  <c r="IX61567" i="7"/>
  <c r="IX61601" i="7"/>
  <c r="IX61573" i="7"/>
  <c r="IX61582" i="7"/>
  <c r="IX61644" i="7"/>
  <c r="IX61661" i="7"/>
  <c r="IX61605" i="7"/>
  <c r="IX61642" i="7"/>
  <c r="IW61623" i="7"/>
  <c r="IX61663" i="7"/>
  <c r="IW61619" i="7"/>
  <c r="IX61586" i="7"/>
  <c r="IX61628" i="7"/>
  <c r="IW61666" i="7"/>
  <c r="IX61587" i="7"/>
  <c r="IX61588" i="7"/>
  <c r="IX61622" i="7"/>
  <c r="IW61659" i="7"/>
  <c r="IX61640" i="7"/>
  <c r="IX61651" i="7"/>
  <c r="IW61622" i="7"/>
  <c r="IW61639" i="7"/>
  <c r="IX61643" i="7"/>
  <c r="IX61624" i="7"/>
  <c r="IX61369" i="7"/>
  <c r="IX61443" i="7"/>
  <c r="IX61379" i="7"/>
  <c r="IX61315" i="7"/>
  <c r="IX61466" i="7"/>
  <c r="IX61402" i="7"/>
  <c r="IX61338" i="7"/>
  <c r="IX61313" i="7"/>
  <c r="IX61440" i="7"/>
  <c r="IX61376" i="7"/>
  <c r="IX61457" i="7"/>
  <c r="IX61463" i="7"/>
  <c r="IX61399" i="7"/>
  <c r="IX61335" i="7"/>
  <c r="IX61486" i="7"/>
  <c r="IX61422" i="7"/>
  <c r="IX61358" i="7"/>
  <c r="IX61353" i="7"/>
  <c r="IX61437" i="7"/>
  <c r="IX61373" i="7"/>
  <c r="IX61465" i="7"/>
  <c r="IX61452" i="7"/>
  <c r="IX61388" i="7"/>
  <c r="IX61324" i="7"/>
  <c r="IX61545" i="7"/>
  <c r="IX61513" i="7"/>
  <c r="IW61529" i="7"/>
  <c r="IW61535" i="7"/>
  <c r="IW61534" i="7"/>
  <c r="IW61502" i="7"/>
  <c r="IW61531" i="7"/>
  <c r="IW61551" i="7"/>
  <c r="IX61525" i="7"/>
  <c r="IX61546" i="7"/>
  <c r="IX61514" i="7"/>
  <c r="IW61538" i="7"/>
  <c r="IW61506" i="7"/>
  <c r="IX61594" i="7"/>
  <c r="IX61623" i="7"/>
  <c r="IW61674" i="7"/>
  <c r="IW61597" i="7"/>
  <c r="IW61667" i="7"/>
  <c r="IX61563" i="7"/>
  <c r="IX61612" i="7"/>
  <c r="IW61628" i="7"/>
  <c r="IW61660" i="7"/>
  <c r="IX61558" i="7"/>
  <c r="IW61602" i="7"/>
  <c r="IX61570" i="7"/>
  <c r="IX61618" i="7"/>
  <c r="IW61658" i="7"/>
  <c r="IW61575" i="7"/>
  <c r="IX61616" i="7"/>
  <c r="IW61656" i="7"/>
  <c r="IW61629" i="7"/>
  <c r="IX61674" i="7"/>
  <c r="IX61614" i="7"/>
  <c r="IW61584" i="7"/>
  <c r="IX61634" i="7"/>
  <c r="IW61682" i="7"/>
  <c r="IX61615" i="7"/>
  <c r="IX61591" i="7"/>
  <c r="IW61612" i="7"/>
  <c r="IW61665" i="7"/>
  <c r="IX61668" i="7"/>
  <c r="IW61646" i="7"/>
  <c r="IX61560" i="7"/>
  <c r="IW61607" i="7"/>
  <c r="IW61663" i="7"/>
  <c r="IX61648" i="7"/>
  <c r="IX61435" i="7"/>
  <c r="IX61371" i="7"/>
  <c r="IX61449" i="7"/>
  <c r="IX61458" i="7"/>
  <c r="IX61394" i="7"/>
  <c r="IX61330" i="7"/>
  <c r="IX61496" i="7"/>
  <c r="IX61432" i="7"/>
  <c r="IX61368" i="7"/>
  <c r="IX61401" i="7"/>
  <c r="IX61455" i="7"/>
  <c r="IX61391" i="7"/>
  <c r="IX61327" i="7"/>
  <c r="IX61478" i="7"/>
  <c r="IX61414" i="7"/>
  <c r="IX61350" i="7"/>
  <c r="IX61493" i="7"/>
  <c r="IX61429" i="7"/>
  <c r="IX61365" i="7"/>
  <c r="IX61409" i="7"/>
  <c r="IX61444" i="7"/>
  <c r="IX61380" i="7"/>
  <c r="IX61316" i="7"/>
  <c r="IW61540" i="7"/>
  <c r="IW61508" i="7"/>
  <c r="IX61526" i="7"/>
  <c r="IX61532" i="7"/>
  <c r="IX61531" i="7"/>
  <c r="IX61548" i="7"/>
  <c r="IX61528" i="7"/>
  <c r="IW61552" i="7"/>
  <c r="IW61520" i="7"/>
  <c r="IW61541" i="7"/>
  <c r="IW61509" i="7"/>
  <c r="IX61535" i="7"/>
  <c r="IX61503" i="7"/>
  <c r="IW61592" i="7"/>
  <c r="IW61624" i="7"/>
  <c r="IX61682" i="7"/>
  <c r="IW61620" i="7"/>
  <c r="IW61673" i="7"/>
  <c r="IX61564" i="7"/>
  <c r="IW61561" i="7"/>
  <c r="IX61631" i="7"/>
  <c r="IW61661" i="7"/>
  <c r="IW61596" i="7"/>
  <c r="IX61602" i="7"/>
  <c r="IW61604" i="7"/>
  <c r="IW61611" i="7"/>
  <c r="IX61653" i="7"/>
  <c r="IW61578" i="7"/>
  <c r="IW61609" i="7"/>
  <c r="IX61667" i="7"/>
  <c r="IX61635" i="7"/>
  <c r="IW61678" i="7"/>
  <c r="IW61556" i="7"/>
  <c r="IW61587" i="7"/>
  <c r="IW61638" i="7"/>
  <c r="IX61683" i="7"/>
  <c r="IW61566" i="7"/>
  <c r="IW61589" i="7"/>
  <c r="IW61631" i="7"/>
  <c r="IX61671" i="7"/>
  <c r="IW61601" i="7"/>
  <c r="IX61660" i="7"/>
  <c r="IW61593" i="7"/>
  <c r="IW61671" i="7"/>
  <c r="IW61684" i="7"/>
  <c r="IW61643" i="7"/>
  <c r="IW58157" i="7"/>
  <c r="IW58193" i="7"/>
  <c r="IW58337" i="7"/>
  <c r="IW58310" i="7"/>
  <c r="IW58130" i="7"/>
  <c r="IW58202" i="7"/>
  <c r="IW58519" i="7"/>
  <c r="IW58166" i="7"/>
  <c r="IW58238" i="7"/>
  <c r="IW58346" i="7"/>
  <c r="IW58139" i="7"/>
  <c r="IW58175" i="7"/>
  <c r="IW58211" i="7"/>
  <c r="IW58247" i="7"/>
  <c r="IW58283" i="7"/>
  <c r="IW58319" i="7"/>
  <c r="IW58355" i="7"/>
  <c r="IW58301" i="7"/>
  <c r="IW58274" i="7"/>
  <c r="IW60146" i="7"/>
  <c r="IW60227" i="7"/>
  <c r="IW58674" i="7"/>
  <c r="IW58148" i="7"/>
  <c r="IW58184" i="7"/>
  <c r="IW58220" i="7"/>
  <c r="IW58256" i="7"/>
  <c r="IW58292" i="7"/>
  <c r="IW58328" i="7"/>
  <c r="IW58229" i="7"/>
  <c r="IW59922" i="7"/>
  <c r="IW58476" i="7"/>
  <c r="IW58530" i="7"/>
  <c r="IW61500" i="7"/>
  <c r="IW61497" i="7"/>
  <c r="IW61494" i="7"/>
  <c r="IW61491" i="7"/>
  <c r="IW61488" i="7"/>
  <c r="IW61485" i="7"/>
  <c r="IW61482" i="7"/>
  <c r="IW61479" i="7"/>
  <c r="IW61476" i="7"/>
  <c r="IW61473" i="7"/>
  <c r="IW61470" i="7"/>
  <c r="IW61467" i="7"/>
  <c r="IW61464" i="7"/>
  <c r="IW61461" i="7"/>
  <c r="IW61458" i="7"/>
  <c r="IW61455" i="7"/>
  <c r="IW61452" i="7"/>
  <c r="IW61449" i="7"/>
  <c r="IW61446" i="7"/>
  <c r="IW61443" i="7"/>
  <c r="IW61440" i="7"/>
  <c r="IW61437" i="7"/>
  <c r="IW61434" i="7"/>
  <c r="IW61431" i="7"/>
  <c r="IW61428" i="7"/>
  <c r="IW61425" i="7"/>
  <c r="IW61422" i="7"/>
  <c r="IW61419" i="7"/>
  <c r="IW61413" i="7"/>
  <c r="IW61407" i="7"/>
  <c r="IW61401" i="7"/>
  <c r="IW61395" i="7"/>
  <c r="IW61389" i="7"/>
  <c r="IW61383" i="7"/>
  <c r="IW61377" i="7"/>
  <c r="IW61371" i="7"/>
  <c r="IW61365" i="7"/>
  <c r="IW61359" i="7"/>
  <c r="IW61353" i="7"/>
  <c r="IW61347" i="7"/>
  <c r="IW61341" i="7"/>
  <c r="IW61335" i="7"/>
  <c r="IW61329" i="7"/>
  <c r="IW61323" i="7"/>
  <c r="IW61317" i="7"/>
  <c r="IW61311" i="7"/>
  <c r="IW61305" i="7"/>
  <c r="IW61299" i="7"/>
  <c r="IW61293" i="7"/>
  <c r="IW61287" i="7"/>
  <c r="IW61281" i="7"/>
  <c r="IW61275" i="7"/>
  <c r="IW61269" i="7"/>
  <c r="IW61263" i="7"/>
  <c r="IW61257" i="7"/>
  <c r="IW61251" i="7"/>
  <c r="IW61245" i="7"/>
  <c r="IW61239" i="7"/>
  <c r="IW61233" i="7"/>
  <c r="IW61227" i="7"/>
  <c r="IW61221" i="7"/>
  <c r="IW61215" i="7"/>
  <c r="IW61209" i="7"/>
  <c r="IW61197" i="7"/>
  <c r="IW61179" i="7"/>
  <c r="IW61161" i="7"/>
  <c r="IW61143" i="7"/>
  <c r="IW61496" i="7"/>
  <c r="IW61487" i="7"/>
  <c r="IW61481" i="7"/>
  <c r="IW61475" i="7"/>
  <c r="IW61469" i="7"/>
  <c r="IW61463" i="7"/>
  <c r="IW61457" i="7"/>
  <c r="IW61451" i="7"/>
  <c r="IW61445" i="7"/>
  <c r="IW61439" i="7"/>
  <c r="IW61433" i="7"/>
  <c r="IW61427" i="7"/>
  <c r="IW61421" i="7"/>
  <c r="IW61415" i="7"/>
  <c r="IW61409" i="7"/>
  <c r="IW61403" i="7"/>
  <c r="IW61400" i="7"/>
  <c r="IW61394" i="7"/>
  <c r="IW61388" i="7"/>
  <c r="IW61382" i="7"/>
  <c r="IW61379" i="7"/>
  <c r="IW61376" i="7"/>
  <c r="IW61370" i="7"/>
  <c r="IW61364" i="7"/>
  <c r="IW61358" i="7"/>
  <c r="IW61352" i="7"/>
  <c r="IW61346" i="7"/>
  <c r="IW61340" i="7"/>
  <c r="IW61334" i="7"/>
  <c r="IW61328" i="7"/>
  <c r="IW61322" i="7"/>
  <c r="IW61316" i="7"/>
  <c r="IW61310" i="7"/>
  <c r="IW61304" i="7"/>
  <c r="IW61298" i="7"/>
  <c r="IW61292" i="7"/>
  <c r="IW61286" i="7"/>
  <c r="IW61280" i="7"/>
  <c r="IW61274" i="7"/>
  <c r="IW61268" i="7"/>
  <c r="IW61262" i="7"/>
  <c r="IW61256" i="7"/>
  <c r="IW61250" i="7"/>
  <c r="IW61244" i="7"/>
  <c r="IW61238" i="7"/>
  <c r="IW61232" i="7"/>
  <c r="IW61226" i="7"/>
  <c r="IW61220" i="7"/>
  <c r="IW61214" i="7"/>
  <c r="IW61208" i="7"/>
  <c r="IW61202" i="7"/>
  <c r="IW61196" i="7"/>
  <c r="IW61190" i="7"/>
  <c r="IW61184" i="7"/>
  <c r="IW61178" i="7"/>
  <c r="IW61172" i="7"/>
  <c r="IW61166" i="7"/>
  <c r="IW61160" i="7"/>
  <c r="IW61154" i="7"/>
  <c r="IW61148" i="7"/>
  <c r="IW61142" i="7"/>
  <c r="IW61136" i="7"/>
  <c r="IW61182" i="7"/>
  <c r="IW61164" i="7"/>
  <c r="IW61146" i="7"/>
  <c r="IW61499" i="7"/>
  <c r="IW61493" i="7"/>
  <c r="IW61490" i="7"/>
  <c r="IW61484" i="7"/>
  <c r="IW61478" i="7"/>
  <c r="IW61472" i="7"/>
  <c r="IW61466" i="7"/>
  <c r="IW61460" i="7"/>
  <c r="IW61454" i="7"/>
  <c r="IW61448" i="7"/>
  <c r="IW61442" i="7"/>
  <c r="IW61436" i="7"/>
  <c r="IW61430" i="7"/>
  <c r="IW61424" i="7"/>
  <c r="IW61418" i="7"/>
  <c r="IW61412" i="7"/>
  <c r="IW61406" i="7"/>
  <c r="IW61397" i="7"/>
  <c r="IW61391" i="7"/>
  <c r="IW61385" i="7"/>
  <c r="IW61373" i="7"/>
  <c r="IW61367" i="7"/>
  <c r="IW61361" i="7"/>
  <c r="IW61355" i="7"/>
  <c r="IW61349" i="7"/>
  <c r="IW61343" i="7"/>
  <c r="IW61337" i="7"/>
  <c r="IW61331" i="7"/>
  <c r="IW61325" i="7"/>
  <c r="IW61319" i="7"/>
  <c r="IW61313" i="7"/>
  <c r="IW61307" i="7"/>
  <c r="IW61301" i="7"/>
  <c r="IW61295" i="7"/>
  <c r="IW61289" i="7"/>
  <c r="IW61283" i="7"/>
  <c r="IW61277" i="7"/>
  <c r="IW61271" i="7"/>
  <c r="IW61265" i="7"/>
  <c r="IW61259" i="7"/>
  <c r="IW61253" i="7"/>
  <c r="IW61247" i="7"/>
  <c r="IW61241" i="7"/>
  <c r="IW61235" i="7"/>
  <c r="IW61229" i="7"/>
  <c r="IW61223" i="7"/>
  <c r="IW61217" i="7"/>
  <c r="IW61211" i="7"/>
  <c r="IW61205" i="7"/>
  <c r="IW61199" i="7"/>
  <c r="IW61193" i="7"/>
  <c r="IW61187" i="7"/>
  <c r="IW61181" i="7"/>
  <c r="IW61175" i="7"/>
  <c r="IW61169" i="7"/>
  <c r="IW61163" i="7"/>
  <c r="IW61157" i="7"/>
  <c r="IW61151" i="7"/>
  <c r="IW61145" i="7"/>
  <c r="IW61139" i="7"/>
  <c r="IW61191" i="7"/>
  <c r="IW61173" i="7"/>
  <c r="IW61155" i="7"/>
  <c r="IW61137" i="7"/>
  <c r="IW61492" i="7"/>
  <c r="IW61486" i="7"/>
  <c r="IW61480" i="7"/>
  <c r="IW61474" i="7"/>
  <c r="IW61468" i="7"/>
  <c r="IW61462" i="7"/>
  <c r="IW61456" i="7"/>
  <c r="IW61450" i="7"/>
  <c r="IW61444" i="7"/>
  <c r="IW61438" i="7"/>
  <c r="IW61432" i="7"/>
  <c r="IW61426" i="7"/>
  <c r="IW61420" i="7"/>
  <c r="IW61414" i="7"/>
  <c r="IW61408" i="7"/>
  <c r="IW61402" i="7"/>
  <c r="IW61396" i="7"/>
  <c r="IW61390" i="7"/>
  <c r="IW61384" i="7"/>
  <c r="IW61378" i="7"/>
  <c r="IW61372" i="7"/>
  <c r="IW61366" i="7"/>
  <c r="IW61360" i="7"/>
  <c r="IW61354" i="7"/>
  <c r="IW61348" i="7"/>
  <c r="IW61342" i="7"/>
  <c r="IW61336" i="7"/>
  <c r="IW61330" i="7"/>
  <c r="IW61324" i="7"/>
  <c r="IW61318" i="7"/>
  <c r="IW61312" i="7"/>
  <c r="IW61306" i="7"/>
  <c r="IW61300" i="7"/>
  <c r="IW61294" i="7"/>
  <c r="IW61288" i="7"/>
  <c r="IW61282" i="7"/>
  <c r="IW61276" i="7"/>
  <c r="IW61270" i="7"/>
  <c r="IW61264" i="7"/>
  <c r="IW61258" i="7"/>
  <c r="IW61252" i="7"/>
  <c r="IW61246" i="7"/>
  <c r="IW61240" i="7"/>
  <c r="IW61234" i="7"/>
  <c r="IW61228" i="7"/>
  <c r="IW61222" i="7"/>
  <c r="IW61216" i="7"/>
  <c r="IW61210" i="7"/>
  <c r="IW61204" i="7"/>
  <c r="IW61198" i="7"/>
  <c r="IW61192" i="7"/>
  <c r="IW61186" i="7"/>
  <c r="IW61180" i="7"/>
  <c r="IW61174" i="7"/>
  <c r="IW61168" i="7"/>
  <c r="IW61162" i="7"/>
  <c r="IW61156" i="7"/>
  <c r="IW61150" i="7"/>
  <c r="IW61144" i="7"/>
  <c r="IW61138" i="7"/>
  <c r="IW61200" i="7"/>
  <c r="IW61185" i="7"/>
  <c r="IW61167" i="7"/>
  <c r="IW61149" i="7"/>
  <c r="IW61498" i="7"/>
  <c r="IW61495" i="7"/>
  <c r="IW61489" i="7"/>
  <c r="IW61483" i="7"/>
  <c r="IW61477" i="7"/>
  <c r="IW61471" i="7"/>
  <c r="IW61465" i="7"/>
  <c r="IW61459" i="7"/>
  <c r="IW61453" i="7"/>
  <c r="IW61447" i="7"/>
  <c r="IW61441" i="7"/>
  <c r="IW61435" i="7"/>
  <c r="IW61429" i="7"/>
  <c r="IW61423" i="7"/>
  <c r="IW61417" i="7"/>
  <c r="IW61411" i="7"/>
  <c r="IW61405" i="7"/>
  <c r="IW61399" i="7"/>
  <c r="IW61393" i="7"/>
  <c r="IW61387" i="7"/>
  <c r="IW61381" i="7"/>
  <c r="IW61375" i="7"/>
  <c r="IW61369" i="7"/>
  <c r="IW61363" i="7"/>
  <c r="IW61357" i="7"/>
  <c r="IW61351" i="7"/>
  <c r="IW61345" i="7"/>
  <c r="IW61339" i="7"/>
  <c r="IW61333" i="7"/>
  <c r="IW61327" i="7"/>
  <c r="IW61321" i="7"/>
  <c r="IW61315" i="7"/>
  <c r="IW61309" i="7"/>
  <c r="IW61303" i="7"/>
  <c r="IW61297" i="7"/>
  <c r="IW61291" i="7"/>
  <c r="IW61285" i="7"/>
  <c r="IW61279" i="7"/>
  <c r="IW61273" i="7"/>
  <c r="IW61267" i="7"/>
  <c r="IW61261" i="7"/>
  <c r="IW61255" i="7"/>
  <c r="IW61249" i="7"/>
  <c r="IW61243" i="7"/>
  <c r="IW61237" i="7"/>
  <c r="IW61231" i="7"/>
  <c r="IW61225" i="7"/>
  <c r="IW61219" i="7"/>
  <c r="IW61213" i="7"/>
  <c r="IW61207" i="7"/>
  <c r="IW61201" i="7"/>
  <c r="IW61195" i="7"/>
  <c r="IW61189" i="7"/>
  <c r="IW61183" i="7"/>
  <c r="IW61177" i="7"/>
  <c r="IW61171" i="7"/>
  <c r="IW61165" i="7"/>
  <c r="IW61159" i="7"/>
  <c r="IW61153" i="7"/>
  <c r="IW61147" i="7"/>
  <c r="IW61141" i="7"/>
  <c r="IW61206" i="7"/>
  <c r="IW61194" i="7"/>
  <c r="IW61176" i="7"/>
  <c r="IW61158" i="7"/>
  <c r="IW61140" i="7"/>
  <c r="IW61416" i="7"/>
  <c r="IW61410" i="7"/>
  <c r="IW61404" i="7"/>
  <c r="IW61398" i="7"/>
  <c r="IW61392" i="7"/>
  <c r="IW61386" i="7"/>
  <c r="IW61380" i="7"/>
  <c r="IW61374" i="7"/>
  <c r="IW61368" i="7"/>
  <c r="IW61362" i="7"/>
  <c r="IW61356" i="7"/>
  <c r="IW61350" i="7"/>
  <c r="IW61344" i="7"/>
  <c r="IW61338" i="7"/>
  <c r="IW61332" i="7"/>
  <c r="IW61326" i="7"/>
  <c r="IW61320" i="7"/>
  <c r="IW61314" i="7"/>
  <c r="IW61308" i="7"/>
  <c r="IW61302" i="7"/>
  <c r="IW61296" i="7"/>
  <c r="IW61290" i="7"/>
  <c r="IW61284" i="7"/>
  <c r="IW61278" i="7"/>
  <c r="IW61272" i="7"/>
  <c r="IW61266" i="7"/>
  <c r="IW61260" i="7"/>
  <c r="IW61254" i="7"/>
  <c r="IW61248" i="7"/>
  <c r="IW61242" i="7"/>
  <c r="IW61236" i="7"/>
  <c r="IW61230" i="7"/>
  <c r="IW61224" i="7"/>
  <c r="IW61218" i="7"/>
  <c r="IW61212" i="7"/>
  <c r="IW61203" i="7"/>
  <c r="IW61188" i="7"/>
  <c r="IW61170" i="7"/>
  <c r="IW61152" i="7"/>
  <c r="IW58584" i="7"/>
  <c r="IW58735" i="7"/>
  <c r="IW58800" i="7"/>
  <c r="IW58142" i="7"/>
  <c r="IW58160" i="7"/>
  <c r="IW58178" i="7"/>
  <c r="IW58196" i="7"/>
  <c r="IW58214" i="7"/>
  <c r="IW58232" i="7"/>
  <c r="IW58250" i="7"/>
  <c r="IW58268" i="7"/>
  <c r="IW58286" i="7"/>
  <c r="IW58304" i="7"/>
  <c r="IW58313" i="7"/>
  <c r="IW58331" i="7"/>
  <c r="IW58349" i="7"/>
  <c r="IW58367" i="7"/>
  <c r="IW58512" i="7"/>
  <c r="IW58566" i="7"/>
  <c r="IW58573" i="7"/>
  <c r="IW58681" i="7"/>
  <c r="IW59984" i="7"/>
  <c r="IW60389" i="7"/>
  <c r="IW58221" i="7"/>
  <c r="IW58127" i="7"/>
  <c r="IW58145" i="7"/>
  <c r="IW58163" i="7"/>
  <c r="IW58181" i="7"/>
  <c r="IW58199" i="7"/>
  <c r="IW58217" i="7"/>
  <c r="IW58235" i="7"/>
  <c r="IW58244" i="7"/>
  <c r="IW58262" i="7"/>
  <c r="IW58280" i="7"/>
  <c r="IW58298" i="7"/>
  <c r="IW58316" i="7"/>
  <c r="IW58334" i="7"/>
  <c r="IW58343" i="7"/>
  <c r="IW58352" i="7"/>
  <c r="IW58361" i="7"/>
  <c r="IW58483" i="7"/>
  <c r="IW58494" i="7"/>
  <c r="IW58537" i="7"/>
  <c r="IW58548" i="7"/>
  <c r="IW58591" i="7"/>
  <c r="IW58602" i="7"/>
  <c r="IW58645" i="7"/>
  <c r="IW58656" i="7"/>
  <c r="IW58699" i="7"/>
  <c r="IW58710" i="7"/>
  <c r="IW58753" i="7"/>
  <c r="IW58764" i="7"/>
  <c r="IW58807" i="7"/>
  <c r="IW58638" i="7"/>
  <c r="IW58692" i="7"/>
  <c r="IW58789" i="7"/>
  <c r="IW59440" i="7"/>
  <c r="IW60394" i="7"/>
  <c r="IW58136" i="7"/>
  <c r="IW58154" i="7"/>
  <c r="IW58172" i="7"/>
  <c r="IW58190" i="7"/>
  <c r="IW58208" i="7"/>
  <c r="IW58226" i="7"/>
  <c r="IW58253" i="7"/>
  <c r="IW58271" i="7"/>
  <c r="IW58289" i="7"/>
  <c r="IW58307" i="7"/>
  <c r="IW58325" i="7"/>
  <c r="IW59697" i="7"/>
  <c r="IW59643" i="7"/>
  <c r="IW59589" i="7"/>
  <c r="IW59535" i="7"/>
  <c r="IW59481" i="7"/>
  <c r="IW59352" i="7"/>
  <c r="IW59325" i="7"/>
  <c r="IW59280" i="7"/>
  <c r="IW59244" i="7"/>
  <c r="IW59217" i="7"/>
  <c r="IW59190" i="7"/>
  <c r="IW59136" i="7"/>
  <c r="IW59109" i="7"/>
  <c r="IW59082" i="7"/>
  <c r="IW59046" i="7"/>
  <c r="IW59028" i="7"/>
  <c r="IW58983" i="7"/>
  <c r="IW58938" i="7"/>
  <c r="IW58920" i="7"/>
  <c r="IW58866" i="7"/>
  <c r="IW58839" i="7"/>
  <c r="IW58797" i="7"/>
  <c r="IW58743" i="7"/>
  <c r="IW58696" i="7"/>
  <c r="IW58671" i="7"/>
  <c r="IW58588" i="7"/>
  <c r="IW58563" i="7"/>
  <c r="IW58534" i="7"/>
  <c r="IW58509" i="7"/>
  <c r="IW58480" i="7"/>
  <c r="IW58466" i="7"/>
  <c r="IW58454" i="7"/>
  <c r="IW58439" i="7"/>
  <c r="IW58427" i="7"/>
  <c r="IW58418" i="7"/>
  <c r="IW58406" i="7"/>
  <c r="IW58391" i="7"/>
  <c r="IW58379" i="7"/>
  <c r="IW58125" i="7"/>
  <c r="IW59562" i="7"/>
  <c r="IW59508" i="7"/>
  <c r="IW59397" i="7"/>
  <c r="IW59361" i="7"/>
  <c r="IW59316" i="7"/>
  <c r="IW59289" i="7"/>
  <c r="IW59271" i="7"/>
  <c r="IW59235" i="7"/>
  <c r="IW59199" i="7"/>
  <c r="IW59163" i="7"/>
  <c r="IW59127" i="7"/>
  <c r="IW59091" i="7"/>
  <c r="IW59055" i="7"/>
  <c r="IW59010" i="7"/>
  <c r="IW58974" i="7"/>
  <c r="IW58947" i="7"/>
  <c r="IW58902" i="7"/>
  <c r="IW58875" i="7"/>
  <c r="IW58848" i="7"/>
  <c r="IW58804" i="7"/>
  <c r="IW58768" i="7"/>
  <c r="IW58750" i="7"/>
  <c r="IW58732" i="7"/>
  <c r="IW58678" i="7"/>
  <c r="IW58660" i="7"/>
  <c r="IW58642" i="7"/>
  <c r="IW58624" i="7"/>
  <c r="IW58599" i="7"/>
  <c r="IW58581" i="7"/>
  <c r="IW58552" i="7"/>
  <c r="IW58527" i="7"/>
  <c r="IW58498" i="7"/>
  <c r="IW58457" i="7"/>
  <c r="IW58445" i="7"/>
  <c r="IW58433" i="7"/>
  <c r="IW58421" i="7"/>
  <c r="IW58409" i="7"/>
  <c r="IW58397" i="7"/>
  <c r="IW58385" i="7"/>
  <c r="IW58370" i="7"/>
  <c r="IW60904" i="7"/>
  <c r="IW60893" i="7"/>
  <c r="IW60876" i="7"/>
  <c r="IW60607" i="7"/>
  <c r="IW59913" i="7"/>
  <c r="IW59886" i="7"/>
  <c r="IW59859" i="7"/>
  <c r="IW59832" i="7"/>
  <c r="IW59805" i="7"/>
  <c r="IW59778" i="7"/>
  <c r="IW59751" i="7"/>
  <c r="IW59724" i="7"/>
  <c r="IW59616" i="7"/>
  <c r="IW59436" i="7"/>
  <c r="IW59379" i="7"/>
  <c r="IW59334" i="7"/>
  <c r="IW59307" i="7"/>
  <c r="IW59262" i="7"/>
  <c r="IW59208" i="7"/>
  <c r="IW59172" i="7"/>
  <c r="IW59145" i="7"/>
  <c r="IW59118" i="7"/>
  <c r="IW59064" i="7"/>
  <c r="IW59037" i="7"/>
  <c r="IW58992" i="7"/>
  <c r="IW58956" i="7"/>
  <c r="IW58929" i="7"/>
  <c r="IW58893" i="7"/>
  <c r="IW58857" i="7"/>
  <c r="IW58821" i="7"/>
  <c r="IW58779" i="7"/>
  <c r="IW58714" i="7"/>
  <c r="IW58653" i="7"/>
  <c r="IW58635" i="7"/>
  <c r="IW58617" i="7"/>
  <c r="IW58606" i="7"/>
  <c r="IW58570" i="7"/>
  <c r="IW58491" i="7"/>
  <c r="IW58463" i="7"/>
  <c r="IW58451" i="7"/>
  <c r="IW58442" i="7"/>
  <c r="IW58430" i="7"/>
  <c r="IW58415" i="7"/>
  <c r="IW58403" i="7"/>
  <c r="IW58388" i="7"/>
  <c r="IW58376" i="7"/>
  <c r="IW59670" i="7"/>
  <c r="IW59451" i="7"/>
  <c r="IW59388" i="7"/>
  <c r="IW59370" i="7"/>
  <c r="IW59343" i="7"/>
  <c r="IW59298" i="7"/>
  <c r="IW59253" i="7"/>
  <c r="IW59226" i="7"/>
  <c r="IW59181" i="7"/>
  <c r="IW59154" i="7"/>
  <c r="IW59100" i="7"/>
  <c r="IW59073" i="7"/>
  <c r="IW59019" i="7"/>
  <c r="IW59001" i="7"/>
  <c r="IW58965" i="7"/>
  <c r="IW58911" i="7"/>
  <c r="IW58884" i="7"/>
  <c r="IW58830" i="7"/>
  <c r="IW58812" i="7"/>
  <c r="IW58786" i="7"/>
  <c r="IW58761" i="7"/>
  <c r="IW58725" i="7"/>
  <c r="IW58707" i="7"/>
  <c r="IW58689" i="7"/>
  <c r="IW58545" i="7"/>
  <c r="IW58516" i="7"/>
  <c r="IW58473" i="7"/>
  <c r="IW58460" i="7"/>
  <c r="IW58448" i="7"/>
  <c r="IW58436" i="7"/>
  <c r="IW58424" i="7"/>
  <c r="IW58412" i="7"/>
  <c r="IW58400" i="7"/>
  <c r="IW58394" i="7"/>
  <c r="IW58382" i="7"/>
  <c r="IW58373" i="7"/>
  <c r="IW59425" i="7"/>
  <c r="IW58627" i="7"/>
  <c r="IW58746" i="7"/>
  <c r="IW58133" i="7"/>
  <c r="IW58151" i="7"/>
  <c r="IW58169" i="7"/>
  <c r="IW58187" i="7"/>
  <c r="IW58205" i="7"/>
  <c r="IW58223" i="7"/>
  <c r="IW58241" i="7"/>
  <c r="IW58259" i="7"/>
  <c r="IW58277" i="7"/>
  <c r="IW58295" i="7"/>
  <c r="IW58322" i="7"/>
  <c r="IW58340" i="7"/>
  <c r="IW58358" i="7"/>
  <c r="IW58501" i="7"/>
  <c r="IW58555" i="7"/>
  <c r="IW58609" i="7"/>
  <c r="IW58620" i="7"/>
  <c r="IW58663" i="7"/>
  <c r="IW58717" i="7"/>
  <c r="IW58728" i="7"/>
  <c r="IW58771" i="7"/>
  <c r="IW58782" i="7"/>
  <c r="IW60065" i="7"/>
  <c r="IW58123" i="7"/>
  <c r="IW58126" i="7"/>
  <c r="IW58129" i="7"/>
  <c r="IW58132" i="7"/>
  <c r="IW58135" i="7"/>
  <c r="IW58138" i="7"/>
  <c r="IW58141" i="7"/>
  <c r="IW58144" i="7"/>
  <c r="IW58147" i="7"/>
  <c r="IW58150" i="7"/>
  <c r="IW58153" i="7"/>
  <c r="IW58156" i="7"/>
  <c r="IW58159" i="7"/>
  <c r="IW58162" i="7"/>
  <c r="IW58165" i="7"/>
  <c r="IW58168" i="7"/>
  <c r="IW58171" i="7"/>
  <c r="IW58174" i="7"/>
  <c r="IW58177" i="7"/>
  <c r="IW58180" i="7"/>
  <c r="IW58183" i="7"/>
  <c r="IW58186" i="7"/>
  <c r="IW58189" i="7"/>
  <c r="IW58192" i="7"/>
  <c r="IW58195" i="7"/>
  <c r="IW58198" i="7"/>
  <c r="IW58201" i="7"/>
  <c r="IW58204" i="7"/>
  <c r="IW58207" i="7"/>
  <c r="IW58210" i="7"/>
  <c r="IW58213" i="7"/>
  <c r="IW58216" i="7"/>
  <c r="IW58219" i="7"/>
  <c r="IW58222" i="7"/>
  <c r="IW58225" i="7"/>
  <c r="IW58228" i="7"/>
  <c r="IW58231" i="7"/>
  <c r="IW58234" i="7"/>
  <c r="IW58237" i="7"/>
  <c r="IW58240" i="7"/>
  <c r="IW58243" i="7"/>
  <c r="IW58246" i="7"/>
  <c r="IW58249" i="7"/>
  <c r="IW58252" i="7"/>
  <c r="IW58255" i="7"/>
  <c r="IW58258" i="7"/>
  <c r="IW58261" i="7"/>
  <c r="IW58264" i="7"/>
  <c r="IW58267" i="7"/>
  <c r="IW58270" i="7"/>
  <c r="IW58273" i="7"/>
  <c r="IW58276" i="7"/>
  <c r="IW58279" i="7"/>
  <c r="IW58282" i="7"/>
  <c r="IW58285" i="7"/>
  <c r="IW58288" i="7"/>
  <c r="IW58291" i="7"/>
  <c r="IW58294" i="7"/>
  <c r="IW58297" i="7"/>
  <c r="IW58300" i="7"/>
  <c r="IW58303" i="7"/>
  <c r="IW58306" i="7"/>
  <c r="IW58309" i="7"/>
  <c r="IW58312" i="7"/>
  <c r="IW58315" i="7"/>
  <c r="IW58318" i="7"/>
  <c r="IW58321" i="7"/>
  <c r="IW58324" i="7"/>
  <c r="IW58327" i="7"/>
  <c r="IW58330" i="7"/>
  <c r="IW58333" i="7"/>
  <c r="IW58336" i="7"/>
  <c r="IW58339" i="7"/>
  <c r="IW58342" i="7"/>
  <c r="IW58345" i="7"/>
  <c r="IW58348" i="7"/>
  <c r="IW58351" i="7"/>
  <c r="IW58354" i="7"/>
  <c r="IW58357" i="7"/>
  <c r="IW58360" i="7"/>
  <c r="IW58363" i="7"/>
  <c r="IW58366" i="7"/>
  <c r="IW58369" i="7"/>
  <c r="IW58372" i="7"/>
  <c r="IW58375" i="7"/>
  <c r="IW58378" i="7"/>
  <c r="IW58381" i="7"/>
  <c r="IW58384" i="7"/>
  <c r="IW58387" i="7"/>
  <c r="IW58390" i="7"/>
  <c r="IW58393" i="7"/>
  <c r="IW58396" i="7"/>
  <c r="IW58399" i="7"/>
  <c r="IW58402" i="7"/>
  <c r="IW58405" i="7"/>
  <c r="IW58408" i="7"/>
  <c r="IW58411" i="7"/>
  <c r="IW58414" i="7"/>
  <c r="IW58417" i="7"/>
  <c r="IW58420" i="7"/>
  <c r="IW58423" i="7"/>
  <c r="IW58426" i="7"/>
  <c r="IW58429" i="7"/>
  <c r="IW58432" i="7"/>
  <c r="IW58435" i="7"/>
  <c r="IW58438" i="7"/>
  <c r="IW58441" i="7"/>
  <c r="IW58444" i="7"/>
  <c r="IW58447" i="7"/>
  <c r="IW58450" i="7"/>
  <c r="IW58453" i="7"/>
  <c r="IW58456" i="7"/>
  <c r="IW58459" i="7"/>
  <c r="IW58462" i="7"/>
  <c r="IW58465" i="7"/>
  <c r="IW58468" i="7"/>
  <c r="IW58479" i="7"/>
  <c r="IW58486" i="7"/>
  <c r="IW58497" i="7"/>
  <c r="IW58504" i="7"/>
  <c r="IW58515" i="7"/>
  <c r="IW58522" i="7"/>
  <c r="IW58533" i="7"/>
  <c r="IW58540" i="7"/>
  <c r="IW58551" i="7"/>
  <c r="IW58558" i="7"/>
  <c r="IW58569" i="7"/>
  <c r="IW58576" i="7"/>
  <c r="IW58587" i="7"/>
  <c r="IW58594" i="7"/>
  <c r="IW58605" i="7"/>
  <c r="IW58612" i="7"/>
  <c r="IW58623" i="7"/>
  <c r="IW58630" i="7"/>
  <c r="IW58641" i="7"/>
  <c r="IW58648" i="7"/>
  <c r="IW58659" i="7"/>
  <c r="IW58666" i="7"/>
  <c r="IW58677" i="7"/>
  <c r="IW58684" i="7"/>
  <c r="IW58695" i="7"/>
  <c r="IW58702" i="7"/>
  <c r="IW58713" i="7"/>
  <c r="IW58720" i="7"/>
  <c r="IW58731" i="7"/>
  <c r="IW58738" i="7"/>
  <c r="IW58749" i="7"/>
  <c r="IW58756" i="7"/>
  <c r="IW58767" i="7"/>
  <c r="IW58774" i="7"/>
  <c r="IW58785" i="7"/>
  <c r="IW58792" i="7"/>
  <c r="IW58803" i="7"/>
  <c r="IW58815" i="7"/>
  <c r="IW58824" i="7"/>
  <c r="IW58833" i="7"/>
  <c r="IW58842" i="7"/>
  <c r="IW58851" i="7"/>
  <c r="IW58860" i="7"/>
  <c r="IW58869" i="7"/>
  <c r="IW58878" i="7"/>
  <c r="IW58887" i="7"/>
  <c r="IW58896" i="7"/>
  <c r="IW58905" i="7"/>
  <c r="IW58914" i="7"/>
  <c r="IW58923" i="7"/>
  <c r="IW58932" i="7"/>
  <c r="IW58941" i="7"/>
  <c r="IW58950" i="7"/>
  <c r="IW58959" i="7"/>
  <c r="IW58968" i="7"/>
  <c r="IW58977" i="7"/>
  <c r="IW58986" i="7"/>
  <c r="IW58995" i="7"/>
  <c r="IW59004" i="7"/>
  <c r="IW59013" i="7"/>
  <c r="IW59022" i="7"/>
  <c r="IW59031" i="7"/>
  <c r="IW59040" i="7"/>
  <c r="IW59049" i="7"/>
  <c r="IW59058" i="7"/>
  <c r="IW59067" i="7"/>
  <c r="IW59076" i="7"/>
  <c r="IW59085" i="7"/>
  <c r="IW59094" i="7"/>
  <c r="IW59103" i="7"/>
  <c r="IW59112" i="7"/>
  <c r="IW59121" i="7"/>
  <c r="IW59130" i="7"/>
  <c r="IW59139" i="7"/>
  <c r="IW59148" i="7"/>
  <c r="IW59157" i="7"/>
  <c r="IW59166" i="7"/>
  <c r="IW59175" i="7"/>
  <c r="IW59184" i="7"/>
  <c r="IW59193" i="7"/>
  <c r="IW59202" i="7"/>
  <c r="IW59211" i="7"/>
  <c r="IW59220" i="7"/>
  <c r="IW59229" i="7"/>
  <c r="IW59238" i="7"/>
  <c r="IW59247" i="7"/>
  <c r="IW59256" i="7"/>
  <c r="IW59265" i="7"/>
  <c r="IW59274" i="7"/>
  <c r="IW59283" i="7"/>
  <c r="IW59292" i="7"/>
  <c r="IW59301" i="7"/>
  <c r="IW59310" i="7"/>
  <c r="IW59319" i="7"/>
  <c r="IW59328" i="7"/>
  <c r="IW59337" i="7"/>
  <c r="IW59346" i="7"/>
  <c r="IW59355" i="7"/>
  <c r="IW59364" i="7"/>
  <c r="IW59373" i="7"/>
  <c r="IW59382" i="7"/>
  <c r="IW59391" i="7"/>
  <c r="IW59400" i="7"/>
  <c r="IW59415" i="7"/>
  <c r="IW59454" i="7"/>
  <c r="IW59469" i="7"/>
  <c r="IW59490" i="7"/>
  <c r="IW59517" i="7"/>
  <c r="IW59544" i="7"/>
  <c r="IW59571" i="7"/>
  <c r="IW59598" i="7"/>
  <c r="IW59625" i="7"/>
  <c r="IW59652" i="7"/>
  <c r="IW59679" i="7"/>
  <c r="IW59706" i="7"/>
  <c r="IW59733" i="7"/>
  <c r="IW59760" i="7"/>
  <c r="IW59787" i="7"/>
  <c r="IW59814" i="7"/>
  <c r="IW59841" i="7"/>
  <c r="IW59868" i="7"/>
  <c r="IW59895" i="7"/>
  <c r="IW61135" i="7"/>
  <c r="IW61132" i="7"/>
  <c r="IW61129" i="7"/>
  <c r="IW61126" i="7"/>
  <c r="IW61123" i="7"/>
  <c r="IW61120" i="7"/>
  <c r="IW61117" i="7"/>
  <c r="IW61114" i="7"/>
  <c r="IW61111" i="7"/>
  <c r="IW61108" i="7"/>
  <c r="IW61105" i="7"/>
  <c r="IW61102" i="7"/>
  <c r="IW61099" i="7"/>
  <c r="IW61096" i="7"/>
  <c r="IW61093" i="7"/>
  <c r="IW61090" i="7"/>
  <c r="IW61087" i="7"/>
  <c r="IW61084" i="7"/>
  <c r="IW61081" i="7"/>
  <c r="IW61078" i="7"/>
  <c r="IW61075" i="7"/>
  <c r="IW61072" i="7"/>
  <c r="IW61069" i="7"/>
  <c r="IW61066" i="7"/>
  <c r="IW61063" i="7"/>
  <c r="IW61060" i="7"/>
  <c r="IW61057" i="7"/>
  <c r="IW61054" i="7"/>
  <c r="IW61051" i="7"/>
  <c r="IW61048" i="7"/>
  <c r="IW61045" i="7"/>
  <c r="IW61042" i="7"/>
  <c r="IW61039" i="7"/>
  <c r="IW61036" i="7"/>
  <c r="IW61033" i="7"/>
  <c r="IW61030" i="7"/>
  <c r="IW61027" i="7"/>
  <c r="IW61024" i="7"/>
  <c r="IW61021" i="7"/>
  <c r="IW61018" i="7"/>
  <c r="IW61015" i="7"/>
  <c r="IW61012" i="7"/>
  <c r="IW61009" i="7"/>
  <c r="IW61006" i="7"/>
  <c r="IW61003" i="7"/>
  <c r="IW61000" i="7"/>
  <c r="IW61134" i="7"/>
  <c r="IW61131" i="7"/>
  <c r="IW61128" i="7"/>
  <c r="IW61125" i="7"/>
  <c r="IW61122" i="7"/>
  <c r="IW61119" i="7"/>
  <c r="IW61116" i="7"/>
  <c r="IW61113" i="7"/>
  <c r="IW61110" i="7"/>
  <c r="IW61107" i="7"/>
  <c r="IW61104" i="7"/>
  <c r="IW61101" i="7"/>
  <c r="IW61098" i="7"/>
  <c r="IW61095" i="7"/>
  <c r="IW61092" i="7"/>
  <c r="IW61089" i="7"/>
  <c r="IW61086" i="7"/>
  <c r="IW61083" i="7"/>
  <c r="IW61080" i="7"/>
  <c r="IW61077" i="7"/>
  <c r="IW61074" i="7"/>
  <c r="IW61071" i="7"/>
  <c r="IW61068" i="7"/>
  <c r="IW61065" i="7"/>
  <c r="IW61062" i="7"/>
  <c r="IW61059" i="7"/>
  <c r="IW61056" i="7"/>
  <c r="IW61053" i="7"/>
  <c r="IW61050" i="7"/>
  <c r="IW61047" i="7"/>
  <c r="IW61044" i="7"/>
  <c r="IW61041" i="7"/>
  <c r="IW61038" i="7"/>
  <c r="IW61035" i="7"/>
  <c r="IW61032" i="7"/>
  <c r="IW61029" i="7"/>
  <c r="IW61026" i="7"/>
  <c r="IW61023" i="7"/>
  <c r="IW61020" i="7"/>
  <c r="IW61017" i="7"/>
  <c r="IW61014" i="7"/>
  <c r="IW61011" i="7"/>
  <c r="IW61008" i="7"/>
  <c r="IW61005" i="7"/>
  <c r="IW61002" i="7"/>
  <c r="IW60999" i="7"/>
  <c r="IW60996" i="7"/>
  <c r="IW60993" i="7"/>
  <c r="IW60990" i="7"/>
  <c r="IW60987" i="7"/>
  <c r="IW60984" i="7"/>
  <c r="IW60981" i="7"/>
  <c r="IW60978" i="7"/>
  <c r="IW60975" i="7"/>
  <c r="IW60972" i="7"/>
  <c r="IW60969" i="7"/>
  <c r="IW60966" i="7"/>
  <c r="IW60963" i="7"/>
  <c r="IW60960" i="7"/>
  <c r="IW60957" i="7"/>
  <c r="IW60954" i="7"/>
  <c r="IW60951" i="7"/>
  <c r="IW60948" i="7"/>
  <c r="IW60945" i="7"/>
  <c r="IW60942" i="7"/>
  <c r="IW60939" i="7"/>
  <c r="IW60936" i="7"/>
  <c r="IW60933" i="7"/>
  <c r="IW60930" i="7"/>
  <c r="IW60927" i="7"/>
  <c r="IW60924" i="7"/>
  <c r="IW60921" i="7"/>
  <c r="IW60918" i="7"/>
  <c r="IW60915" i="7"/>
  <c r="IW60912" i="7"/>
  <c r="IW60909" i="7"/>
  <c r="IW60906" i="7"/>
  <c r="IW60903" i="7"/>
  <c r="IW60900" i="7"/>
  <c r="IW60897" i="7"/>
  <c r="IW60894" i="7"/>
  <c r="IW60891" i="7"/>
  <c r="IW60888" i="7"/>
  <c r="IW60885" i="7"/>
  <c r="IW60882" i="7"/>
  <c r="IW61130" i="7"/>
  <c r="IW61121" i="7"/>
  <c r="IW61112" i="7"/>
  <c r="IW61103" i="7"/>
  <c r="IW61094" i="7"/>
  <c r="IW61085" i="7"/>
  <c r="IW61076" i="7"/>
  <c r="IW61067" i="7"/>
  <c r="IW61058" i="7"/>
  <c r="IW61049" i="7"/>
  <c r="IW61040" i="7"/>
  <c r="IW61031" i="7"/>
  <c r="IW61022" i="7"/>
  <c r="IW61013" i="7"/>
  <c r="IW61004" i="7"/>
  <c r="IW60992" i="7"/>
  <c r="IW60985" i="7"/>
  <c r="IW60974" i="7"/>
  <c r="IW60967" i="7"/>
  <c r="IW60956" i="7"/>
  <c r="IW60949" i="7"/>
  <c r="IW60938" i="7"/>
  <c r="IW60931" i="7"/>
  <c r="IW60920" i="7"/>
  <c r="IW60913" i="7"/>
  <c r="IW60902" i="7"/>
  <c r="IW60895" i="7"/>
  <c r="IW60884" i="7"/>
  <c r="IW60995" i="7"/>
  <c r="IW60988" i="7"/>
  <c r="IW60977" i="7"/>
  <c r="IW60970" i="7"/>
  <c r="IW60959" i="7"/>
  <c r="IW60952" i="7"/>
  <c r="IW60941" i="7"/>
  <c r="IW60934" i="7"/>
  <c r="IW60923" i="7"/>
  <c r="IW60916" i="7"/>
  <c r="IW60905" i="7"/>
  <c r="IW60898" i="7"/>
  <c r="IW61133" i="7"/>
  <c r="IW61124" i="7"/>
  <c r="IW61115" i="7"/>
  <c r="IW61106" i="7"/>
  <c r="IW61097" i="7"/>
  <c r="IW61088" i="7"/>
  <c r="IW61079" i="7"/>
  <c r="IW61070" i="7"/>
  <c r="IW61061" i="7"/>
  <c r="IW61052" i="7"/>
  <c r="IW61043" i="7"/>
  <c r="IW61034" i="7"/>
  <c r="IW61025" i="7"/>
  <c r="IW61016" i="7"/>
  <c r="IW61007" i="7"/>
  <c r="IW60998" i="7"/>
  <c r="IW60991" i="7"/>
  <c r="IW60980" i="7"/>
  <c r="IW60973" i="7"/>
  <c r="IW60962" i="7"/>
  <c r="IW60955" i="7"/>
  <c r="IW60944" i="7"/>
  <c r="IW60937" i="7"/>
  <c r="IW60926" i="7"/>
  <c r="IW60919" i="7"/>
  <c r="IW60908" i="7"/>
  <c r="IW60901" i="7"/>
  <c r="IW60890" i="7"/>
  <c r="IW60883" i="7"/>
  <c r="IW60989" i="7"/>
  <c r="IW60982" i="7"/>
  <c r="IW60971" i="7"/>
  <c r="IW60964" i="7"/>
  <c r="IW60953" i="7"/>
  <c r="IW60946" i="7"/>
  <c r="IW60935" i="7"/>
  <c r="IW60928" i="7"/>
  <c r="IW60917" i="7"/>
  <c r="IW60910" i="7"/>
  <c r="IW60899" i="7"/>
  <c r="IW60892" i="7"/>
  <c r="IW60881" i="7"/>
  <c r="IW60878" i="7"/>
  <c r="IW60875" i="7"/>
  <c r="IW60872" i="7"/>
  <c r="IW60869" i="7"/>
  <c r="IW60866" i="7"/>
  <c r="IW60863" i="7"/>
  <c r="IW60860" i="7"/>
  <c r="IW60857" i="7"/>
  <c r="IW60854" i="7"/>
  <c r="IW60851" i="7"/>
  <c r="IW60848" i="7"/>
  <c r="IW60845" i="7"/>
  <c r="IW60842" i="7"/>
  <c r="IW60839" i="7"/>
  <c r="IW60836" i="7"/>
  <c r="IW60833" i="7"/>
  <c r="IW60830" i="7"/>
  <c r="IW60827" i="7"/>
  <c r="IW60824" i="7"/>
  <c r="IW60821" i="7"/>
  <c r="IW60818" i="7"/>
  <c r="IW60815" i="7"/>
  <c r="IW60812" i="7"/>
  <c r="IW60809" i="7"/>
  <c r="IW60806" i="7"/>
  <c r="IW60803" i="7"/>
  <c r="IW60800" i="7"/>
  <c r="IW60797" i="7"/>
  <c r="IW60794" i="7"/>
  <c r="IW60791" i="7"/>
  <c r="IW60788" i="7"/>
  <c r="IW60785" i="7"/>
  <c r="IW60782" i="7"/>
  <c r="IW60779" i="7"/>
  <c r="IW60776" i="7"/>
  <c r="IW60773" i="7"/>
  <c r="IW60770" i="7"/>
  <c r="IW60767" i="7"/>
  <c r="IW60764" i="7"/>
  <c r="IW60761" i="7"/>
  <c r="IW60758" i="7"/>
  <c r="IW60755" i="7"/>
  <c r="IW60752" i="7"/>
  <c r="IW60749" i="7"/>
  <c r="IW60746" i="7"/>
  <c r="IW60743" i="7"/>
  <c r="IW60740" i="7"/>
  <c r="IW60737" i="7"/>
  <c r="IW60734" i="7"/>
  <c r="IW60731" i="7"/>
  <c r="IW60728" i="7"/>
  <c r="IW60725" i="7"/>
  <c r="IW60722" i="7"/>
  <c r="IW60719" i="7"/>
  <c r="IW60716" i="7"/>
  <c r="IW60713" i="7"/>
  <c r="IW60710" i="7"/>
  <c r="IW60707" i="7"/>
  <c r="IW60704" i="7"/>
  <c r="IW60701" i="7"/>
  <c r="IW60698" i="7"/>
  <c r="IW60695" i="7"/>
  <c r="IW60692" i="7"/>
  <c r="IW60689" i="7"/>
  <c r="IW60686" i="7"/>
  <c r="IW60683" i="7"/>
  <c r="IW60680" i="7"/>
  <c r="IW60677" i="7"/>
  <c r="IW60674" i="7"/>
  <c r="IW60671" i="7"/>
  <c r="IW60668" i="7"/>
  <c r="IW60665" i="7"/>
  <c r="IW61118" i="7"/>
  <c r="IW61091" i="7"/>
  <c r="IW61064" i="7"/>
  <c r="IW61037" i="7"/>
  <c r="IW61010" i="7"/>
  <c r="IW60965" i="7"/>
  <c r="IW60950" i="7"/>
  <c r="IW60911" i="7"/>
  <c r="IW60896" i="7"/>
  <c r="IW60887" i="7"/>
  <c r="IW60871" i="7"/>
  <c r="IW60864" i="7"/>
  <c r="IW60853" i="7"/>
  <c r="IW60846" i="7"/>
  <c r="IW60835" i="7"/>
  <c r="IW60828" i="7"/>
  <c r="IW60817" i="7"/>
  <c r="IW60810" i="7"/>
  <c r="IW60799" i="7"/>
  <c r="IW60792" i="7"/>
  <c r="IW60781" i="7"/>
  <c r="IW60774" i="7"/>
  <c r="IW60763" i="7"/>
  <c r="IW60756" i="7"/>
  <c r="IW60745" i="7"/>
  <c r="IW60738" i="7"/>
  <c r="IW60727" i="7"/>
  <c r="IW60720" i="7"/>
  <c r="IW60709" i="7"/>
  <c r="IW60702" i="7"/>
  <c r="IW60691" i="7"/>
  <c r="IW60684" i="7"/>
  <c r="IW60673" i="7"/>
  <c r="IW60666" i="7"/>
  <c r="IW60994" i="7"/>
  <c r="IW60979" i="7"/>
  <c r="IW60940" i="7"/>
  <c r="IW60925" i="7"/>
  <c r="IW60874" i="7"/>
  <c r="IW60867" i="7"/>
  <c r="IW60856" i="7"/>
  <c r="IW60849" i="7"/>
  <c r="IW60838" i="7"/>
  <c r="IW60831" i="7"/>
  <c r="IW60820" i="7"/>
  <c r="IW60813" i="7"/>
  <c r="IW60802" i="7"/>
  <c r="IW60795" i="7"/>
  <c r="IW60784" i="7"/>
  <c r="IW60777" i="7"/>
  <c r="IW60766" i="7"/>
  <c r="IW60759" i="7"/>
  <c r="IW60748" i="7"/>
  <c r="IW60741" i="7"/>
  <c r="IW60730" i="7"/>
  <c r="IW60723" i="7"/>
  <c r="IW60712" i="7"/>
  <c r="IW60705" i="7"/>
  <c r="IW60694" i="7"/>
  <c r="IW60687" i="7"/>
  <c r="IW60676" i="7"/>
  <c r="IW60669" i="7"/>
  <c r="IW60662" i="7"/>
  <c r="IW60659" i="7"/>
  <c r="IW60656" i="7"/>
  <c r="IW60653" i="7"/>
  <c r="IW60650" i="7"/>
  <c r="IW60647" i="7"/>
  <c r="IW60644" i="7"/>
  <c r="IW60641" i="7"/>
  <c r="IW60638" i="7"/>
  <c r="IW60635" i="7"/>
  <c r="IW60632" i="7"/>
  <c r="IW60629" i="7"/>
  <c r="IW60626" i="7"/>
  <c r="IW60623" i="7"/>
  <c r="IW60620" i="7"/>
  <c r="IW60617" i="7"/>
  <c r="IW60614" i="7"/>
  <c r="IW60611" i="7"/>
  <c r="IW60608" i="7"/>
  <c r="IW60605" i="7"/>
  <c r="IW60602" i="7"/>
  <c r="IW60599" i="7"/>
  <c r="IW60596" i="7"/>
  <c r="IW60593" i="7"/>
  <c r="IW60590" i="7"/>
  <c r="IW60587" i="7"/>
  <c r="IW60584" i="7"/>
  <c r="IW60581" i="7"/>
  <c r="IW60578" i="7"/>
  <c r="IW60575" i="7"/>
  <c r="IW60572" i="7"/>
  <c r="IW60569" i="7"/>
  <c r="IW60566" i="7"/>
  <c r="IW60563" i="7"/>
  <c r="IW60560" i="7"/>
  <c r="IW60557" i="7"/>
  <c r="IW60554" i="7"/>
  <c r="IW60551" i="7"/>
  <c r="IW60548" i="7"/>
  <c r="IW60545" i="7"/>
  <c r="IW60542" i="7"/>
  <c r="IW60539" i="7"/>
  <c r="IW60536" i="7"/>
  <c r="IW60533" i="7"/>
  <c r="IW60530" i="7"/>
  <c r="IW60527" i="7"/>
  <c r="IW60524" i="7"/>
  <c r="IW60521" i="7"/>
  <c r="IW60518" i="7"/>
  <c r="IW60515" i="7"/>
  <c r="IW60512" i="7"/>
  <c r="IW60509" i="7"/>
  <c r="IW60506" i="7"/>
  <c r="IW60503" i="7"/>
  <c r="IW60500" i="7"/>
  <c r="IW60497" i="7"/>
  <c r="IW60494" i="7"/>
  <c r="IW61127" i="7"/>
  <c r="IW61100" i="7"/>
  <c r="IW61073" i="7"/>
  <c r="IW61046" i="7"/>
  <c r="IW61019" i="7"/>
  <c r="IW60983" i="7"/>
  <c r="IW60968" i="7"/>
  <c r="IW60929" i="7"/>
  <c r="IW60914" i="7"/>
  <c r="IW60886" i="7"/>
  <c r="IW60877" i="7"/>
  <c r="IW60870" i="7"/>
  <c r="IW60859" i="7"/>
  <c r="IW60852" i="7"/>
  <c r="IW60841" i="7"/>
  <c r="IW60834" i="7"/>
  <c r="IW60823" i="7"/>
  <c r="IW60816" i="7"/>
  <c r="IW60805" i="7"/>
  <c r="IW60798" i="7"/>
  <c r="IW60787" i="7"/>
  <c r="IW60780" i="7"/>
  <c r="IW60769" i="7"/>
  <c r="IW60762" i="7"/>
  <c r="IW60751" i="7"/>
  <c r="IW60744" i="7"/>
  <c r="IW60733" i="7"/>
  <c r="IW60726" i="7"/>
  <c r="IW60715" i="7"/>
  <c r="IW60708" i="7"/>
  <c r="IW60697" i="7"/>
  <c r="IW60690" i="7"/>
  <c r="IW60679" i="7"/>
  <c r="IW60672" i="7"/>
  <c r="IW60976" i="7"/>
  <c r="IW60961" i="7"/>
  <c r="IW60922" i="7"/>
  <c r="IW60907" i="7"/>
  <c r="IW60879" i="7"/>
  <c r="IW60868" i="7"/>
  <c r="IW60861" i="7"/>
  <c r="IW60850" i="7"/>
  <c r="IW60843" i="7"/>
  <c r="IW60832" i="7"/>
  <c r="IW60825" i="7"/>
  <c r="IW60814" i="7"/>
  <c r="IW60807" i="7"/>
  <c r="IW60796" i="7"/>
  <c r="IW60789" i="7"/>
  <c r="IW60778" i="7"/>
  <c r="IW60771" i="7"/>
  <c r="IW60760" i="7"/>
  <c r="IW60753" i="7"/>
  <c r="IW60742" i="7"/>
  <c r="IW60735" i="7"/>
  <c r="IW60724" i="7"/>
  <c r="IW60717" i="7"/>
  <c r="IW60706" i="7"/>
  <c r="IW60699" i="7"/>
  <c r="IW60688" i="7"/>
  <c r="IW60681" i="7"/>
  <c r="IW60670" i="7"/>
  <c r="IW60663" i="7"/>
  <c r="IW60660" i="7"/>
  <c r="IW60657" i="7"/>
  <c r="IW60654" i="7"/>
  <c r="IW60651" i="7"/>
  <c r="IW60648" i="7"/>
  <c r="IW60645" i="7"/>
  <c r="IW60642" i="7"/>
  <c r="IW60639" i="7"/>
  <c r="IW60636" i="7"/>
  <c r="IW60633" i="7"/>
  <c r="IW60630" i="7"/>
  <c r="IW60627" i="7"/>
  <c r="IW60624" i="7"/>
  <c r="IW60621" i="7"/>
  <c r="IW60618" i="7"/>
  <c r="IW60615" i="7"/>
  <c r="IW60612" i="7"/>
  <c r="IW60609" i="7"/>
  <c r="IW60606" i="7"/>
  <c r="IW60603" i="7"/>
  <c r="IW60600" i="7"/>
  <c r="IW60597" i="7"/>
  <c r="IW60594" i="7"/>
  <c r="IW60591" i="7"/>
  <c r="IW60588" i="7"/>
  <c r="IW60585" i="7"/>
  <c r="IW60582" i="7"/>
  <c r="IW60579" i="7"/>
  <c r="IW60576" i="7"/>
  <c r="IW60573" i="7"/>
  <c r="IW60570" i="7"/>
  <c r="IW60567" i="7"/>
  <c r="IW60564" i="7"/>
  <c r="IW60561" i="7"/>
  <c r="IW60558" i="7"/>
  <c r="IW60555" i="7"/>
  <c r="IW60552" i="7"/>
  <c r="IW60549" i="7"/>
  <c r="IW60546" i="7"/>
  <c r="IW60543" i="7"/>
  <c r="IW60540" i="7"/>
  <c r="IW60537" i="7"/>
  <c r="IW60534" i="7"/>
  <c r="IW60531" i="7"/>
  <c r="IW60528" i="7"/>
  <c r="IW60525" i="7"/>
  <c r="IW60522" i="7"/>
  <c r="IW60519" i="7"/>
  <c r="IW60516" i="7"/>
  <c r="IW60513" i="7"/>
  <c r="IW60510" i="7"/>
  <c r="IW60507" i="7"/>
  <c r="IW60504" i="7"/>
  <c r="IW60501" i="7"/>
  <c r="IW60498" i="7"/>
  <c r="IW60495" i="7"/>
  <c r="IW60492" i="7"/>
  <c r="IW60489" i="7"/>
  <c r="IW60486" i="7"/>
  <c r="IW60483" i="7"/>
  <c r="IW60480" i="7"/>
  <c r="IW60477" i="7"/>
  <c r="IW60474" i="7"/>
  <c r="IW60471" i="7"/>
  <c r="IW60468" i="7"/>
  <c r="IW60465" i="7"/>
  <c r="IW60462" i="7"/>
  <c r="IW60459" i="7"/>
  <c r="IW60456" i="7"/>
  <c r="IW60453" i="7"/>
  <c r="IW60450" i="7"/>
  <c r="IW60447" i="7"/>
  <c r="IW60444" i="7"/>
  <c r="IW60441" i="7"/>
  <c r="IW60438" i="7"/>
  <c r="IW60435" i="7"/>
  <c r="IW60432" i="7"/>
  <c r="IW60429" i="7"/>
  <c r="IW60426" i="7"/>
  <c r="IW60423" i="7"/>
  <c r="IW60420" i="7"/>
  <c r="IW60417" i="7"/>
  <c r="IW60414" i="7"/>
  <c r="IW60411" i="7"/>
  <c r="IW60408" i="7"/>
  <c r="IW60405" i="7"/>
  <c r="IW60402" i="7"/>
  <c r="IW60399" i="7"/>
  <c r="IW60396" i="7"/>
  <c r="IW60393" i="7"/>
  <c r="IW60390" i="7"/>
  <c r="IW60387" i="7"/>
  <c r="IW60384" i="7"/>
  <c r="IW60381" i="7"/>
  <c r="IW60378" i="7"/>
  <c r="IW60375" i="7"/>
  <c r="IW60372" i="7"/>
  <c r="IW60369" i="7"/>
  <c r="IW60366" i="7"/>
  <c r="IW60363" i="7"/>
  <c r="IW60360" i="7"/>
  <c r="IW60357" i="7"/>
  <c r="IW60354" i="7"/>
  <c r="IW60351" i="7"/>
  <c r="IW60348" i="7"/>
  <c r="IW60345" i="7"/>
  <c r="IW60342" i="7"/>
  <c r="IW60339" i="7"/>
  <c r="IW60336" i="7"/>
  <c r="IW60333" i="7"/>
  <c r="IW60330" i="7"/>
  <c r="IW60327" i="7"/>
  <c r="IW60324" i="7"/>
  <c r="IW60321" i="7"/>
  <c r="IW60318" i="7"/>
  <c r="IW60315" i="7"/>
  <c r="IW60312" i="7"/>
  <c r="IW60309" i="7"/>
  <c r="IW60306" i="7"/>
  <c r="IW60303" i="7"/>
  <c r="IW60300" i="7"/>
  <c r="IW60297" i="7"/>
  <c r="IW60294" i="7"/>
  <c r="IW60291" i="7"/>
  <c r="IW60288" i="7"/>
  <c r="IW60285" i="7"/>
  <c r="IW60282" i="7"/>
  <c r="IW60279" i="7"/>
  <c r="IW61082" i="7"/>
  <c r="IW61001" i="7"/>
  <c r="IW60855" i="7"/>
  <c r="IW60840" i="7"/>
  <c r="IW60801" i="7"/>
  <c r="IW60786" i="7"/>
  <c r="IW60747" i="7"/>
  <c r="IW60732" i="7"/>
  <c r="IW60693" i="7"/>
  <c r="IW60678" i="7"/>
  <c r="IW60485" i="7"/>
  <c r="IW60478" i="7"/>
  <c r="IW60467" i="7"/>
  <c r="IW60460" i="7"/>
  <c r="IW60449" i="7"/>
  <c r="IW60442" i="7"/>
  <c r="IW60431" i="7"/>
  <c r="IW60424" i="7"/>
  <c r="IW60413" i="7"/>
  <c r="IW60406" i="7"/>
  <c r="IW60395" i="7"/>
  <c r="IW60388" i="7"/>
  <c r="IW60377" i="7"/>
  <c r="IW60370" i="7"/>
  <c r="IW60359" i="7"/>
  <c r="IW60352" i="7"/>
  <c r="IW60341" i="7"/>
  <c r="IW60334" i="7"/>
  <c r="IW60323" i="7"/>
  <c r="IW60316" i="7"/>
  <c r="IW60305" i="7"/>
  <c r="IW60298" i="7"/>
  <c r="IW60287" i="7"/>
  <c r="IW60280" i="7"/>
  <c r="IW60889" i="7"/>
  <c r="IW60844" i="7"/>
  <c r="IW60829" i="7"/>
  <c r="IW60790" i="7"/>
  <c r="IW60775" i="7"/>
  <c r="IW60736" i="7"/>
  <c r="IW60721" i="7"/>
  <c r="IW60682" i="7"/>
  <c r="IW60667" i="7"/>
  <c r="IW60658" i="7"/>
  <c r="IW60649" i="7"/>
  <c r="IW60640" i="7"/>
  <c r="IW60631" i="7"/>
  <c r="IW60622" i="7"/>
  <c r="IW60613" i="7"/>
  <c r="IW60604" i="7"/>
  <c r="IW60595" i="7"/>
  <c r="IW60586" i="7"/>
  <c r="IW60577" i="7"/>
  <c r="IW60568" i="7"/>
  <c r="IW60559" i="7"/>
  <c r="IW60550" i="7"/>
  <c r="IW60541" i="7"/>
  <c r="IW60532" i="7"/>
  <c r="IW60523" i="7"/>
  <c r="IW60514" i="7"/>
  <c r="IW60505" i="7"/>
  <c r="IW60496" i="7"/>
  <c r="IW60488" i="7"/>
  <c r="IW60481" i="7"/>
  <c r="IW60470" i="7"/>
  <c r="IW60463" i="7"/>
  <c r="IW60452" i="7"/>
  <c r="IW60445" i="7"/>
  <c r="IW60434" i="7"/>
  <c r="IW60427" i="7"/>
  <c r="IW60416" i="7"/>
  <c r="IW60409" i="7"/>
  <c r="IW60398" i="7"/>
  <c r="IW60391" i="7"/>
  <c r="IW60380" i="7"/>
  <c r="IW60373" i="7"/>
  <c r="IW60362" i="7"/>
  <c r="IW60355" i="7"/>
  <c r="IW60344" i="7"/>
  <c r="IW60337" i="7"/>
  <c r="IW60326" i="7"/>
  <c r="IW60319" i="7"/>
  <c r="IW60308" i="7"/>
  <c r="IW60301" i="7"/>
  <c r="IW60290" i="7"/>
  <c r="IW60283" i="7"/>
  <c r="IW60276" i="7"/>
  <c r="IW60273" i="7"/>
  <c r="IW60270" i="7"/>
  <c r="IW60267" i="7"/>
  <c r="IW60264" i="7"/>
  <c r="IW60261" i="7"/>
  <c r="IW60258" i="7"/>
  <c r="IW60255" i="7"/>
  <c r="IW60252" i="7"/>
  <c r="IW60249" i="7"/>
  <c r="IW60246" i="7"/>
  <c r="IW60243" i="7"/>
  <c r="IW60240" i="7"/>
  <c r="IW60237" i="7"/>
  <c r="IW60234" i="7"/>
  <c r="IW60231" i="7"/>
  <c r="IW60228" i="7"/>
  <c r="IW60225" i="7"/>
  <c r="IW60222" i="7"/>
  <c r="IW60219" i="7"/>
  <c r="IW60216" i="7"/>
  <c r="IW60213" i="7"/>
  <c r="IW60210" i="7"/>
  <c r="IW60207" i="7"/>
  <c r="IW60204" i="7"/>
  <c r="IW60201" i="7"/>
  <c r="IW60198" i="7"/>
  <c r="IW60195" i="7"/>
  <c r="IW60192" i="7"/>
  <c r="IW60189" i="7"/>
  <c r="IW60186" i="7"/>
  <c r="IW60183" i="7"/>
  <c r="IW60180" i="7"/>
  <c r="IW60177" i="7"/>
  <c r="IW60174" i="7"/>
  <c r="IW60171" i="7"/>
  <c r="IW60168" i="7"/>
  <c r="IW60165" i="7"/>
  <c r="IW60162" i="7"/>
  <c r="IW60159" i="7"/>
  <c r="IW60156" i="7"/>
  <c r="IW60153" i="7"/>
  <c r="IW60150" i="7"/>
  <c r="IW60147" i="7"/>
  <c r="IW60144" i="7"/>
  <c r="IW60141" i="7"/>
  <c r="IW60138" i="7"/>
  <c r="IW60135" i="7"/>
  <c r="IW60132" i="7"/>
  <c r="IW60129" i="7"/>
  <c r="IW60126" i="7"/>
  <c r="IW60123" i="7"/>
  <c r="IW60120" i="7"/>
  <c r="IW60117" i="7"/>
  <c r="IW60114" i="7"/>
  <c r="IW60111" i="7"/>
  <c r="IW60108" i="7"/>
  <c r="IW60105" i="7"/>
  <c r="IW60102" i="7"/>
  <c r="IW60099" i="7"/>
  <c r="IW60096" i="7"/>
  <c r="IW60093" i="7"/>
  <c r="IW60090" i="7"/>
  <c r="IW60087" i="7"/>
  <c r="IW60084" i="7"/>
  <c r="IW60081" i="7"/>
  <c r="IW60078" i="7"/>
  <c r="IW60075" i="7"/>
  <c r="IW60072" i="7"/>
  <c r="IW60069" i="7"/>
  <c r="IW60066" i="7"/>
  <c r="IW60063" i="7"/>
  <c r="IW60060" i="7"/>
  <c r="IW60057" i="7"/>
  <c r="IW60054" i="7"/>
  <c r="IW60051" i="7"/>
  <c r="IW60048" i="7"/>
  <c r="IW60045" i="7"/>
  <c r="IW60042" i="7"/>
  <c r="IW60039" i="7"/>
  <c r="IW60036" i="7"/>
  <c r="IW60033" i="7"/>
  <c r="IW60030" i="7"/>
  <c r="IW60027" i="7"/>
  <c r="IW60024" i="7"/>
  <c r="IW60021" i="7"/>
  <c r="IW60018" i="7"/>
  <c r="IW60015" i="7"/>
  <c r="IW60012" i="7"/>
  <c r="IW60009" i="7"/>
  <c r="IW60006" i="7"/>
  <c r="IW60003" i="7"/>
  <c r="IW60000" i="7"/>
  <c r="IW59997" i="7"/>
  <c r="IW59994" i="7"/>
  <c r="IW59991" i="7"/>
  <c r="IW59988" i="7"/>
  <c r="IW59985" i="7"/>
  <c r="IW59982" i="7"/>
  <c r="IW59979" i="7"/>
  <c r="IW59976" i="7"/>
  <c r="IW59973" i="7"/>
  <c r="IW59970" i="7"/>
  <c r="IW59967" i="7"/>
  <c r="IW59964" i="7"/>
  <c r="IW59961" i="7"/>
  <c r="IW59958" i="7"/>
  <c r="IW59955" i="7"/>
  <c r="IW60997" i="7"/>
  <c r="IW60986" i="7"/>
  <c r="IW60880" i="7"/>
  <c r="IW60865" i="7"/>
  <c r="IW60826" i="7"/>
  <c r="IW60811" i="7"/>
  <c r="IW60772" i="7"/>
  <c r="IW60757" i="7"/>
  <c r="IW60718" i="7"/>
  <c r="IW60703" i="7"/>
  <c r="IW60664" i="7"/>
  <c r="IW60655" i="7"/>
  <c r="IW60646" i="7"/>
  <c r="IW60637" i="7"/>
  <c r="IW60628" i="7"/>
  <c r="IW60619" i="7"/>
  <c r="IW60610" i="7"/>
  <c r="IW60601" i="7"/>
  <c r="IW60592" i="7"/>
  <c r="IW60583" i="7"/>
  <c r="IW60574" i="7"/>
  <c r="IW60565" i="7"/>
  <c r="IW60556" i="7"/>
  <c r="IW60547" i="7"/>
  <c r="IW60538" i="7"/>
  <c r="IW60529" i="7"/>
  <c r="IW60520" i="7"/>
  <c r="IW60511" i="7"/>
  <c r="IW60502" i="7"/>
  <c r="IW60493" i="7"/>
  <c r="IW60482" i="7"/>
  <c r="IW60475" i="7"/>
  <c r="IW60464" i="7"/>
  <c r="IW60457" i="7"/>
  <c r="IW60446" i="7"/>
  <c r="IW60439" i="7"/>
  <c r="IW60428" i="7"/>
  <c r="IW60421" i="7"/>
  <c r="IW60410" i="7"/>
  <c r="IW60403" i="7"/>
  <c r="IW60392" i="7"/>
  <c r="IW60385" i="7"/>
  <c r="IW60374" i="7"/>
  <c r="IW60367" i="7"/>
  <c r="IW60356" i="7"/>
  <c r="IW60349" i="7"/>
  <c r="IW60338" i="7"/>
  <c r="IW60331" i="7"/>
  <c r="IW60320" i="7"/>
  <c r="IW60313" i="7"/>
  <c r="IW60302" i="7"/>
  <c r="IW60295" i="7"/>
  <c r="IW60284" i="7"/>
  <c r="IW60277" i="7"/>
  <c r="IW60274" i="7"/>
  <c r="IW60271" i="7"/>
  <c r="IW60268" i="7"/>
  <c r="IW60265" i="7"/>
  <c r="IW60262" i="7"/>
  <c r="IW60259" i="7"/>
  <c r="IW60256" i="7"/>
  <c r="IW60253" i="7"/>
  <c r="IW60250" i="7"/>
  <c r="IW60247" i="7"/>
  <c r="IW60244" i="7"/>
  <c r="IW60241" i="7"/>
  <c r="IW60238" i="7"/>
  <c r="IW60235" i="7"/>
  <c r="IW60232" i="7"/>
  <c r="IW60229" i="7"/>
  <c r="IW60226" i="7"/>
  <c r="IW60223" i="7"/>
  <c r="IW60220" i="7"/>
  <c r="IW60217" i="7"/>
  <c r="IW60214" i="7"/>
  <c r="IW60211" i="7"/>
  <c r="IW60208" i="7"/>
  <c r="IW60205" i="7"/>
  <c r="IW60202" i="7"/>
  <c r="IW60199" i="7"/>
  <c r="IW60196" i="7"/>
  <c r="IW60193" i="7"/>
  <c r="IW60190" i="7"/>
  <c r="IW60187" i="7"/>
  <c r="IW60184" i="7"/>
  <c r="IW60181" i="7"/>
  <c r="IW60178" i="7"/>
  <c r="IW60175" i="7"/>
  <c r="IW60172" i="7"/>
  <c r="IW60169" i="7"/>
  <c r="IW60166" i="7"/>
  <c r="IW60163" i="7"/>
  <c r="IW60160" i="7"/>
  <c r="IW60157" i="7"/>
  <c r="IW60154" i="7"/>
  <c r="IW60151" i="7"/>
  <c r="IW60148" i="7"/>
  <c r="IW60145" i="7"/>
  <c r="IW60142" i="7"/>
  <c r="IW60139" i="7"/>
  <c r="IW60136" i="7"/>
  <c r="IW60133" i="7"/>
  <c r="IW60130" i="7"/>
  <c r="IW60127" i="7"/>
  <c r="IW60124" i="7"/>
  <c r="IW60121" i="7"/>
  <c r="IW60118" i="7"/>
  <c r="IW60115" i="7"/>
  <c r="IW60112" i="7"/>
  <c r="IW60109" i="7"/>
  <c r="IW60106" i="7"/>
  <c r="IW60103" i="7"/>
  <c r="IW60100" i="7"/>
  <c r="IW60097" i="7"/>
  <c r="IW60094" i="7"/>
  <c r="IW60091" i="7"/>
  <c r="IW60088" i="7"/>
  <c r="IW60085" i="7"/>
  <c r="IW60082" i="7"/>
  <c r="IW60079" i="7"/>
  <c r="IW60076" i="7"/>
  <c r="IW60073" i="7"/>
  <c r="IW60070" i="7"/>
  <c r="IW60067" i="7"/>
  <c r="IW60064" i="7"/>
  <c r="IW60061" i="7"/>
  <c r="IW60058" i="7"/>
  <c r="IW60055" i="7"/>
  <c r="IW60052" i="7"/>
  <c r="IW60049" i="7"/>
  <c r="IW60046" i="7"/>
  <c r="IW60043" i="7"/>
  <c r="IW60040" i="7"/>
  <c r="IW60037" i="7"/>
  <c r="IW60034" i="7"/>
  <c r="IW60031" i="7"/>
  <c r="IW60028" i="7"/>
  <c r="IW60025" i="7"/>
  <c r="IW60022" i="7"/>
  <c r="IW60019" i="7"/>
  <c r="IW60016" i="7"/>
  <c r="IW60013" i="7"/>
  <c r="IW60010" i="7"/>
  <c r="IW60007" i="7"/>
  <c r="IW60004" i="7"/>
  <c r="IW60001" i="7"/>
  <c r="IW59998" i="7"/>
  <c r="IW59995" i="7"/>
  <c r="IW59992" i="7"/>
  <c r="IW59989" i="7"/>
  <c r="IW59986" i="7"/>
  <c r="IW59983" i="7"/>
  <c r="IW59980" i="7"/>
  <c r="IW59977" i="7"/>
  <c r="IW59974" i="7"/>
  <c r="IW59971" i="7"/>
  <c r="IW59968" i="7"/>
  <c r="IW59965" i="7"/>
  <c r="IW59962" i="7"/>
  <c r="IW59959" i="7"/>
  <c r="IW59956" i="7"/>
  <c r="IW59953" i="7"/>
  <c r="IW59950" i="7"/>
  <c r="IW59947" i="7"/>
  <c r="IW59944" i="7"/>
  <c r="IW59941" i="7"/>
  <c r="IW59938" i="7"/>
  <c r="IW59935" i="7"/>
  <c r="IW59932" i="7"/>
  <c r="IW59929" i="7"/>
  <c r="IW60958" i="7"/>
  <c r="IW60947" i="7"/>
  <c r="IW60837" i="7"/>
  <c r="IW60783" i="7"/>
  <c r="IW60729" i="7"/>
  <c r="IW60675" i="7"/>
  <c r="IW60491" i="7"/>
  <c r="IW60487" i="7"/>
  <c r="IW60473" i="7"/>
  <c r="IW60469" i="7"/>
  <c r="IW60455" i="7"/>
  <c r="IW60451" i="7"/>
  <c r="IW60437" i="7"/>
  <c r="IW60433" i="7"/>
  <c r="IW60419" i="7"/>
  <c r="IW60415" i="7"/>
  <c r="IW60401" i="7"/>
  <c r="IW60397" i="7"/>
  <c r="IW60383" i="7"/>
  <c r="IW60379" i="7"/>
  <c r="IW60365" i="7"/>
  <c r="IW60361" i="7"/>
  <c r="IW60347" i="7"/>
  <c r="IW60343" i="7"/>
  <c r="IW60329" i="7"/>
  <c r="IW60325" i="7"/>
  <c r="IW60311" i="7"/>
  <c r="IW60307" i="7"/>
  <c r="IW60293" i="7"/>
  <c r="IW60289" i="7"/>
  <c r="IW60275" i="7"/>
  <c r="IW60266" i="7"/>
  <c r="IW60257" i="7"/>
  <c r="IW60248" i="7"/>
  <c r="IW60239" i="7"/>
  <c r="IW60230" i="7"/>
  <c r="IW60221" i="7"/>
  <c r="IW60212" i="7"/>
  <c r="IW60203" i="7"/>
  <c r="IW60194" i="7"/>
  <c r="IW60185" i="7"/>
  <c r="IW60176" i="7"/>
  <c r="IW60167" i="7"/>
  <c r="IW60158" i="7"/>
  <c r="IW60149" i="7"/>
  <c r="IW60140" i="7"/>
  <c r="IW60131" i="7"/>
  <c r="IW60122" i="7"/>
  <c r="IW60113" i="7"/>
  <c r="IW60104" i="7"/>
  <c r="IW60095" i="7"/>
  <c r="IW60086" i="7"/>
  <c r="IW60077" i="7"/>
  <c r="IW60068" i="7"/>
  <c r="IW60059" i="7"/>
  <c r="IW60050" i="7"/>
  <c r="IW60041" i="7"/>
  <c r="IW60032" i="7"/>
  <c r="IW60023" i="7"/>
  <c r="IW60014" i="7"/>
  <c r="IW60005" i="7"/>
  <c r="IW59996" i="7"/>
  <c r="IW59987" i="7"/>
  <c r="IW59978" i="7"/>
  <c r="IW59969" i="7"/>
  <c r="IW59960" i="7"/>
  <c r="IW59948" i="7"/>
  <c r="IW59937" i="7"/>
  <c r="IW59930" i="7"/>
  <c r="IW61028" i="7"/>
  <c r="IW60858" i="7"/>
  <c r="IW60847" i="7"/>
  <c r="IW60804" i="7"/>
  <c r="IW60793" i="7"/>
  <c r="IW60750" i="7"/>
  <c r="IW60739" i="7"/>
  <c r="IW60696" i="7"/>
  <c r="IW60685" i="7"/>
  <c r="IW60652" i="7"/>
  <c r="IW60625" i="7"/>
  <c r="IW60598" i="7"/>
  <c r="IW60571" i="7"/>
  <c r="IW60544" i="7"/>
  <c r="IW60517" i="7"/>
  <c r="IW59951" i="7"/>
  <c r="IW59940" i="7"/>
  <c r="IW59933" i="7"/>
  <c r="IW59926" i="7"/>
  <c r="IW59923" i="7"/>
  <c r="IW59920" i="7"/>
  <c r="IW59917" i="7"/>
  <c r="IW59914" i="7"/>
  <c r="IW59911" i="7"/>
  <c r="IW59908" i="7"/>
  <c r="IW59905" i="7"/>
  <c r="IW59902" i="7"/>
  <c r="IW59899" i="7"/>
  <c r="IW59896" i="7"/>
  <c r="IW59893" i="7"/>
  <c r="IW59890" i="7"/>
  <c r="IW59887" i="7"/>
  <c r="IW59884" i="7"/>
  <c r="IW59881" i="7"/>
  <c r="IW59878" i="7"/>
  <c r="IW59875" i="7"/>
  <c r="IW59872" i="7"/>
  <c r="IW59869" i="7"/>
  <c r="IW59866" i="7"/>
  <c r="IW59863" i="7"/>
  <c r="IW59860" i="7"/>
  <c r="IW59857" i="7"/>
  <c r="IW59854" i="7"/>
  <c r="IW59851" i="7"/>
  <c r="IW59848" i="7"/>
  <c r="IW59845" i="7"/>
  <c r="IW59842" i="7"/>
  <c r="IW59839" i="7"/>
  <c r="IW59836" i="7"/>
  <c r="IW59833" i="7"/>
  <c r="IW59830" i="7"/>
  <c r="IW59827" i="7"/>
  <c r="IW59824" i="7"/>
  <c r="IW59821" i="7"/>
  <c r="IW59818" i="7"/>
  <c r="IW59815" i="7"/>
  <c r="IW59812" i="7"/>
  <c r="IW59809" i="7"/>
  <c r="IW59806" i="7"/>
  <c r="IW59803" i="7"/>
  <c r="IW59800" i="7"/>
  <c r="IW59797" i="7"/>
  <c r="IW59794" i="7"/>
  <c r="IW59791" i="7"/>
  <c r="IW59788" i="7"/>
  <c r="IW59785" i="7"/>
  <c r="IW59782" i="7"/>
  <c r="IW59779" i="7"/>
  <c r="IW59776" i="7"/>
  <c r="IW59773" i="7"/>
  <c r="IW59770" i="7"/>
  <c r="IW59767" i="7"/>
  <c r="IW59764" i="7"/>
  <c r="IW59761" i="7"/>
  <c r="IW59758" i="7"/>
  <c r="IW59755" i="7"/>
  <c r="IW59752" i="7"/>
  <c r="IW59749" i="7"/>
  <c r="IW59746" i="7"/>
  <c r="IW59743" i="7"/>
  <c r="IW59740" i="7"/>
  <c r="IW59737" i="7"/>
  <c r="IW59734" i="7"/>
  <c r="IW59731" i="7"/>
  <c r="IW59728" i="7"/>
  <c r="IW59725" i="7"/>
  <c r="IW59722" i="7"/>
  <c r="IW59719" i="7"/>
  <c r="IW59716" i="7"/>
  <c r="IW59713" i="7"/>
  <c r="IW59710" i="7"/>
  <c r="IW59707" i="7"/>
  <c r="IW59704" i="7"/>
  <c r="IW59701" i="7"/>
  <c r="IW59698" i="7"/>
  <c r="IW59695" i="7"/>
  <c r="IW59692" i="7"/>
  <c r="IW59689" i="7"/>
  <c r="IW59686" i="7"/>
  <c r="IW59683" i="7"/>
  <c r="IW59680" i="7"/>
  <c r="IW59677" i="7"/>
  <c r="IW59674" i="7"/>
  <c r="IW59671" i="7"/>
  <c r="IW59668" i="7"/>
  <c r="IW59665" i="7"/>
  <c r="IW59662" i="7"/>
  <c r="IW59659" i="7"/>
  <c r="IW59656" i="7"/>
  <c r="IW59653" i="7"/>
  <c r="IW59650" i="7"/>
  <c r="IW59647" i="7"/>
  <c r="IW59644" i="7"/>
  <c r="IW59641" i="7"/>
  <c r="IW59638" i="7"/>
  <c r="IW59635" i="7"/>
  <c r="IW59632" i="7"/>
  <c r="IW59629" i="7"/>
  <c r="IW59626" i="7"/>
  <c r="IW59623" i="7"/>
  <c r="IW59620" i="7"/>
  <c r="IW59617" i="7"/>
  <c r="IW59614" i="7"/>
  <c r="IW59611" i="7"/>
  <c r="IW59608" i="7"/>
  <c r="IW59605" i="7"/>
  <c r="IW59602" i="7"/>
  <c r="IW59599" i="7"/>
  <c r="IW59596" i="7"/>
  <c r="IW59593" i="7"/>
  <c r="IW59590" i="7"/>
  <c r="IW59587" i="7"/>
  <c r="IW59584" i="7"/>
  <c r="IW59581" i="7"/>
  <c r="IW59578" i="7"/>
  <c r="IW59575" i="7"/>
  <c r="IW59572" i="7"/>
  <c r="IW59569" i="7"/>
  <c r="IW59566" i="7"/>
  <c r="IW59563" i="7"/>
  <c r="IW59560" i="7"/>
  <c r="IW59557" i="7"/>
  <c r="IW59554" i="7"/>
  <c r="IW59551" i="7"/>
  <c r="IW59548" i="7"/>
  <c r="IW59545" i="7"/>
  <c r="IW59542" i="7"/>
  <c r="IW59539" i="7"/>
  <c r="IW59536" i="7"/>
  <c r="IW59533" i="7"/>
  <c r="IW59530" i="7"/>
  <c r="IW59527" i="7"/>
  <c r="IW59524" i="7"/>
  <c r="IW59521" i="7"/>
  <c r="IW59518" i="7"/>
  <c r="IW59515" i="7"/>
  <c r="IW59512" i="7"/>
  <c r="IW59509" i="7"/>
  <c r="IW59506" i="7"/>
  <c r="IW59503" i="7"/>
  <c r="IW59500" i="7"/>
  <c r="IW59497" i="7"/>
  <c r="IW59494" i="7"/>
  <c r="IW59491" i="7"/>
  <c r="IW59488" i="7"/>
  <c r="IW59485" i="7"/>
  <c r="IW59482" i="7"/>
  <c r="IW59479" i="7"/>
  <c r="IW59476" i="7"/>
  <c r="IW59473" i="7"/>
  <c r="IW61109" i="7"/>
  <c r="IW60873" i="7"/>
  <c r="IW60862" i="7"/>
  <c r="IW60819" i="7"/>
  <c r="IW60808" i="7"/>
  <c r="IW60765" i="7"/>
  <c r="IW60754" i="7"/>
  <c r="IW60711" i="7"/>
  <c r="IW60700" i="7"/>
  <c r="IW60490" i="7"/>
  <c r="IW60476" i="7"/>
  <c r="IW60472" i="7"/>
  <c r="IW60458" i="7"/>
  <c r="IW60454" i="7"/>
  <c r="IW60440" i="7"/>
  <c r="IW60436" i="7"/>
  <c r="IW60422" i="7"/>
  <c r="IW60418" i="7"/>
  <c r="IW60404" i="7"/>
  <c r="IW60400" i="7"/>
  <c r="IW60386" i="7"/>
  <c r="IW60382" i="7"/>
  <c r="IW60368" i="7"/>
  <c r="IW60364" i="7"/>
  <c r="IW60350" i="7"/>
  <c r="IW60346" i="7"/>
  <c r="IW60332" i="7"/>
  <c r="IW60328" i="7"/>
  <c r="IW60314" i="7"/>
  <c r="IW60310" i="7"/>
  <c r="IW60296" i="7"/>
  <c r="IW60292" i="7"/>
  <c r="IW60278" i="7"/>
  <c r="IW60269" i="7"/>
  <c r="IW60260" i="7"/>
  <c r="IW60251" i="7"/>
  <c r="IW60242" i="7"/>
  <c r="IW60233" i="7"/>
  <c r="IW60224" i="7"/>
  <c r="IW60215" i="7"/>
  <c r="IW60206" i="7"/>
  <c r="IW60197" i="7"/>
  <c r="IW60188" i="7"/>
  <c r="IW60179" i="7"/>
  <c r="IW60170" i="7"/>
  <c r="IW60161" i="7"/>
  <c r="IW60152" i="7"/>
  <c r="IW60143" i="7"/>
  <c r="IW60134" i="7"/>
  <c r="IW60125" i="7"/>
  <c r="IW60116" i="7"/>
  <c r="IW60107" i="7"/>
  <c r="IW60098" i="7"/>
  <c r="IW60089" i="7"/>
  <c r="IW60080" i="7"/>
  <c r="IW60071" i="7"/>
  <c r="IW60062" i="7"/>
  <c r="IW60053" i="7"/>
  <c r="IW60044" i="7"/>
  <c r="IW60035" i="7"/>
  <c r="IW60026" i="7"/>
  <c r="IW60017" i="7"/>
  <c r="IW60008" i="7"/>
  <c r="IW59999" i="7"/>
  <c r="IW59990" i="7"/>
  <c r="IW59981" i="7"/>
  <c r="IW59972" i="7"/>
  <c r="IW59963" i="7"/>
  <c r="IW59954" i="7"/>
  <c r="IW59943" i="7"/>
  <c r="IW59936" i="7"/>
  <c r="IW60943" i="7"/>
  <c r="IW60932" i="7"/>
  <c r="IW60643" i="7"/>
  <c r="IW60616" i="7"/>
  <c r="IW60589" i="7"/>
  <c r="IW60562" i="7"/>
  <c r="IW60535" i="7"/>
  <c r="IW60508" i="7"/>
  <c r="IW59952" i="7"/>
  <c r="IW59945" i="7"/>
  <c r="IW59934" i="7"/>
  <c r="IW59927" i="7"/>
  <c r="IW59924" i="7"/>
  <c r="IW59921" i="7"/>
  <c r="IW59918" i="7"/>
  <c r="IW59915" i="7"/>
  <c r="IW59912" i="7"/>
  <c r="IW59909" i="7"/>
  <c r="IW59906" i="7"/>
  <c r="IW59903" i="7"/>
  <c r="IW59900" i="7"/>
  <c r="IW59897" i="7"/>
  <c r="IW59894" i="7"/>
  <c r="IW59891" i="7"/>
  <c r="IW59888" i="7"/>
  <c r="IW59885" i="7"/>
  <c r="IW59882" i="7"/>
  <c r="IW59879" i="7"/>
  <c r="IW59876" i="7"/>
  <c r="IW59873" i="7"/>
  <c r="IW59870" i="7"/>
  <c r="IW59867" i="7"/>
  <c r="IW59864" i="7"/>
  <c r="IW59861" i="7"/>
  <c r="IW59858" i="7"/>
  <c r="IW59855" i="7"/>
  <c r="IW59852" i="7"/>
  <c r="IW59849" i="7"/>
  <c r="IW59846" i="7"/>
  <c r="IW59843" i="7"/>
  <c r="IW59840" i="7"/>
  <c r="IW59837" i="7"/>
  <c r="IW59834" i="7"/>
  <c r="IW59831" i="7"/>
  <c r="IW59828" i="7"/>
  <c r="IW59825" i="7"/>
  <c r="IW59822" i="7"/>
  <c r="IW59819" i="7"/>
  <c r="IW59816" i="7"/>
  <c r="IW59813" i="7"/>
  <c r="IW59810" i="7"/>
  <c r="IW59807" i="7"/>
  <c r="IW59804" i="7"/>
  <c r="IW59801" i="7"/>
  <c r="IW59798" i="7"/>
  <c r="IW59795" i="7"/>
  <c r="IW59792" i="7"/>
  <c r="IW59789" i="7"/>
  <c r="IW59786" i="7"/>
  <c r="IW59783" i="7"/>
  <c r="IW59780" i="7"/>
  <c r="IW59777" i="7"/>
  <c r="IW59774" i="7"/>
  <c r="IW59771" i="7"/>
  <c r="IW59768" i="7"/>
  <c r="IW59765" i="7"/>
  <c r="IW59762" i="7"/>
  <c r="IW59759" i="7"/>
  <c r="IW59756" i="7"/>
  <c r="IW59753" i="7"/>
  <c r="IW59750" i="7"/>
  <c r="IW59747" i="7"/>
  <c r="IW59744" i="7"/>
  <c r="IW59741" i="7"/>
  <c r="IW59738" i="7"/>
  <c r="IW59735" i="7"/>
  <c r="IW59732" i="7"/>
  <c r="IW59729" i="7"/>
  <c r="IW59726" i="7"/>
  <c r="IW59723" i="7"/>
  <c r="IW59720" i="7"/>
  <c r="IW59717" i="7"/>
  <c r="IW59714" i="7"/>
  <c r="IW59711" i="7"/>
  <c r="IW59708" i="7"/>
  <c r="IW59705" i="7"/>
  <c r="IW59702" i="7"/>
  <c r="IW59699" i="7"/>
  <c r="IW59696" i="7"/>
  <c r="IW59693" i="7"/>
  <c r="IW59690" i="7"/>
  <c r="IW59687" i="7"/>
  <c r="IW59684" i="7"/>
  <c r="IW59681" i="7"/>
  <c r="IW59678" i="7"/>
  <c r="IW59675" i="7"/>
  <c r="IW59672" i="7"/>
  <c r="IW59669" i="7"/>
  <c r="IW59666" i="7"/>
  <c r="IW59663" i="7"/>
  <c r="IW59660" i="7"/>
  <c r="IW59657" i="7"/>
  <c r="IW59654" i="7"/>
  <c r="IW59651" i="7"/>
  <c r="IW59648" i="7"/>
  <c r="IW59645" i="7"/>
  <c r="IW59642" i="7"/>
  <c r="IW59639" i="7"/>
  <c r="IW59636" i="7"/>
  <c r="IW59633" i="7"/>
  <c r="IW59630" i="7"/>
  <c r="IW59627" i="7"/>
  <c r="IW59624" i="7"/>
  <c r="IW59621" i="7"/>
  <c r="IW59618" i="7"/>
  <c r="IW59615" i="7"/>
  <c r="IW59612" i="7"/>
  <c r="IW59609" i="7"/>
  <c r="IW59606" i="7"/>
  <c r="IW59603" i="7"/>
  <c r="IW59600" i="7"/>
  <c r="IW59597" i="7"/>
  <c r="IW59594" i="7"/>
  <c r="IW59591" i="7"/>
  <c r="IW59588" i="7"/>
  <c r="IW59585" i="7"/>
  <c r="IW59582" i="7"/>
  <c r="IW59579" i="7"/>
  <c r="IW59576" i="7"/>
  <c r="IW59573" i="7"/>
  <c r="IW59570" i="7"/>
  <c r="IW59567" i="7"/>
  <c r="IW59564" i="7"/>
  <c r="IW59561" i="7"/>
  <c r="IW59558" i="7"/>
  <c r="IW59555" i="7"/>
  <c r="IW59552" i="7"/>
  <c r="IW59549" i="7"/>
  <c r="IW59546" i="7"/>
  <c r="IW59543" i="7"/>
  <c r="IW59540" i="7"/>
  <c r="IW59537" i="7"/>
  <c r="IW59534" i="7"/>
  <c r="IW59531" i="7"/>
  <c r="IW59528" i="7"/>
  <c r="IW59525" i="7"/>
  <c r="IW59522" i="7"/>
  <c r="IW59519" i="7"/>
  <c r="IW59516" i="7"/>
  <c r="IW59513" i="7"/>
  <c r="IW59510" i="7"/>
  <c r="IW59507" i="7"/>
  <c r="IW59504" i="7"/>
  <c r="IW59501" i="7"/>
  <c r="IW59498" i="7"/>
  <c r="IW59495" i="7"/>
  <c r="IW59492" i="7"/>
  <c r="IW59489" i="7"/>
  <c r="IW59486" i="7"/>
  <c r="IW59483" i="7"/>
  <c r="IW59480" i="7"/>
  <c r="IW59477" i="7"/>
  <c r="IW59474" i="7"/>
  <c r="IW59471" i="7"/>
  <c r="IW59468" i="7"/>
  <c r="IW59465" i="7"/>
  <c r="IW59462" i="7"/>
  <c r="IW59459" i="7"/>
  <c r="IW59456" i="7"/>
  <c r="IW59453" i="7"/>
  <c r="IW59450" i="7"/>
  <c r="IW59447" i="7"/>
  <c r="IW59444" i="7"/>
  <c r="IW59441" i="7"/>
  <c r="IW59438" i="7"/>
  <c r="IW59435" i="7"/>
  <c r="IW59432" i="7"/>
  <c r="IW59429" i="7"/>
  <c r="IW59426" i="7"/>
  <c r="IW59423" i="7"/>
  <c r="IW59420" i="7"/>
  <c r="IW59417" i="7"/>
  <c r="IW59414" i="7"/>
  <c r="IW59411" i="7"/>
  <c r="IW59408" i="7"/>
  <c r="IW59405" i="7"/>
  <c r="IW59402" i="7"/>
  <c r="IW59399" i="7"/>
  <c r="IW60768" i="7"/>
  <c r="IW59949" i="7"/>
  <c r="IW59925" i="7"/>
  <c r="IW59916" i="7"/>
  <c r="IW59907" i="7"/>
  <c r="IW59898" i="7"/>
  <c r="IW59889" i="7"/>
  <c r="IW59880" i="7"/>
  <c r="IW59871" i="7"/>
  <c r="IW59862" i="7"/>
  <c r="IW59853" i="7"/>
  <c r="IW59844" i="7"/>
  <c r="IW59835" i="7"/>
  <c r="IW59826" i="7"/>
  <c r="IW59817" i="7"/>
  <c r="IW59808" i="7"/>
  <c r="IW59799" i="7"/>
  <c r="IW59790" i="7"/>
  <c r="IW59781" i="7"/>
  <c r="IW59772" i="7"/>
  <c r="IW59763" i="7"/>
  <c r="IW59754" i="7"/>
  <c r="IW59745" i="7"/>
  <c r="IW59736" i="7"/>
  <c r="IW59727" i="7"/>
  <c r="IW59718" i="7"/>
  <c r="IW59709" i="7"/>
  <c r="IW59700" i="7"/>
  <c r="IW59691" i="7"/>
  <c r="IW59682" i="7"/>
  <c r="IW59673" i="7"/>
  <c r="IW59664" i="7"/>
  <c r="IW59655" i="7"/>
  <c r="IW59646" i="7"/>
  <c r="IW59637" i="7"/>
  <c r="IW59628" i="7"/>
  <c r="IW59619" i="7"/>
  <c r="IW59610" i="7"/>
  <c r="IW59601" i="7"/>
  <c r="IW59592" i="7"/>
  <c r="IW59583" i="7"/>
  <c r="IW59574" i="7"/>
  <c r="IW59565" i="7"/>
  <c r="IW59556" i="7"/>
  <c r="IW59547" i="7"/>
  <c r="IW59538" i="7"/>
  <c r="IW59529" i="7"/>
  <c r="IW59520" i="7"/>
  <c r="IW59511" i="7"/>
  <c r="IW59502" i="7"/>
  <c r="IW59493" i="7"/>
  <c r="IW59484" i="7"/>
  <c r="IW59475" i="7"/>
  <c r="IW59467" i="7"/>
  <c r="IW59460" i="7"/>
  <c r="IW59449" i="7"/>
  <c r="IW59442" i="7"/>
  <c r="IW59431" i="7"/>
  <c r="IW59424" i="7"/>
  <c r="IW59413" i="7"/>
  <c r="IW59406" i="7"/>
  <c r="IW60714" i="7"/>
  <c r="IW60661" i="7"/>
  <c r="IW60580" i="7"/>
  <c r="IW60499" i="7"/>
  <c r="IW60466" i="7"/>
  <c r="IW60461" i="7"/>
  <c r="IW60412" i="7"/>
  <c r="IW60407" i="7"/>
  <c r="IW60358" i="7"/>
  <c r="IW60353" i="7"/>
  <c r="IW60304" i="7"/>
  <c r="IW60299" i="7"/>
  <c r="IW60272" i="7"/>
  <c r="IW60245" i="7"/>
  <c r="IW60218" i="7"/>
  <c r="IW60191" i="7"/>
  <c r="IW60164" i="7"/>
  <c r="IW60137" i="7"/>
  <c r="IW60110" i="7"/>
  <c r="IW60083" i="7"/>
  <c r="IW60056" i="7"/>
  <c r="IW60029" i="7"/>
  <c r="IW60002" i="7"/>
  <c r="IW59975" i="7"/>
  <c r="IW59939" i="7"/>
  <c r="IW59470" i="7"/>
  <c r="IW59463" i="7"/>
  <c r="IW59452" i="7"/>
  <c r="IW59445" i="7"/>
  <c r="IW59434" i="7"/>
  <c r="IW59427" i="7"/>
  <c r="IW59416" i="7"/>
  <c r="IW59409" i="7"/>
  <c r="IW59398" i="7"/>
  <c r="IW59395" i="7"/>
  <c r="IW59392" i="7"/>
  <c r="IW59389" i="7"/>
  <c r="IW59386" i="7"/>
  <c r="IW59383" i="7"/>
  <c r="IW59380" i="7"/>
  <c r="IW59377" i="7"/>
  <c r="IW59374" i="7"/>
  <c r="IW59371" i="7"/>
  <c r="IW59368" i="7"/>
  <c r="IW59365" i="7"/>
  <c r="IW59362" i="7"/>
  <c r="IW59359" i="7"/>
  <c r="IW59356" i="7"/>
  <c r="IW59353" i="7"/>
  <c r="IW59350" i="7"/>
  <c r="IW59347" i="7"/>
  <c r="IW59344" i="7"/>
  <c r="IW59341" i="7"/>
  <c r="IW59338" i="7"/>
  <c r="IW59335" i="7"/>
  <c r="IW59332" i="7"/>
  <c r="IW59329" i="7"/>
  <c r="IW59326" i="7"/>
  <c r="IW59323" i="7"/>
  <c r="IW59320" i="7"/>
  <c r="IW59317" i="7"/>
  <c r="IW59314" i="7"/>
  <c r="IW59311" i="7"/>
  <c r="IW59308" i="7"/>
  <c r="IW59305" i="7"/>
  <c r="IW59302" i="7"/>
  <c r="IW59299" i="7"/>
  <c r="IW59296" i="7"/>
  <c r="IW59293" i="7"/>
  <c r="IW59290" i="7"/>
  <c r="IW59287" i="7"/>
  <c r="IW59284" i="7"/>
  <c r="IW59281" i="7"/>
  <c r="IW59278" i="7"/>
  <c r="IW59275" i="7"/>
  <c r="IW59272" i="7"/>
  <c r="IW59269" i="7"/>
  <c r="IW59266" i="7"/>
  <c r="IW59263" i="7"/>
  <c r="IW59260" i="7"/>
  <c r="IW59257" i="7"/>
  <c r="IW59254" i="7"/>
  <c r="IW59251" i="7"/>
  <c r="IW59248" i="7"/>
  <c r="IW59245" i="7"/>
  <c r="IW59242" i="7"/>
  <c r="IW59239" i="7"/>
  <c r="IW59236" i="7"/>
  <c r="IW59233" i="7"/>
  <c r="IW59230" i="7"/>
  <c r="IW59227" i="7"/>
  <c r="IW59224" i="7"/>
  <c r="IW59221" i="7"/>
  <c r="IW59218" i="7"/>
  <c r="IW59215" i="7"/>
  <c r="IW59212" i="7"/>
  <c r="IW59209" i="7"/>
  <c r="IW59206" i="7"/>
  <c r="IW59203" i="7"/>
  <c r="IW59200" i="7"/>
  <c r="IW59197" i="7"/>
  <c r="IW59194" i="7"/>
  <c r="IW59191" i="7"/>
  <c r="IW59188" i="7"/>
  <c r="IW59185" i="7"/>
  <c r="IW59182" i="7"/>
  <c r="IW59179" i="7"/>
  <c r="IW59176" i="7"/>
  <c r="IW59173" i="7"/>
  <c r="IW59170" i="7"/>
  <c r="IW59167" i="7"/>
  <c r="IW59164" i="7"/>
  <c r="IW59161" i="7"/>
  <c r="IW59158" i="7"/>
  <c r="IW59155" i="7"/>
  <c r="IW59152" i="7"/>
  <c r="IW59149" i="7"/>
  <c r="IW59146" i="7"/>
  <c r="IW59143" i="7"/>
  <c r="IW59140" i="7"/>
  <c r="IW59137" i="7"/>
  <c r="IW59134" i="7"/>
  <c r="IW59131" i="7"/>
  <c r="IW59128" i="7"/>
  <c r="IW59125" i="7"/>
  <c r="IW59122" i="7"/>
  <c r="IW59119" i="7"/>
  <c r="IW59116" i="7"/>
  <c r="IW59113" i="7"/>
  <c r="IW59110" i="7"/>
  <c r="IW59107" i="7"/>
  <c r="IW59104" i="7"/>
  <c r="IW59101" i="7"/>
  <c r="IW59098" i="7"/>
  <c r="IW59095" i="7"/>
  <c r="IW59092" i="7"/>
  <c r="IW59089" i="7"/>
  <c r="IW59086" i="7"/>
  <c r="IW59083" i="7"/>
  <c r="IW59080" i="7"/>
  <c r="IW59077" i="7"/>
  <c r="IW59074" i="7"/>
  <c r="IW59071" i="7"/>
  <c r="IW59068" i="7"/>
  <c r="IW59065" i="7"/>
  <c r="IW59062" i="7"/>
  <c r="IW59059" i="7"/>
  <c r="IW59056" i="7"/>
  <c r="IW59053" i="7"/>
  <c r="IW59050" i="7"/>
  <c r="IW59047" i="7"/>
  <c r="IW59044" i="7"/>
  <c r="IW59041" i="7"/>
  <c r="IW59038" i="7"/>
  <c r="IW59035" i="7"/>
  <c r="IW59032" i="7"/>
  <c r="IW59029" i="7"/>
  <c r="IW59026" i="7"/>
  <c r="IW59023" i="7"/>
  <c r="IW59020" i="7"/>
  <c r="IW59017" i="7"/>
  <c r="IW59014" i="7"/>
  <c r="IW59011" i="7"/>
  <c r="IW59008" i="7"/>
  <c r="IW59005" i="7"/>
  <c r="IW59002" i="7"/>
  <c r="IW58999" i="7"/>
  <c r="IW58996" i="7"/>
  <c r="IW58993" i="7"/>
  <c r="IW58990" i="7"/>
  <c r="IW58987" i="7"/>
  <c r="IW58984" i="7"/>
  <c r="IW58981" i="7"/>
  <c r="IW58978" i="7"/>
  <c r="IW58975" i="7"/>
  <c r="IW58972" i="7"/>
  <c r="IW58969" i="7"/>
  <c r="IW58966" i="7"/>
  <c r="IW58963" i="7"/>
  <c r="IW58960" i="7"/>
  <c r="IW58957" i="7"/>
  <c r="IW58954" i="7"/>
  <c r="IW58951" i="7"/>
  <c r="IW58948" i="7"/>
  <c r="IW58945" i="7"/>
  <c r="IW58942" i="7"/>
  <c r="IW58939" i="7"/>
  <c r="IW58936" i="7"/>
  <c r="IW58933" i="7"/>
  <c r="IW58930" i="7"/>
  <c r="IW58927" i="7"/>
  <c r="IW58924" i="7"/>
  <c r="IW58921" i="7"/>
  <c r="IW58918" i="7"/>
  <c r="IW58915" i="7"/>
  <c r="IW58912" i="7"/>
  <c r="IW58909" i="7"/>
  <c r="IW58906" i="7"/>
  <c r="IW58903" i="7"/>
  <c r="IW58900" i="7"/>
  <c r="IW58897" i="7"/>
  <c r="IW58894" i="7"/>
  <c r="IW58891" i="7"/>
  <c r="IW58888" i="7"/>
  <c r="IW58885" i="7"/>
  <c r="IW58882" i="7"/>
  <c r="IW58879" i="7"/>
  <c r="IW58876" i="7"/>
  <c r="IW58873" i="7"/>
  <c r="IW58870" i="7"/>
  <c r="IW58867" i="7"/>
  <c r="IW58864" i="7"/>
  <c r="IW58861" i="7"/>
  <c r="IW58858" i="7"/>
  <c r="IW58855" i="7"/>
  <c r="IW58852" i="7"/>
  <c r="IW58849" i="7"/>
  <c r="IW58846" i="7"/>
  <c r="IW58843" i="7"/>
  <c r="IW58840" i="7"/>
  <c r="IW58837" i="7"/>
  <c r="IW58834" i="7"/>
  <c r="IW58831" i="7"/>
  <c r="IW58828" i="7"/>
  <c r="IW58825" i="7"/>
  <c r="IW58822" i="7"/>
  <c r="IW58819" i="7"/>
  <c r="IW58816" i="7"/>
  <c r="IW58813" i="7"/>
  <c r="IW58810" i="7"/>
  <c r="IW61055" i="7"/>
  <c r="IW59928" i="7"/>
  <c r="IW59919" i="7"/>
  <c r="IW59910" i="7"/>
  <c r="IW59901" i="7"/>
  <c r="IW59892" i="7"/>
  <c r="IW59883" i="7"/>
  <c r="IW59874" i="7"/>
  <c r="IW59865" i="7"/>
  <c r="IW59856" i="7"/>
  <c r="IW59847" i="7"/>
  <c r="IW59838" i="7"/>
  <c r="IW59829" i="7"/>
  <c r="IW59820" i="7"/>
  <c r="IW59811" i="7"/>
  <c r="IW59802" i="7"/>
  <c r="IW59793" i="7"/>
  <c r="IW59784" i="7"/>
  <c r="IW59775" i="7"/>
  <c r="IW59766" i="7"/>
  <c r="IW59757" i="7"/>
  <c r="IW59748" i="7"/>
  <c r="IW59739" i="7"/>
  <c r="IW59730" i="7"/>
  <c r="IW59721" i="7"/>
  <c r="IW59712" i="7"/>
  <c r="IW59703" i="7"/>
  <c r="IW59694" i="7"/>
  <c r="IW59685" i="7"/>
  <c r="IW59676" i="7"/>
  <c r="IW59667" i="7"/>
  <c r="IW59658" i="7"/>
  <c r="IW59649" i="7"/>
  <c r="IW59640" i="7"/>
  <c r="IW59631" i="7"/>
  <c r="IW59622" i="7"/>
  <c r="IW59613" i="7"/>
  <c r="IW59604" i="7"/>
  <c r="IW59595" i="7"/>
  <c r="IW59586" i="7"/>
  <c r="IW59577" i="7"/>
  <c r="IW59568" i="7"/>
  <c r="IW59559" i="7"/>
  <c r="IW59550" i="7"/>
  <c r="IW59541" i="7"/>
  <c r="IW59532" i="7"/>
  <c r="IW59523" i="7"/>
  <c r="IW59514" i="7"/>
  <c r="IW59505" i="7"/>
  <c r="IW59496" i="7"/>
  <c r="IW59487" i="7"/>
  <c r="IW59478" i="7"/>
  <c r="IW59466" i="7"/>
  <c r="IW59455" i="7"/>
  <c r="IW59448" i="7"/>
  <c r="IW59437" i="7"/>
  <c r="IW59430" i="7"/>
  <c r="IW59419" i="7"/>
  <c r="IW59412" i="7"/>
  <c r="IW59401" i="7"/>
  <c r="IW60822" i="7"/>
  <c r="IW60634" i="7"/>
  <c r="IW60553" i="7"/>
  <c r="IW60484" i="7"/>
  <c r="IW60479" i="7"/>
  <c r="IW60430" i="7"/>
  <c r="IW60425" i="7"/>
  <c r="IW60376" i="7"/>
  <c r="IW60371" i="7"/>
  <c r="IW60322" i="7"/>
  <c r="IW60317" i="7"/>
  <c r="IW60263" i="7"/>
  <c r="IW60236" i="7"/>
  <c r="IW60209" i="7"/>
  <c r="IW60182" i="7"/>
  <c r="IW60155" i="7"/>
  <c r="IW60128" i="7"/>
  <c r="IW60101" i="7"/>
  <c r="IW60074" i="7"/>
  <c r="IW60047" i="7"/>
  <c r="IW60020" i="7"/>
  <c r="IW59993" i="7"/>
  <c r="IW59966" i="7"/>
  <c r="IW59464" i="7"/>
  <c r="IW59457" i="7"/>
  <c r="IW59446" i="7"/>
  <c r="IW59439" i="7"/>
  <c r="IW59428" i="7"/>
  <c r="IW59421" i="7"/>
  <c r="IW59410" i="7"/>
  <c r="IW59403" i="7"/>
  <c r="IW59396" i="7"/>
  <c r="IW59393" i="7"/>
  <c r="IW59390" i="7"/>
  <c r="IW59387" i="7"/>
  <c r="IW59384" i="7"/>
  <c r="IW59381" i="7"/>
  <c r="IW59378" i="7"/>
  <c r="IW59375" i="7"/>
  <c r="IW59372" i="7"/>
  <c r="IW59369" i="7"/>
  <c r="IW59366" i="7"/>
  <c r="IW59363" i="7"/>
  <c r="IW59360" i="7"/>
  <c r="IW59357" i="7"/>
  <c r="IW59354" i="7"/>
  <c r="IW59351" i="7"/>
  <c r="IW59348" i="7"/>
  <c r="IW59345" i="7"/>
  <c r="IW59342" i="7"/>
  <c r="IW59339" i="7"/>
  <c r="IW59336" i="7"/>
  <c r="IW59333" i="7"/>
  <c r="IW59330" i="7"/>
  <c r="IW59327" i="7"/>
  <c r="IW59324" i="7"/>
  <c r="IW59321" i="7"/>
  <c r="IW59318" i="7"/>
  <c r="IW59315" i="7"/>
  <c r="IW59312" i="7"/>
  <c r="IW59309" i="7"/>
  <c r="IW59306" i="7"/>
  <c r="IW59303" i="7"/>
  <c r="IW59300" i="7"/>
  <c r="IW59297" i="7"/>
  <c r="IW59294" i="7"/>
  <c r="IW59291" i="7"/>
  <c r="IW59288" i="7"/>
  <c r="IW59285" i="7"/>
  <c r="IW59282" i="7"/>
  <c r="IW59279" i="7"/>
  <c r="IW59276" i="7"/>
  <c r="IW59273" i="7"/>
  <c r="IW59270" i="7"/>
  <c r="IW59267" i="7"/>
  <c r="IW59264" i="7"/>
  <c r="IW59261" i="7"/>
  <c r="IW59258" i="7"/>
  <c r="IW59255" i="7"/>
  <c r="IW59252" i="7"/>
  <c r="IW59249" i="7"/>
  <c r="IW59246" i="7"/>
  <c r="IW59243" i="7"/>
  <c r="IW59240" i="7"/>
  <c r="IW59237" i="7"/>
  <c r="IW59234" i="7"/>
  <c r="IW59231" i="7"/>
  <c r="IW59228" i="7"/>
  <c r="IW59225" i="7"/>
  <c r="IW59222" i="7"/>
  <c r="IW59219" i="7"/>
  <c r="IW59216" i="7"/>
  <c r="IW59213" i="7"/>
  <c r="IW59210" i="7"/>
  <c r="IW59207" i="7"/>
  <c r="IW59204" i="7"/>
  <c r="IW59201" i="7"/>
  <c r="IW59198" i="7"/>
  <c r="IW59195" i="7"/>
  <c r="IW59192" i="7"/>
  <c r="IW59189" i="7"/>
  <c r="IW59186" i="7"/>
  <c r="IW59183" i="7"/>
  <c r="IW59180" i="7"/>
  <c r="IW59177" i="7"/>
  <c r="IW59174" i="7"/>
  <c r="IW59171" i="7"/>
  <c r="IW59168" i="7"/>
  <c r="IW59165" i="7"/>
  <c r="IW59162" i="7"/>
  <c r="IW59159" i="7"/>
  <c r="IW59156" i="7"/>
  <c r="IW59153" i="7"/>
  <c r="IW59150" i="7"/>
  <c r="IW59147" i="7"/>
  <c r="IW59144" i="7"/>
  <c r="IW59141" i="7"/>
  <c r="IW59138" i="7"/>
  <c r="IW59135" i="7"/>
  <c r="IW59132" i="7"/>
  <c r="IW59129" i="7"/>
  <c r="IW59126" i="7"/>
  <c r="IW59123" i="7"/>
  <c r="IW59120" i="7"/>
  <c r="IW59117" i="7"/>
  <c r="IW59114" i="7"/>
  <c r="IW59111" i="7"/>
  <c r="IW59108" i="7"/>
  <c r="IW59105" i="7"/>
  <c r="IW59102" i="7"/>
  <c r="IW59099" i="7"/>
  <c r="IW59096" i="7"/>
  <c r="IW59093" i="7"/>
  <c r="IW59090" i="7"/>
  <c r="IW59087" i="7"/>
  <c r="IW59084" i="7"/>
  <c r="IW59081" i="7"/>
  <c r="IW59078" i="7"/>
  <c r="IW59075" i="7"/>
  <c r="IW59072" i="7"/>
  <c r="IW59069" i="7"/>
  <c r="IW59066" i="7"/>
  <c r="IW59063" i="7"/>
  <c r="IW59060" i="7"/>
  <c r="IW59057" i="7"/>
  <c r="IW59054" i="7"/>
  <c r="IW59051" i="7"/>
  <c r="IW59048" i="7"/>
  <c r="IW59045" i="7"/>
  <c r="IW59042" i="7"/>
  <c r="IW59039" i="7"/>
  <c r="IW59036" i="7"/>
  <c r="IW59033" i="7"/>
  <c r="IW59030" i="7"/>
  <c r="IW59027" i="7"/>
  <c r="IW59024" i="7"/>
  <c r="IW59021" i="7"/>
  <c r="IW59018" i="7"/>
  <c r="IW59015" i="7"/>
  <c r="IW59012" i="7"/>
  <c r="IW59009" i="7"/>
  <c r="IW59006" i="7"/>
  <c r="IW59003" i="7"/>
  <c r="IW59000" i="7"/>
  <c r="IW58997" i="7"/>
  <c r="IW58994" i="7"/>
  <c r="IW58991" i="7"/>
  <c r="IW58988" i="7"/>
  <c r="IW58985" i="7"/>
  <c r="IW58982" i="7"/>
  <c r="IW58979" i="7"/>
  <c r="IW58976" i="7"/>
  <c r="IW58973" i="7"/>
  <c r="IW58970" i="7"/>
  <c r="IW58967" i="7"/>
  <c r="IW58964" i="7"/>
  <c r="IW58961" i="7"/>
  <c r="IW58958" i="7"/>
  <c r="IW58955" i="7"/>
  <c r="IW58952" i="7"/>
  <c r="IW58949" i="7"/>
  <c r="IW58946" i="7"/>
  <c r="IW58943" i="7"/>
  <c r="IW58940" i="7"/>
  <c r="IW58937" i="7"/>
  <c r="IW58934" i="7"/>
  <c r="IW58931" i="7"/>
  <c r="IW58928" i="7"/>
  <c r="IW58925" i="7"/>
  <c r="IW58922" i="7"/>
  <c r="IW58919" i="7"/>
  <c r="IW58916" i="7"/>
  <c r="IW58913" i="7"/>
  <c r="IW58910" i="7"/>
  <c r="IW58907" i="7"/>
  <c r="IW58904" i="7"/>
  <c r="IW58901" i="7"/>
  <c r="IW58898" i="7"/>
  <c r="IW58895" i="7"/>
  <c r="IW58892" i="7"/>
  <c r="IW58889" i="7"/>
  <c r="IW58886" i="7"/>
  <c r="IW58883" i="7"/>
  <c r="IW58880" i="7"/>
  <c r="IW58877" i="7"/>
  <c r="IW58874" i="7"/>
  <c r="IW58871" i="7"/>
  <c r="IW58868" i="7"/>
  <c r="IW58865" i="7"/>
  <c r="IW58862" i="7"/>
  <c r="IW58859" i="7"/>
  <c r="IW58856" i="7"/>
  <c r="IW58853" i="7"/>
  <c r="IW58850" i="7"/>
  <c r="IW58847" i="7"/>
  <c r="IW58844" i="7"/>
  <c r="IW58841" i="7"/>
  <c r="IW58838" i="7"/>
  <c r="IW58835" i="7"/>
  <c r="IW58832" i="7"/>
  <c r="IW58829" i="7"/>
  <c r="IW58826" i="7"/>
  <c r="IW58823" i="7"/>
  <c r="IW58820" i="7"/>
  <c r="IW58817" i="7"/>
  <c r="IW58814" i="7"/>
  <c r="IW58811" i="7"/>
  <c r="IW58808" i="7"/>
  <c r="IW58805" i="7"/>
  <c r="IW58802" i="7"/>
  <c r="IW58799" i="7"/>
  <c r="IW58796" i="7"/>
  <c r="IW58793" i="7"/>
  <c r="IW58790" i="7"/>
  <c r="IW58787" i="7"/>
  <c r="IW58784" i="7"/>
  <c r="IW58781" i="7"/>
  <c r="IW58778" i="7"/>
  <c r="IW58775" i="7"/>
  <c r="IW58772" i="7"/>
  <c r="IW58769" i="7"/>
  <c r="IW58766" i="7"/>
  <c r="IW58763" i="7"/>
  <c r="IW58760" i="7"/>
  <c r="IW58757" i="7"/>
  <c r="IW58754" i="7"/>
  <c r="IW58751" i="7"/>
  <c r="IW58748" i="7"/>
  <c r="IW58745" i="7"/>
  <c r="IW58742" i="7"/>
  <c r="IW58739" i="7"/>
  <c r="IW58736" i="7"/>
  <c r="IW58733" i="7"/>
  <c r="IW58730" i="7"/>
  <c r="IW58727" i="7"/>
  <c r="IW58724" i="7"/>
  <c r="IW58721" i="7"/>
  <c r="IW58718" i="7"/>
  <c r="IW58715" i="7"/>
  <c r="IW58712" i="7"/>
  <c r="IW58709" i="7"/>
  <c r="IW58706" i="7"/>
  <c r="IW58703" i="7"/>
  <c r="IW58700" i="7"/>
  <c r="IW58697" i="7"/>
  <c r="IW58694" i="7"/>
  <c r="IW58691" i="7"/>
  <c r="IW58688" i="7"/>
  <c r="IW58685" i="7"/>
  <c r="IW58682" i="7"/>
  <c r="IW58679" i="7"/>
  <c r="IW58676" i="7"/>
  <c r="IW58673" i="7"/>
  <c r="IW58670" i="7"/>
  <c r="IW58667" i="7"/>
  <c r="IW58664" i="7"/>
  <c r="IW58661" i="7"/>
  <c r="IW58658" i="7"/>
  <c r="IW58655" i="7"/>
  <c r="IW58652" i="7"/>
  <c r="IW58649" i="7"/>
  <c r="IW58646" i="7"/>
  <c r="IW58643" i="7"/>
  <c r="IW58640" i="7"/>
  <c r="IW58637" i="7"/>
  <c r="IW58634" i="7"/>
  <c r="IW58631" i="7"/>
  <c r="IW58628" i="7"/>
  <c r="IW58625" i="7"/>
  <c r="IW58622" i="7"/>
  <c r="IW58619" i="7"/>
  <c r="IW58616" i="7"/>
  <c r="IW58613" i="7"/>
  <c r="IW58610" i="7"/>
  <c r="IW58607" i="7"/>
  <c r="IW58604" i="7"/>
  <c r="IW58601" i="7"/>
  <c r="IW58598" i="7"/>
  <c r="IW58595" i="7"/>
  <c r="IW58592" i="7"/>
  <c r="IW58589" i="7"/>
  <c r="IW58586" i="7"/>
  <c r="IW58583" i="7"/>
  <c r="IW58580" i="7"/>
  <c r="IW58577" i="7"/>
  <c r="IW58574" i="7"/>
  <c r="IW58571" i="7"/>
  <c r="IW58568" i="7"/>
  <c r="IW58565" i="7"/>
  <c r="IW58562" i="7"/>
  <c r="IW58559" i="7"/>
  <c r="IW58556" i="7"/>
  <c r="IW58553" i="7"/>
  <c r="IW58550" i="7"/>
  <c r="IW58547" i="7"/>
  <c r="IW58544" i="7"/>
  <c r="IW58541" i="7"/>
  <c r="IW58538" i="7"/>
  <c r="IW58535" i="7"/>
  <c r="IW58532" i="7"/>
  <c r="IW58529" i="7"/>
  <c r="IW58526" i="7"/>
  <c r="IW58523" i="7"/>
  <c r="IW58520" i="7"/>
  <c r="IW58517" i="7"/>
  <c r="IW58514" i="7"/>
  <c r="IW58511" i="7"/>
  <c r="IW58508" i="7"/>
  <c r="IW58505" i="7"/>
  <c r="IW58502" i="7"/>
  <c r="IW58499" i="7"/>
  <c r="IW58496" i="7"/>
  <c r="IW58493" i="7"/>
  <c r="IW58490" i="7"/>
  <c r="IW58487" i="7"/>
  <c r="IW58484" i="7"/>
  <c r="IW58481" i="7"/>
  <c r="IW58478" i="7"/>
  <c r="IW58475" i="7"/>
  <c r="IW58472" i="7"/>
  <c r="IW58469" i="7"/>
  <c r="IW58470" i="7"/>
  <c r="IW58477" i="7"/>
  <c r="IW58488" i="7"/>
  <c r="IW58495" i="7"/>
  <c r="IW58506" i="7"/>
  <c r="IW58513" i="7"/>
  <c r="IW58524" i="7"/>
  <c r="IW58531" i="7"/>
  <c r="IW58542" i="7"/>
  <c r="IW58549" i="7"/>
  <c r="IW58560" i="7"/>
  <c r="IW58567" i="7"/>
  <c r="IW58578" i="7"/>
  <c r="IW58585" i="7"/>
  <c r="IW58596" i="7"/>
  <c r="IW58603" i="7"/>
  <c r="IW58614" i="7"/>
  <c r="IW58621" i="7"/>
  <c r="IW58632" i="7"/>
  <c r="IW58639" i="7"/>
  <c r="IW58650" i="7"/>
  <c r="IW58657" i="7"/>
  <c r="IW58668" i="7"/>
  <c r="IW58675" i="7"/>
  <c r="IW58686" i="7"/>
  <c r="IW58693" i="7"/>
  <c r="IW58704" i="7"/>
  <c r="IW58711" i="7"/>
  <c r="IW58722" i="7"/>
  <c r="IW58729" i="7"/>
  <c r="IW58740" i="7"/>
  <c r="IW58747" i="7"/>
  <c r="IW58758" i="7"/>
  <c r="IW58765" i="7"/>
  <c r="IW58776" i="7"/>
  <c r="IW58783" i="7"/>
  <c r="IW58794" i="7"/>
  <c r="IW58801" i="7"/>
  <c r="IW59407" i="7"/>
  <c r="IW59422" i="7"/>
  <c r="IW59461" i="7"/>
  <c r="IW59946" i="7"/>
  <c r="IW59957" i="7"/>
  <c r="IW60038" i="7"/>
  <c r="IW60119" i="7"/>
  <c r="IW60200" i="7"/>
  <c r="IW60281" i="7"/>
  <c r="IW60286" i="7"/>
  <c r="IW60443" i="7"/>
  <c r="IW60448" i="7"/>
  <c r="IW58128" i="7"/>
  <c r="IW58131" i="7"/>
  <c r="IW58134" i="7"/>
  <c r="IW58137" i="7"/>
  <c r="IW58140" i="7"/>
  <c r="IW58143" i="7"/>
  <c r="IW58146" i="7"/>
  <c r="IW58149" i="7"/>
  <c r="IW58152" i="7"/>
  <c r="IW58155" i="7"/>
  <c r="IW58158" i="7"/>
  <c r="IW58161" i="7"/>
  <c r="IW58164" i="7"/>
  <c r="IW58167" i="7"/>
  <c r="IW58170" i="7"/>
  <c r="IW58173" i="7"/>
  <c r="IW58176" i="7"/>
  <c r="IW58179" i="7"/>
  <c r="IW58182" i="7"/>
  <c r="IW58185" i="7"/>
  <c r="IW58188" i="7"/>
  <c r="IW58191" i="7"/>
  <c r="IW58194" i="7"/>
  <c r="IW58197" i="7"/>
  <c r="IW58200" i="7"/>
  <c r="IW58203" i="7"/>
  <c r="IW58206" i="7"/>
  <c r="IW58209" i="7"/>
  <c r="IW58212" i="7"/>
  <c r="IW58215" i="7"/>
  <c r="IW58218" i="7"/>
  <c r="IW58224" i="7"/>
  <c r="IW58227" i="7"/>
  <c r="IW58230" i="7"/>
  <c r="IW58233" i="7"/>
  <c r="IW58236" i="7"/>
  <c r="IW58239" i="7"/>
  <c r="IW58242" i="7"/>
  <c r="IW58245" i="7"/>
  <c r="IW58248" i="7"/>
  <c r="IW58251" i="7"/>
  <c r="IW58254" i="7"/>
  <c r="IW58257" i="7"/>
  <c r="IW58260" i="7"/>
  <c r="IW58263" i="7"/>
  <c r="IW58266" i="7"/>
  <c r="IW58269" i="7"/>
  <c r="IW58272" i="7"/>
  <c r="IW58275" i="7"/>
  <c r="IW58278" i="7"/>
  <c r="IW58281" i="7"/>
  <c r="IW58284" i="7"/>
  <c r="IW58287" i="7"/>
  <c r="IW58290" i="7"/>
  <c r="IW58293" i="7"/>
  <c r="IW58296" i="7"/>
  <c r="IW58299" i="7"/>
  <c r="IW58302" i="7"/>
  <c r="IW58305" i="7"/>
  <c r="IW58308" i="7"/>
  <c r="IW58311" i="7"/>
  <c r="IW58314" i="7"/>
  <c r="IW58317" i="7"/>
  <c r="IW58320" i="7"/>
  <c r="IW58323" i="7"/>
  <c r="IW58326" i="7"/>
  <c r="IW58329" i="7"/>
  <c r="IW58332" i="7"/>
  <c r="IW58335" i="7"/>
  <c r="IW58338" i="7"/>
  <c r="IW58341" i="7"/>
  <c r="IW58344" i="7"/>
  <c r="IW58347" i="7"/>
  <c r="IW58350" i="7"/>
  <c r="IW58353" i="7"/>
  <c r="IW58356" i="7"/>
  <c r="IW58359" i="7"/>
  <c r="IW58362" i="7"/>
  <c r="IW58365" i="7"/>
  <c r="IW58368" i="7"/>
  <c r="IW58371" i="7"/>
  <c r="IW58374" i="7"/>
  <c r="IW58377" i="7"/>
  <c r="IW58380" i="7"/>
  <c r="IW58383" i="7"/>
  <c r="IW58386" i="7"/>
  <c r="IW58389" i="7"/>
  <c r="IW58392" i="7"/>
  <c r="IW58395" i="7"/>
  <c r="IW58398" i="7"/>
  <c r="IW58401" i="7"/>
  <c r="IW58404" i="7"/>
  <c r="IW58407" i="7"/>
  <c r="IW58410" i="7"/>
  <c r="IW58413" i="7"/>
  <c r="IW58416" i="7"/>
  <c r="IW58419" i="7"/>
  <c r="IW58422" i="7"/>
  <c r="IW58425" i="7"/>
  <c r="IW58428" i="7"/>
  <c r="IW58431" i="7"/>
  <c r="IW58434" i="7"/>
  <c r="IW58437" i="7"/>
  <c r="IW58440" i="7"/>
  <c r="IW58443" i="7"/>
  <c r="IW58446" i="7"/>
  <c r="IW58449" i="7"/>
  <c r="IW58452" i="7"/>
  <c r="IW58455" i="7"/>
  <c r="IW58458" i="7"/>
  <c r="IW58461" i="7"/>
  <c r="IW58464" i="7"/>
  <c r="IW58467" i="7"/>
  <c r="IW58474" i="7"/>
  <c r="IW58485" i="7"/>
  <c r="IW58492" i="7"/>
  <c r="IW58503" i="7"/>
  <c r="IW58510" i="7"/>
  <c r="IW58521" i="7"/>
  <c r="IW58528" i="7"/>
  <c r="IW58539" i="7"/>
  <c r="IW58546" i="7"/>
  <c r="IW58557" i="7"/>
  <c r="IW58564" i="7"/>
  <c r="IW58575" i="7"/>
  <c r="IW58582" i="7"/>
  <c r="IW58593" i="7"/>
  <c r="IW58600" i="7"/>
  <c r="IW58611" i="7"/>
  <c r="IW58618" i="7"/>
  <c r="IW58629" i="7"/>
  <c r="IW58636" i="7"/>
  <c r="IW58647" i="7"/>
  <c r="IW58654" i="7"/>
  <c r="IW58665" i="7"/>
  <c r="IW58672" i="7"/>
  <c r="IW58683" i="7"/>
  <c r="IW58690" i="7"/>
  <c r="IW58701" i="7"/>
  <c r="IW58708" i="7"/>
  <c r="IW58719" i="7"/>
  <c r="IW58726" i="7"/>
  <c r="IW58737" i="7"/>
  <c r="IW58744" i="7"/>
  <c r="IW58755" i="7"/>
  <c r="IW58762" i="7"/>
  <c r="IW58773" i="7"/>
  <c r="IW58780" i="7"/>
  <c r="IW58791" i="7"/>
  <c r="IW58798" i="7"/>
  <c r="IW58809" i="7"/>
  <c r="IW58818" i="7"/>
  <c r="IW58827" i="7"/>
  <c r="IW58836" i="7"/>
  <c r="IW58845" i="7"/>
  <c r="IW58854" i="7"/>
  <c r="IW58863" i="7"/>
  <c r="IW58872" i="7"/>
  <c r="IW58881" i="7"/>
  <c r="IW58890" i="7"/>
  <c r="IW58899" i="7"/>
  <c r="IW58908" i="7"/>
  <c r="IW58917" i="7"/>
  <c r="IW58926" i="7"/>
  <c r="IW58935" i="7"/>
  <c r="IW58944" i="7"/>
  <c r="IW58953" i="7"/>
  <c r="IW58962" i="7"/>
  <c r="IW58971" i="7"/>
  <c r="IW58980" i="7"/>
  <c r="IW58989" i="7"/>
  <c r="IW58998" i="7"/>
  <c r="IW59007" i="7"/>
  <c r="IW59016" i="7"/>
  <c r="IW59025" i="7"/>
  <c r="IW59034" i="7"/>
  <c r="IW59043" i="7"/>
  <c r="IW59052" i="7"/>
  <c r="IW59061" i="7"/>
  <c r="IW59070" i="7"/>
  <c r="IW59079" i="7"/>
  <c r="IW59088" i="7"/>
  <c r="IW59097" i="7"/>
  <c r="IW59106" i="7"/>
  <c r="IW59115" i="7"/>
  <c r="IW59124" i="7"/>
  <c r="IW59133" i="7"/>
  <c r="IW59142" i="7"/>
  <c r="IW59151" i="7"/>
  <c r="IW59160" i="7"/>
  <c r="IW59169" i="7"/>
  <c r="IW59178" i="7"/>
  <c r="IW59187" i="7"/>
  <c r="IW59196" i="7"/>
  <c r="IW59205" i="7"/>
  <c r="IW59214" i="7"/>
  <c r="IW59223" i="7"/>
  <c r="IW59232" i="7"/>
  <c r="IW59241" i="7"/>
  <c r="IW59250" i="7"/>
  <c r="IW59259" i="7"/>
  <c r="IW59268" i="7"/>
  <c r="IW59277" i="7"/>
  <c r="IW59286" i="7"/>
  <c r="IW59295" i="7"/>
  <c r="IW59304" i="7"/>
  <c r="IW59313" i="7"/>
  <c r="IW59322" i="7"/>
  <c r="IW59331" i="7"/>
  <c r="IW59340" i="7"/>
  <c r="IW59349" i="7"/>
  <c r="IW59358" i="7"/>
  <c r="IW59367" i="7"/>
  <c r="IW59376" i="7"/>
  <c r="IW59385" i="7"/>
  <c r="IW59394" i="7"/>
  <c r="IW59418" i="7"/>
  <c r="IW59433" i="7"/>
  <c r="IW59472" i="7"/>
  <c r="IW59499" i="7"/>
  <c r="IW59526" i="7"/>
  <c r="IW59553" i="7"/>
  <c r="IW59580" i="7"/>
  <c r="IW59607" i="7"/>
  <c r="IW59634" i="7"/>
  <c r="IW59661" i="7"/>
  <c r="IW59688" i="7"/>
  <c r="IW59715" i="7"/>
  <c r="IW59742" i="7"/>
  <c r="IW59769" i="7"/>
  <c r="IW59796" i="7"/>
  <c r="IW59823" i="7"/>
  <c r="IW59850" i="7"/>
  <c r="IW59877" i="7"/>
  <c r="IW59904" i="7"/>
  <c r="IW59931" i="7"/>
  <c r="IW59942" i="7"/>
  <c r="IW60526" i="7"/>
  <c r="IW58471" i="7"/>
  <c r="IW58482" i="7"/>
  <c r="IW58489" i="7"/>
  <c r="IW58500" i="7"/>
  <c r="IW58507" i="7"/>
  <c r="IW58518" i="7"/>
  <c r="IW58525" i="7"/>
  <c r="IW58536" i="7"/>
  <c r="IW58543" i="7"/>
  <c r="IW58554" i="7"/>
  <c r="IW58561" i="7"/>
  <c r="IW58572" i="7"/>
  <c r="IW58579" i="7"/>
  <c r="IW58590" i="7"/>
  <c r="IW58597" i="7"/>
  <c r="IW58608" i="7"/>
  <c r="IW58615" i="7"/>
  <c r="IW58626" i="7"/>
  <c r="IW58633" i="7"/>
  <c r="IW58644" i="7"/>
  <c r="IW58651" i="7"/>
  <c r="IW58662" i="7"/>
  <c r="IW58669" i="7"/>
  <c r="IW58680" i="7"/>
  <c r="IW58687" i="7"/>
  <c r="IW58698" i="7"/>
  <c r="IW58705" i="7"/>
  <c r="IW58716" i="7"/>
  <c r="IW58723" i="7"/>
  <c r="IW58734" i="7"/>
  <c r="IW58741" i="7"/>
  <c r="IW58752" i="7"/>
  <c r="IW58759" i="7"/>
  <c r="IW58770" i="7"/>
  <c r="IW58777" i="7"/>
  <c r="IW58788" i="7"/>
  <c r="IW58795" i="7"/>
  <c r="IW58806" i="7"/>
  <c r="IW59404" i="7"/>
  <c r="IW59443" i="7"/>
  <c r="IW59458" i="7"/>
  <c r="IW60011" i="7"/>
  <c r="IW60092" i="7"/>
  <c r="IW60173" i="7"/>
  <c r="IW60254" i="7"/>
  <c r="IW60335" i="7"/>
  <c r="IW60340" i="7"/>
  <c r="L9" i="7" l="1"/>
  <c r="L10" i="7"/>
  <c r="L11" i="7"/>
  <c r="L12" i="7"/>
  <c r="L13" i="7"/>
  <c r="L14" i="7"/>
  <c r="L15" i="7"/>
  <c r="L16" i="7"/>
  <c r="L17" i="7"/>
  <c r="K9" i="7"/>
  <c r="K10" i="7"/>
  <c r="K11" i="7"/>
  <c r="K12" i="7"/>
  <c r="K13" i="7"/>
  <c r="K14" i="7"/>
  <c r="K15" i="7"/>
  <c r="K16" i="7"/>
  <c r="K17" i="7"/>
  <c r="J18" i="7"/>
  <c r="L8" i="7"/>
  <c r="M10" i="7" l="1"/>
  <c r="M14" i="7"/>
  <c r="M15" i="7"/>
  <c r="M16" i="7"/>
  <c r="M12" i="7"/>
  <c r="M17" i="7"/>
  <c r="M13" i="7"/>
  <c r="M9" i="7"/>
  <c r="M11" i="7"/>
  <c r="L18" i="7"/>
  <c r="M8" i="7"/>
  <c r="K18" i="7"/>
  <c r="M18" i="7" l="1"/>
</calcChain>
</file>

<file path=xl/sharedStrings.xml><?xml version="1.0" encoding="utf-8"?>
<sst xmlns="http://schemas.openxmlformats.org/spreadsheetml/2006/main" count="8302" uniqueCount="68">
  <si>
    <t>Mode of Payment:</t>
  </si>
  <si>
    <t xml:space="preserve">Signature: </t>
  </si>
  <si>
    <t>Name of  Company</t>
  </si>
  <si>
    <t>Date:</t>
  </si>
  <si>
    <t>Total</t>
  </si>
  <si>
    <t>US$</t>
  </si>
  <si>
    <t>Total Payment</t>
  </si>
  <si>
    <t>Global Business Companies</t>
  </si>
  <si>
    <t>(10 digit code)</t>
  </si>
  <si>
    <t>FSC GB Licence Number</t>
  </si>
  <si>
    <t>Management Company:</t>
  </si>
  <si>
    <t>Period covered, where applicable</t>
  </si>
  <si>
    <t>Information / report submitted</t>
  </si>
  <si>
    <t>USD</t>
  </si>
  <si>
    <t>S51 of Ins Act 2005</t>
  </si>
  <si>
    <t>S7(2) of FSA 2007</t>
  </si>
  <si>
    <t>S30 of FSA 2007</t>
  </si>
  <si>
    <t>S72 of Ins Act 2005</t>
  </si>
  <si>
    <t>S20 of Sec Act 2005</t>
  </si>
  <si>
    <t>S55 of Sec Act 2005</t>
  </si>
  <si>
    <t>S88 of Sec Act 2005</t>
  </si>
  <si>
    <t>S106 of Sec Act 2005</t>
  </si>
  <si>
    <t>Reg29 of Sec(CIS &amp; CEF) Reg 2008</t>
  </si>
  <si>
    <t>Wednesday</t>
  </si>
  <si>
    <t>Thursday</t>
  </si>
  <si>
    <t>Friday</t>
  </si>
  <si>
    <t>Saturday</t>
  </si>
  <si>
    <t>Sunday</t>
  </si>
  <si>
    <t>Monday</t>
  </si>
  <si>
    <t>Tuesday</t>
  </si>
  <si>
    <t>**Note</t>
  </si>
  <si>
    <t>PH</t>
  </si>
  <si>
    <t>ph</t>
  </si>
  <si>
    <t>Domestic Companies</t>
  </si>
  <si>
    <t>MUR</t>
  </si>
  <si>
    <t>FSC Licence Number</t>
  </si>
  <si>
    <t>Last date of submission following coming into effect of the Rules</t>
  </si>
  <si>
    <t>2. The last date of submission refers to the prescribed date under the relevant section of the law or the date as approved by the Commission or 30-03-2014, whichever comes after. In case the last date of submission falls on a weekend or a Public Holiday, the next working day should be entered as the last date of submission.</t>
  </si>
  <si>
    <t>FSC Submission of Returns, Information and Reports</t>
  </si>
  <si>
    <t>No. of business days late</t>
  </si>
  <si>
    <t>Applicable section of the law/ regulation</t>
  </si>
  <si>
    <t>SN</t>
  </si>
  <si>
    <t>3. Administrative Penalty payable is calculated as follows:
a) A cap of USD5,000 is applied as from 1 January 2018; and
b) For amounts outstanding as at 31 December 2017, 
    - above USD5,000, USD5,000 plus a third of the remaining balance
   - up to USD5,000, the actual amount due.</t>
  </si>
  <si>
    <t>Bank Transfer code:</t>
  </si>
  <si>
    <t xml:space="preserve">                                           Financial Services Commission</t>
  </si>
  <si>
    <t>Rate</t>
  </si>
  <si>
    <t>Ceiling</t>
  </si>
  <si>
    <t>3. Administrative Penalty payable is calculated as follows:
a) A cap of MUR150,000 is applied as from 1 January 2018; and
b) For amounts outstanding as at 31 December 2017, 
    - above MUR150,000, MUR150,000 plus a third of the remaining balance
   - up to MUR150,000, the actual amount due.</t>
  </si>
  <si>
    <t>Annual Reports</t>
  </si>
  <si>
    <t>Audited Financial Statements ("AFS")</t>
  </si>
  <si>
    <t>AFS and Returns_S51IA05</t>
  </si>
  <si>
    <t>AFS and Returns_S72IA05</t>
  </si>
  <si>
    <t>Financial Summary</t>
  </si>
  <si>
    <t>Quarterly FS/ Interim FS</t>
  </si>
  <si>
    <t>Statistical Information</t>
  </si>
  <si>
    <t>From date</t>
  </si>
  <si>
    <t>To date</t>
  </si>
  <si>
    <r>
      <t xml:space="preserve">Last date of submission </t>
    </r>
    <r>
      <rPr>
        <i/>
        <sz val="8"/>
        <rFont val="Times New Roman"/>
        <family val="1"/>
      </rPr>
      <t>(Note 2)</t>
    </r>
  </si>
  <si>
    <r>
      <t xml:space="preserve">Date Submitted </t>
    </r>
    <r>
      <rPr>
        <i/>
        <sz val="8"/>
        <rFont val="Times New Roman"/>
        <family val="1"/>
      </rPr>
      <t>(Note 1)</t>
    </r>
  </si>
  <si>
    <r>
      <t>Amount up to 31 Dec 2017</t>
    </r>
    <r>
      <rPr>
        <i/>
        <sz val="8"/>
        <rFont val="Times New Roman"/>
        <family val="1"/>
      </rPr>
      <t xml:space="preserve">     (Note 3)</t>
    </r>
  </si>
  <si>
    <r>
      <t xml:space="preserve">Amount from 01 Jan 2018 to date submitted </t>
    </r>
    <r>
      <rPr>
        <i/>
        <sz val="8"/>
        <rFont val="Times New Roman"/>
        <family val="1"/>
      </rPr>
      <t>(Note 3)</t>
    </r>
  </si>
  <si>
    <t>1. Date is in format DD-MM-YY.</t>
  </si>
  <si>
    <t>cyclone</t>
  </si>
  <si>
    <t>S71(A)(10) of FSA 2007</t>
  </si>
  <si>
    <t>S22(1) of VAITOS Act 2021</t>
  </si>
  <si>
    <t>Rule34(2) of the FS(Custodian Services Digital Assets) Rules 2019</t>
  </si>
  <si>
    <t>Submissions2024/2</t>
  </si>
  <si>
    <t>Submissions2024/1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</si>
</sst>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[$-409]d/mmm/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rgb="FFFF0000"/>
      <name val="Calibri"/>
      <family val="2"/>
      <scheme val="minor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0" xfId="0" applyFont="1"/>
    <xf numFmtId="0" fontId="3" fillId="0" borderId="0" xfId="0" applyFont="1" applyProtection="1">
      <protection hidden="1"/>
    </xf>
    <xf numFmtId="14" fontId="3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0" fontId="6" fillId="0" borderId="11" xfId="0" applyFont="1" applyBorder="1" applyAlignment="1" applyProtection="1">
      <alignment wrapText="1"/>
      <protection locked="0"/>
    </xf>
    <xf numFmtId="165" fontId="3" fillId="0" borderId="0" xfId="1" applyNumberFormat="1" applyFont="1"/>
    <xf numFmtId="165" fontId="3" fillId="0" borderId="0" xfId="0" applyNumberFormat="1" applyFont="1"/>
    <xf numFmtId="14" fontId="3" fillId="0" borderId="0" xfId="0" applyNumberFormat="1" applyFont="1"/>
    <xf numFmtId="0" fontId="7" fillId="0" borderId="0" xfId="2" applyFont="1"/>
    <xf numFmtId="166" fontId="9" fillId="0" borderId="11" xfId="0" applyNumberFormat="1" applyFont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165" fontId="6" fillId="0" borderId="11" xfId="1" applyNumberFormat="1" applyFont="1" applyBorder="1" applyAlignment="1" applyProtection="1">
      <alignment horizontal="center"/>
      <protection hidden="1"/>
    </xf>
    <xf numFmtId="165" fontId="6" fillId="0" borderId="16" xfId="1" applyNumberFormat="1" applyFont="1" applyBorder="1" applyAlignment="1" applyProtection="1">
      <alignment horizontal="center"/>
      <protection hidden="1"/>
    </xf>
    <xf numFmtId="165" fontId="6" fillId="0" borderId="13" xfId="1" applyNumberFormat="1" applyFont="1" applyBorder="1" applyAlignment="1" applyProtection="1">
      <alignment horizontal="center"/>
      <protection hidden="1"/>
    </xf>
    <xf numFmtId="0" fontId="10" fillId="0" borderId="2" xfId="0" applyFont="1" applyBorder="1"/>
    <xf numFmtId="0" fontId="10" fillId="0" borderId="0" xfId="0" applyFont="1"/>
    <xf numFmtId="164" fontId="10" fillId="0" borderId="11" xfId="1" applyFont="1" applyBorder="1" applyAlignment="1">
      <alignment horizontal="right"/>
    </xf>
    <xf numFmtId="164" fontId="6" fillId="0" borderId="17" xfId="1" applyFont="1" applyBorder="1" applyAlignment="1">
      <alignment horizontal="right"/>
    </xf>
    <xf numFmtId="165" fontId="10" fillId="0" borderId="14" xfId="1" applyNumberFormat="1" applyFont="1" applyBorder="1" applyProtection="1">
      <protection hidden="1"/>
    </xf>
    <xf numFmtId="0" fontId="6" fillId="0" borderId="11" xfId="0" applyFont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1" xfId="0" applyFont="1" applyBorder="1"/>
    <xf numFmtId="0" fontId="6" fillId="0" borderId="2" xfId="0" applyFont="1" applyBorder="1"/>
    <xf numFmtId="0" fontId="6" fillId="0" borderId="0" xfId="0" applyFont="1"/>
    <xf numFmtId="0" fontId="10" fillId="0" borderId="6" xfId="0" applyFont="1" applyBorder="1" applyAlignment="1" applyProtection="1">
      <alignment horizontal="center" vertical="justify"/>
      <protection hidden="1"/>
    </xf>
    <xf numFmtId="0" fontId="10" fillId="0" borderId="7" xfId="0" applyFont="1" applyBorder="1" applyAlignment="1" applyProtection="1">
      <alignment horizontal="center" vertical="justify"/>
      <protection hidden="1"/>
    </xf>
    <xf numFmtId="0" fontId="10" fillId="0" borderId="11" xfId="0" applyFont="1" applyBorder="1" applyAlignment="1" applyProtection="1">
      <alignment horizontal="center" vertical="justify"/>
      <protection hidden="1"/>
    </xf>
    <xf numFmtId="0" fontId="10" fillId="0" borderId="13" xfId="0" applyFont="1" applyBorder="1" applyAlignment="1" applyProtection="1">
      <alignment horizontal="center" vertical="justify" wrapText="1"/>
      <protection hidden="1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 vertical="justify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6" fillId="0" borderId="10" xfId="0" applyFont="1" applyBorder="1" applyProtection="1">
      <protection locked="0"/>
    </xf>
    <xf numFmtId="0" fontId="6" fillId="0" borderId="4" xfId="0" applyFont="1" applyBorder="1"/>
    <xf numFmtId="0" fontId="6" fillId="0" borderId="4" xfId="0" applyFont="1" applyBorder="1" applyProtection="1">
      <protection locked="0"/>
    </xf>
    <xf numFmtId="0" fontId="6" fillId="0" borderId="5" xfId="0" applyFont="1" applyBorder="1"/>
    <xf numFmtId="0" fontId="15" fillId="0" borderId="2" xfId="0" applyFont="1" applyBorder="1"/>
    <xf numFmtId="0" fontId="15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2" xfId="0" applyFont="1" applyBorder="1" applyProtection="1">
      <protection hidden="1"/>
    </xf>
    <xf numFmtId="0" fontId="8" fillId="0" borderId="10" xfId="0" applyFont="1" applyBorder="1" applyProtection="1">
      <protection locked="0"/>
    </xf>
    <xf numFmtId="0" fontId="8" fillId="0" borderId="0" xfId="0" applyFont="1" applyProtection="1">
      <protection hidden="1"/>
    </xf>
    <xf numFmtId="0" fontId="17" fillId="0" borderId="2" xfId="0" applyFont="1" applyBorder="1"/>
    <xf numFmtId="0" fontId="17" fillId="0" borderId="0" xfId="0" applyFont="1"/>
    <xf numFmtId="0" fontId="8" fillId="0" borderId="9" xfId="0" applyFont="1" applyBorder="1" applyProtection="1">
      <protection hidden="1"/>
    </xf>
    <xf numFmtId="0" fontId="8" fillId="0" borderId="4" xfId="0" applyFont="1" applyBorder="1"/>
    <xf numFmtId="0" fontId="8" fillId="0" borderId="4" xfId="0" applyFont="1" applyBorder="1" applyProtection="1">
      <protection locked="0"/>
    </xf>
    <xf numFmtId="0" fontId="8" fillId="0" borderId="4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8" fillId="0" borderId="18" xfId="0" applyFont="1" applyBorder="1" applyProtection="1">
      <protection hidden="1"/>
    </xf>
    <xf numFmtId="0" fontId="18" fillId="0" borderId="19" xfId="0" applyFont="1" applyBorder="1" applyAlignment="1">
      <alignment horizontal="right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left"/>
      <protection hidden="1"/>
    </xf>
    <xf numFmtId="0" fontId="10" fillId="0" borderId="12" xfId="0" applyFont="1" applyBorder="1" applyAlignment="1" applyProtection="1">
      <alignment horizontal="left"/>
      <protection hidden="1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5" fillId="0" borderId="2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justify"/>
      <protection hidden="1"/>
    </xf>
    <xf numFmtId="0" fontId="10" fillId="0" borderId="20" xfId="0" applyFont="1" applyBorder="1" applyAlignment="1" applyProtection="1">
      <alignment horizontal="center" vertical="justify"/>
      <protection hidden="1"/>
    </xf>
    <xf numFmtId="0" fontId="10" fillId="0" borderId="16" xfId="0" applyFont="1" applyBorder="1" applyAlignment="1" applyProtection="1">
      <alignment horizontal="center" vertical="justify"/>
      <protection hidden="1"/>
    </xf>
    <xf numFmtId="0" fontId="10" fillId="0" borderId="12" xfId="0" applyFont="1" applyBorder="1" applyAlignment="1" applyProtection="1">
      <alignment horizontal="center" vertical="justify"/>
      <protection hidden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65532"/>
  <sheetViews>
    <sheetView workbookViewId="0">
      <selection activeCell="IZ1" sqref="IS1:IZ1048576"/>
    </sheetView>
  </sheetViews>
  <sheetFormatPr defaultColWidth="14" defaultRowHeight="15.75" x14ac:dyDescent="0.25"/>
  <cols>
    <col min="1" max="1" width="4.42578125" style="28" customWidth="1"/>
    <col min="2" max="2" width="10.28515625" style="28" customWidth="1"/>
    <col min="3" max="3" width="31.85546875" style="28" customWidth="1"/>
    <col min="4" max="4" width="13.85546875" style="28" customWidth="1"/>
    <col min="5" max="5" width="13" style="28" customWidth="1"/>
    <col min="6" max="6" width="8.28515625" style="28" customWidth="1"/>
    <col min="7" max="7" width="8" style="28" customWidth="1"/>
    <col min="8" max="8" width="9.5703125" style="28" customWidth="1"/>
    <col min="9" max="9" width="9.7109375" style="28" customWidth="1"/>
    <col min="10" max="10" width="9.140625" style="28" customWidth="1"/>
    <col min="11" max="11" width="11.28515625" style="28" customWidth="1"/>
    <col min="12" max="12" width="12.5703125" style="28" customWidth="1"/>
    <col min="13" max="13" width="11.7109375" style="28" customWidth="1"/>
    <col min="14" max="249" width="9.140625" style="1" customWidth="1"/>
    <col min="250" max="250" width="16" style="1" customWidth="1"/>
    <col min="251" max="251" width="19.7109375" style="1" customWidth="1"/>
    <col min="252" max="252" width="29.5703125" customWidth="1"/>
    <col min="253" max="253" width="16.85546875" style="1" hidden="1" customWidth="1"/>
    <col min="254" max="254" width="18.140625" style="1" hidden="1" customWidth="1"/>
    <col min="255" max="255" width="15.140625" style="1" hidden="1" customWidth="1"/>
    <col min="256" max="256" width="13.7109375" style="1" hidden="1" customWidth="1"/>
    <col min="257" max="257" width="18.28515625" style="1" hidden="1" customWidth="1"/>
    <col min="258" max="258" width="5.5703125" style="1" hidden="1" customWidth="1"/>
    <col min="259" max="259" width="6.85546875" style="1" hidden="1" customWidth="1"/>
    <col min="260" max="260" width="18.140625" style="1" hidden="1" customWidth="1"/>
    <col min="261" max="261" width="12.85546875" style="1" customWidth="1"/>
    <col min="262" max="16384" width="14" style="1"/>
  </cols>
  <sheetData>
    <row r="1" spans="1:260" ht="24.75" customHeight="1" x14ac:dyDescent="0.25">
      <c r="A1" s="70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58"/>
      <c r="M1" s="59" t="s">
        <v>66</v>
      </c>
      <c r="IY1" s="1" t="s">
        <v>45</v>
      </c>
      <c r="IZ1" s="1">
        <v>300</v>
      </c>
    </row>
    <row r="2" spans="1:260" x14ac:dyDescent="0.25">
      <c r="A2" s="72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IY2" s="1" t="s">
        <v>46</v>
      </c>
      <c r="IZ2" s="1">
        <v>150000</v>
      </c>
    </row>
    <row r="3" spans="1:260" ht="18.75" x14ac:dyDescent="0.3">
      <c r="A3" s="75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260" ht="26.25" customHeight="1" x14ac:dyDescent="0.25">
      <c r="A4" s="57" t="s">
        <v>10</v>
      </c>
      <c r="B4" s="20"/>
      <c r="C4" s="20"/>
      <c r="D4" s="78"/>
      <c r="E4" s="78"/>
      <c r="F4" s="78"/>
      <c r="G4" s="78"/>
      <c r="H4" s="78"/>
      <c r="I4" s="78"/>
      <c r="J4" s="78"/>
      <c r="K4" s="25"/>
      <c r="L4" s="25"/>
      <c r="M4" s="26"/>
      <c r="O4" s="9"/>
    </row>
    <row r="5" spans="1:260" ht="6.75" customHeight="1" x14ac:dyDescent="0.25">
      <c r="A5" s="27"/>
      <c r="M5" s="26"/>
    </row>
    <row r="6" spans="1:260" ht="45" customHeight="1" x14ac:dyDescent="0.25">
      <c r="A6" s="29" t="s">
        <v>41</v>
      </c>
      <c r="B6" s="30" t="s">
        <v>35</v>
      </c>
      <c r="C6" s="79" t="s">
        <v>2</v>
      </c>
      <c r="D6" s="81" t="s">
        <v>12</v>
      </c>
      <c r="E6" s="81" t="s">
        <v>40</v>
      </c>
      <c r="F6" s="83" t="s">
        <v>11</v>
      </c>
      <c r="G6" s="84"/>
      <c r="H6" s="81" t="s">
        <v>57</v>
      </c>
      <c r="I6" s="81" t="s">
        <v>58</v>
      </c>
      <c r="J6" s="81" t="s">
        <v>39</v>
      </c>
      <c r="K6" s="31" t="s">
        <v>59</v>
      </c>
      <c r="L6" s="31" t="s">
        <v>60</v>
      </c>
      <c r="M6" s="32" t="s">
        <v>4</v>
      </c>
      <c r="N6" s="2"/>
      <c r="IY6" s="11" t="s">
        <v>48</v>
      </c>
    </row>
    <row r="7" spans="1:260" ht="15.75" customHeight="1" x14ac:dyDescent="0.25">
      <c r="A7" s="33"/>
      <c r="B7" s="34" t="s">
        <v>8</v>
      </c>
      <c r="C7" s="80"/>
      <c r="D7" s="82"/>
      <c r="E7" s="82"/>
      <c r="F7" s="35" t="s">
        <v>55</v>
      </c>
      <c r="G7" s="35" t="s">
        <v>56</v>
      </c>
      <c r="H7" s="82"/>
      <c r="I7" s="82"/>
      <c r="J7" s="82" t="s">
        <v>5</v>
      </c>
      <c r="K7" s="60" t="s">
        <v>34</v>
      </c>
      <c r="L7" s="60" t="s">
        <v>34</v>
      </c>
      <c r="M7" s="36" t="s">
        <v>34</v>
      </c>
      <c r="IY7" s="11" t="s">
        <v>49</v>
      </c>
    </row>
    <row r="8" spans="1:260" ht="26.25" customHeight="1" x14ac:dyDescent="0.25">
      <c r="A8" s="13"/>
      <c r="B8" s="24"/>
      <c r="C8" s="15"/>
      <c r="D8" s="7"/>
      <c r="E8" s="7"/>
      <c r="F8" s="12"/>
      <c r="G8" s="12"/>
      <c r="H8" s="12"/>
      <c r="I8" s="12"/>
      <c r="J8" s="16">
        <f>IF(E8="S71(A)(10) of FSA 2007",IF((IF(H8="",0,IF(I8="",0,VLOOKUP(I8,IS:IX,6,FALSE)-VLOOKUP(H8,IS:IX,6,FALSE))))&gt;0,(IF(H8="",0,IF(I8="",0,VLOOKUP(I8,IS:IX,6,FALSE)-VLOOKUP(H8,IS:IX,6,FALSE)))),0),IF((IF(H8="",0,IF(I8="",0,VLOOKUP(I8,IS:IW,5,FALSE)-VLOOKUP(H8,IS:IW,5,FALSE))))&gt;0,(IF(H8="",0,IF(I8="",0,VLOOKUP(I8,IS:IW,5,FALSE)-VLOOKUP(H8,IS:IW,5,FALSE)))),0))</f>
        <v>0</v>
      </c>
      <c r="K8" s="16">
        <f>IF(E8="S71(A)(10) of FSA 2007",0,IF(H8&gt;IS$59493,0,IF(I8&lt;=IS$59493,IF(J8*IZ$1&gt;IZ$2,IZ$2+((J8*IZ$1)-IZ$2)/3,J8*IZ$1),(IF(I8&gt;IS$59493,IF((IW$59493-VLOOKUP(H8,IS:IW,5,FALSE))*IZ$1&gt;IZ$2,IZ$2+((IW$59493-VLOOKUP(H8,IS:IW,5,FALSE))*IZ$1-IZ$2)/3,(IW$59493-VLOOKUP(H8,IS:IW,5,FALSE))*IZ$1))))))</f>
        <v>0</v>
      </c>
      <c r="L8" s="17">
        <f t="shared" ref="L8:L17" si="0">IF(I8&lt;IS$59494,0,IF(K8=0,IF(J8*IZ$1&gt;IZ$2,IZ$2,J8*IZ$1),IF((J8-IW$59493+VLOOKUP(H8,IS:IW,5,FALSE))*IZ$1&gt;IZ$2,IZ$2,(J8-IW$59493+VLOOKUP(H8,IS:IW,5,FALSE))*IZ$1)))</f>
        <v>0</v>
      </c>
      <c r="M8" s="18">
        <f>+K8+L8</f>
        <v>0</v>
      </c>
      <c r="O8" s="11"/>
      <c r="P8" s="8"/>
      <c r="S8" s="9"/>
      <c r="IY8" s="11" t="s">
        <v>50</v>
      </c>
    </row>
    <row r="9" spans="1:260" ht="26.25" customHeight="1" x14ac:dyDescent="0.25">
      <c r="A9" s="13"/>
      <c r="B9" s="24"/>
      <c r="C9" s="15"/>
      <c r="D9" s="7"/>
      <c r="E9" s="7"/>
      <c r="F9" s="12"/>
      <c r="G9" s="12"/>
      <c r="H9" s="12"/>
      <c r="I9" s="12"/>
      <c r="J9" s="16">
        <f t="shared" ref="J9:J17" si="1">IF(E9="S71(A)(10) of FSA 2007",IF((IF(H9="",0,IF(I9="",0,VLOOKUP(I9,IS:IX,6,FALSE)-VLOOKUP(H9,IS:IX,6,FALSE))))&gt;0,(IF(H9="",0,IF(I9="",0,VLOOKUP(I9,IS:IX,6,FALSE)-VLOOKUP(H9,IS:IX,6,FALSE)))),0),IF((IF(H9="",0,IF(I9="",0,VLOOKUP(I9,IS:IW,5,FALSE)-VLOOKUP(H9,IS:IW,5,FALSE))))&gt;0,(IF(H9="",0,IF(I9="",0,VLOOKUP(I9,IS:IW,5,FALSE)-VLOOKUP(H9,IS:IW,5,FALSE)))),0))</f>
        <v>0</v>
      </c>
      <c r="K9" s="16">
        <f t="shared" ref="K9:K17" si="2">IF(H9&gt;IS$59493,0,IF(I9&lt;=IS$59493,IF(J9*IZ$1&gt;IZ$2,IZ$2+((J9*IZ$1)-IZ$2)/3,J9*IZ$1),(IF(I9&gt;IS$59493,IF((IW$59493-VLOOKUP(H9,IS:IW,5,FALSE))*IZ$1&gt;IZ$2,IZ$2+((IW$59493-VLOOKUP(H9,IS:IW,5,FALSE))*IZ$1-IZ$2)/3,(IW$59493-VLOOKUP(H9,IS:IW,5,FALSE))*IZ$1)))))</f>
        <v>0</v>
      </c>
      <c r="L9" s="17">
        <f t="shared" si="0"/>
        <v>0</v>
      </c>
      <c r="M9" s="18">
        <f t="shared" ref="M9:M17" si="3">+K9+L9</f>
        <v>0</v>
      </c>
      <c r="O9" s="11"/>
      <c r="P9" s="8"/>
      <c r="S9" s="9"/>
      <c r="IY9" s="11" t="s">
        <v>51</v>
      </c>
    </row>
    <row r="10" spans="1:260" ht="26.25" customHeight="1" x14ac:dyDescent="0.25">
      <c r="A10" s="13"/>
      <c r="B10" s="24"/>
      <c r="C10" s="15"/>
      <c r="D10" s="7"/>
      <c r="E10" s="7"/>
      <c r="F10" s="12"/>
      <c r="G10" s="12"/>
      <c r="H10" s="12"/>
      <c r="I10" s="12"/>
      <c r="J10" s="16">
        <f t="shared" si="1"/>
        <v>0</v>
      </c>
      <c r="K10" s="16">
        <f t="shared" si="2"/>
        <v>0</v>
      </c>
      <c r="L10" s="17">
        <f t="shared" si="0"/>
        <v>0</v>
      </c>
      <c r="M10" s="18">
        <f t="shared" si="3"/>
        <v>0</v>
      </c>
      <c r="O10" s="11"/>
      <c r="P10" s="8"/>
      <c r="S10" s="9"/>
      <c r="IY10" s="11" t="s">
        <v>52</v>
      </c>
    </row>
    <row r="11" spans="1:260" ht="26.25" customHeight="1" x14ac:dyDescent="0.25">
      <c r="A11" s="13"/>
      <c r="B11" s="24"/>
      <c r="C11" s="15"/>
      <c r="D11" s="7"/>
      <c r="E11" s="7"/>
      <c r="F11" s="12"/>
      <c r="G11" s="12"/>
      <c r="H11" s="12"/>
      <c r="I11" s="12"/>
      <c r="J11" s="16">
        <f t="shared" si="1"/>
        <v>0</v>
      </c>
      <c r="K11" s="16">
        <f t="shared" si="2"/>
        <v>0</v>
      </c>
      <c r="L11" s="17">
        <f t="shared" si="0"/>
        <v>0</v>
      </c>
      <c r="M11" s="18">
        <f t="shared" si="3"/>
        <v>0</v>
      </c>
      <c r="O11" s="11"/>
      <c r="P11" s="8"/>
      <c r="S11" s="9"/>
      <c r="IY11" s="11" t="s">
        <v>53</v>
      </c>
    </row>
    <row r="12" spans="1:260" ht="26.25" customHeight="1" x14ac:dyDescent="0.25">
      <c r="A12" s="13"/>
      <c r="B12" s="24"/>
      <c r="C12" s="15"/>
      <c r="D12" s="7"/>
      <c r="E12" s="7"/>
      <c r="F12" s="12"/>
      <c r="G12" s="12"/>
      <c r="H12" s="12"/>
      <c r="I12" s="12"/>
      <c r="J12" s="16">
        <f t="shared" si="1"/>
        <v>0</v>
      </c>
      <c r="K12" s="16">
        <f t="shared" si="2"/>
        <v>0</v>
      </c>
      <c r="L12" s="17">
        <f t="shared" si="0"/>
        <v>0</v>
      </c>
      <c r="M12" s="18">
        <f t="shared" si="3"/>
        <v>0</v>
      </c>
      <c r="O12" s="11"/>
      <c r="P12" s="8"/>
      <c r="S12" s="9"/>
      <c r="IY12" s="11" t="s">
        <v>54</v>
      </c>
    </row>
    <row r="13" spans="1:260" ht="26.25" customHeight="1" x14ac:dyDescent="0.25">
      <c r="A13" s="13"/>
      <c r="B13" s="24"/>
      <c r="C13" s="15"/>
      <c r="D13" s="7"/>
      <c r="E13" s="7"/>
      <c r="F13" s="12"/>
      <c r="G13" s="12"/>
      <c r="H13" s="12"/>
      <c r="I13" s="12"/>
      <c r="J13" s="16">
        <f t="shared" si="1"/>
        <v>0</v>
      </c>
      <c r="K13" s="16">
        <f t="shared" si="2"/>
        <v>0</v>
      </c>
      <c r="L13" s="17">
        <f t="shared" si="0"/>
        <v>0</v>
      </c>
      <c r="M13" s="18">
        <f t="shared" si="3"/>
        <v>0</v>
      </c>
      <c r="O13" s="11"/>
      <c r="P13" s="8"/>
      <c r="S13" s="9"/>
    </row>
    <row r="14" spans="1:260" ht="26.25" customHeight="1" x14ac:dyDescent="0.25">
      <c r="A14" s="13"/>
      <c r="B14" s="24"/>
      <c r="C14" s="15"/>
      <c r="D14" s="7"/>
      <c r="E14" s="7"/>
      <c r="F14" s="12"/>
      <c r="G14" s="12"/>
      <c r="H14" s="12"/>
      <c r="I14" s="12"/>
      <c r="J14" s="16">
        <f t="shared" si="1"/>
        <v>0</v>
      </c>
      <c r="K14" s="16">
        <f t="shared" si="2"/>
        <v>0</v>
      </c>
      <c r="L14" s="17">
        <f t="shared" si="0"/>
        <v>0</v>
      </c>
      <c r="M14" s="18">
        <f t="shared" si="3"/>
        <v>0</v>
      </c>
      <c r="O14" s="11"/>
      <c r="P14" s="8"/>
      <c r="S14" s="9"/>
    </row>
    <row r="15" spans="1:260" ht="26.25" customHeight="1" x14ac:dyDescent="0.25">
      <c r="A15" s="13"/>
      <c r="B15" s="24"/>
      <c r="C15" s="15"/>
      <c r="D15" s="7"/>
      <c r="E15" s="7"/>
      <c r="F15" s="12"/>
      <c r="G15" s="12"/>
      <c r="H15" s="12"/>
      <c r="I15" s="12"/>
      <c r="J15" s="16">
        <f t="shared" si="1"/>
        <v>0</v>
      </c>
      <c r="K15" s="16">
        <f t="shared" si="2"/>
        <v>0</v>
      </c>
      <c r="L15" s="17">
        <f t="shared" si="0"/>
        <v>0</v>
      </c>
      <c r="M15" s="18">
        <f t="shared" si="3"/>
        <v>0</v>
      </c>
      <c r="O15" s="11"/>
      <c r="P15" s="8"/>
      <c r="S15" s="9"/>
    </row>
    <row r="16" spans="1:260" ht="26.25" customHeight="1" x14ac:dyDescent="0.25">
      <c r="A16" s="13"/>
      <c r="B16" s="24"/>
      <c r="C16" s="15"/>
      <c r="D16" s="7"/>
      <c r="E16" s="7"/>
      <c r="F16" s="12"/>
      <c r="G16" s="12"/>
      <c r="H16" s="12"/>
      <c r="I16" s="12"/>
      <c r="J16" s="16">
        <f t="shared" si="1"/>
        <v>0</v>
      </c>
      <c r="K16" s="16">
        <f t="shared" si="2"/>
        <v>0</v>
      </c>
      <c r="L16" s="17">
        <f t="shared" si="0"/>
        <v>0</v>
      </c>
      <c r="M16" s="18">
        <f t="shared" si="3"/>
        <v>0</v>
      </c>
      <c r="O16" s="11"/>
      <c r="P16" s="8"/>
      <c r="S16" s="9"/>
    </row>
    <row r="17" spans="1:19" ht="26.25" customHeight="1" x14ac:dyDescent="0.25">
      <c r="A17" s="13"/>
      <c r="B17" s="24"/>
      <c r="C17" s="15"/>
      <c r="D17" s="7"/>
      <c r="E17" s="7"/>
      <c r="F17" s="12"/>
      <c r="G17" s="12"/>
      <c r="H17" s="12"/>
      <c r="I17" s="12"/>
      <c r="J17" s="16">
        <f t="shared" si="1"/>
        <v>0</v>
      </c>
      <c r="K17" s="16">
        <f t="shared" si="2"/>
        <v>0</v>
      </c>
      <c r="L17" s="17">
        <f t="shared" si="0"/>
        <v>0</v>
      </c>
      <c r="M17" s="18">
        <f t="shared" si="3"/>
        <v>0</v>
      </c>
      <c r="O17" s="11"/>
      <c r="P17" s="8"/>
      <c r="S17" s="9"/>
    </row>
    <row r="18" spans="1:19" s="3" customFormat="1" ht="18.95" customHeight="1" thickBot="1" x14ac:dyDescent="0.3">
      <c r="A18" s="19"/>
      <c r="B18" s="20"/>
      <c r="C18" s="20"/>
      <c r="D18" s="20"/>
      <c r="E18" s="20"/>
      <c r="F18" s="20"/>
      <c r="G18" s="20"/>
      <c r="H18" s="61" t="s">
        <v>6</v>
      </c>
      <c r="I18" s="62"/>
      <c r="J18" s="21" t="str">
        <f>+M7</f>
        <v>MUR</v>
      </c>
      <c r="K18" s="22">
        <f>SUM(K8:K17)</f>
        <v>0</v>
      </c>
      <c r="L18" s="22">
        <f>SUM(L8:L17)</f>
        <v>0</v>
      </c>
      <c r="M18" s="23">
        <f>SUM(M8:M17)</f>
        <v>0</v>
      </c>
    </row>
    <row r="19" spans="1:19" ht="15" customHeight="1" thickTop="1" x14ac:dyDescent="0.25">
      <c r="A19" s="63" t="s">
        <v>30</v>
      </c>
      <c r="B19" s="64"/>
      <c r="M19" s="26"/>
    </row>
    <row r="20" spans="1:19" ht="15" customHeight="1" x14ac:dyDescent="0.25">
      <c r="A20" s="44" t="s">
        <v>61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</row>
    <row r="21" spans="1:19" ht="28.5" customHeight="1" x14ac:dyDescent="0.25">
      <c r="A21" s="65" t="s">
        <v>37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P21" s="10"/>
    </row>
    <row r="22" spans="1:19" ht="72" customHeight="1" x14ac:dyDescent="0.25">
      <c r="A22" s="65" t="s">
        <v>47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9" ht="12" customHeight="1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1:19" ht="15" customHeight="1" x14ac:dyDescent="0.25">
      <c r="A24" s="48" t="s">
        <v>0</v>
      </c>
      <c r="B24" s="46"/>
      <c r="C24" s="49"/>
      <c r="D24" s="46"/>
      <c r="E24" s="50" t="s">
        <v>43</v>
      </c>
      <c r="F24" s="46"/>
      <c r="H24" s="40"/>
      <c r="I24" s="14"/>
      <c r="M24" s="26"/>
    </row>
    <row r="25" spans="1:19" ht="15" customHeight="1" x14ac:dyDescent="0.25">
      <c r="A25" s="51"/>
      <c r="B25" s="52"/>
      <c r="C25" s="52"/>
      <c r="D25" s="52"/>
      <c r="E25" s="46"/>
      <c r="F25" s="46"/>
      <c r="M25" s="26"/>
    </row>
    <row r="26" spans="1:19" ht="15" customHeight="1" thickBot="1" x14ac:dyDescent="0.3">
      <c r="A26" s="53" t="s">
        <v>1</v>
      </c>
      <c r="B26" s="54"/>
      <c r="C26" s="55"/>
      <c r="D26" s="54"/>
      <c r="E26" s="56" t="s">
        <v>3</v>
      </c>
      <c r="F26" s="55"/>
      <c r="G26" s="42"/>
      <c r="H26" s="42"/>
      <c r="I26" s="41"/>
      <c r="J26" s="41"/>
      <c r="K26" s="41"/>
      <c r="L26" s="41"/>
      <c r="M26" s="43"/>
    </row>
    <row r="49997" spans="253:253" x14ac:dyDescent="0.25">
      <c r="IS49997" s="5">
        <v>33604</v>
      </c>
    </row>
    <row r="49998" spans="253:253" x14ac:dyDescent="0.25">
      <c r="IS49998" s="5">
        <v>33605</v>
      </c>
    </row>
    <row r="49999" spans="253:253" x14ac:dyDescent="0.25">
      <c r="IS49999" s="5">
        <v>33606</v>
      </c>
    </row>
    <row r="50000" spans="253:253" x14ac:dyDescent="0.25">
      <c r="IS50000" s="5">
        <v>33607</v>
      </c>
    </row>
    <row r="50001" spans="253:253" x14ac:dyDescent="0.25">
      <c r="IS50001" s="5">
        <v>33608</v>
      </c>
    </row>
    <row r="50002" spans="253:253" x14ac:dyDescent="0.25">
      <c r="IS50002" s="5">
        <v>33609</v>
      </c>
    </row>
    <row r="50003" spans="253:253" x14ac:dyDescent="0.25">
      <c r="IS50003" s="5">
        <v>33610</v>
      </c>
    </row>
    <row r="50004" spans="253:253" x14ac:dyDescent="0.25">
      <c r="IS50004" s="5">
        <v>33611</v>
      </c>
    </row>
    <row r="50005" spans="253:253" x14ac:dyDescent="0.25">
      <c r="IS50005" s="5">
        <v>33612</v>
      </c>
    </row>
    <row r="50006" spans="253:253" x14ac:dyDescent="0.25">
      <c r="IS50006" s="5">
        <v>33613</v>
      </c>
    </row>
    <row r="50007" spans="253:253" x14ac:dyDescent="0.25">
      <c r="IS50007" s="5">
        <v>33614</v>
      </c>
    </row>
    <row r="50008" spans="253:253" x14ac:dyDescent="0.25">
      <c r="IS50008" s="5">
        <v>33615</v>
      </c>
    </row>
    <row r="50009" spans="253:253" x14ac:dyDescent="0.25">
      <c r="IS50009" s="5">
        <v>33616</v>
      </c>
    </row>
    <row r="50010" spans="253:253" x14ac:dyDescent="0.25">
      <c r="IS50010" s="5">
        <v>33617</v>
      </c>
    </row>
    <row r="50011" spans="253:253" x14ac:dyDescent="0.25">
      <c r="IS50011" s="5">
        <v>33618</v>
      </c>
    </row>
    <row r="50012" spans="253:253" x14ac:dyDescent="0.25">
      <c r="IS50012" s="5">
        <v>33619</v>
      </c>
    </row>
    <row r="50013" spans="253:253" x14ac:dyDescent="0.25">
      <c r="IS50013" s="5">
        <v>33620</v>
      </c>
    </row>
    <row r="50014" spans="253:253" x14ac:dyDescent="0.25">
      <c r="IS50014" s="5">
        <v>33621</v>
      </c>
    </row>
    <row r="50015" spans="253:253" x14ac:dyDescent="0.25">
      <c r="IS50015" s="5">
        <v>33622</v>
      </c>
    </row>
    <row r="50016" spans="253:253" x14ac:dyDescent="0.25">
      <c r="IS50016" s="5">
        <v>33623</v>
      </c>
    </row>
    <row r="50017" spans="253:253" x14ac:dyDescent="0.25">
      <c r="IS50017" s="5">
        <v>33624</v>
      </c>
    </row>
    <row r="50018" spans="253:253" x14ac:dyDescent="0.25">
      <c r="IS50018" s="5">
        <v>33625</v>
      </c>
    </row>
    <row r="50019" spans="253:253" x14ac:dyDescent="0.25">
      <c r="IS50019" s="5">
        <v>33626</v>
      </c>
    </row>
    <row r="50020" spans="253:253" x14ac:dyDescent="0.25">
      <c r="IS50020" s="5">
        <v>33627</v>
      </c>
    </row>
    <row r="50021" spans="253:253" x14ac:dyDescent="0.25">
      <c r="IS50021" s="5">
        <v>33628</v>
      </c>
    </row>
    <row r="50022" spans="253:253" x14ac:dyDescent="0.25">
      <c r="IS50022" s="5">
        <v>33629</v>
      </c>
    </row>
    <row r="50023" spans="253:253" x14ac:dyDescent="0.25">
      <c r="IS50023" s="5">
        <v>33630</v>
      </c>
    </row>
    <row r="50024" spans="253:253" x14ac:dyDescent="0.25">
      <c r="IS50024" s="5">
        <v>33631</v>
      </c>
    </row>
    <row r="50025" spans="253:253" x14ac:dyDescent="0.25">
      <c r="IS50025" s="5">
        <v>33632</v>
      </c>
    </row>
    <row r="50026" spans="253:253" x14ac:dyDescent="0.25">
      <c r="IS50026" s="5">
        <v>33633</v>
      </c>
    </row>
    <row r="50027" spans="253:253" x14ac:dyDescent="0.25">
      <c r="IS50027" s="5">
        <v>33634</v>
      </c>
    </row>
    <row r="50028" spans="253:253" x14ac:dyDescent="0.25">
      <c r="IS50028" s="5">
        <v>33635</v>
      </c>
    </row>
    <row r="50029" spans="253:253" x14ac:dyDescent="0.25">
      <c r="IS50029" s="5">
        <v>33636</v>
      </c>
    </row>
    <row r="50030" spans="253:253" x14ac:dyDescent="0.25">
      <c r="IS50030" s="5">
        <v>33637</v>
      </c>
    </row>
    <row r="50031" spans="253:253" x14ac:dyDescent="0.25">
      <c r="IS50031" s="5">
        <v>33638</v>
      </c>
    </row>
    <row r="50032" spans="253:253" x14ac:dyDescent="0.25">
      <c r="IS50032" s="5">
        <v>33639</v>
      </c>
    </row>
    <row r="50033" spans="253:253" x14ac:dyDescent="0.25">
      <c r="IS50033" s="5">
        <v>33640</v>
      </c>
    </row>
    <row r="50034" spans="253:253" x14ac:dyDescent="0.25">
      <c r="IS50034" s="5">
        <v>33641</v>
      </c>
    </row>
    <row r="50035" spans="253:253" x14ac:dyDescent="0.25">
      <c r="IS50035" s="5">
        <v>33642</v>
      </c>
    </row>
    <row r="50036" spans="253:253" x14ac:dyDescent="0.25">
      <c r="IS50036" s="5">
        <v>33643</v>
      </c>
    </row>
    <row r="50037" spans="253:253" x14ac:dyDescent="0.25">
      <c r="IS50037" s="5">
        <v>33644</v>
      </c>
    </row>
    <row r="50038" spans="253:253" x14ac:dyDescent="0.25">
      <c r="IS50038" s="5">
        <v>33645</v>
      </c>
    </row>
    <row r="50039" spans="253:253" x14ac:dyDescent="0.25">
      <c r="IS50039" s="5">
        <v>33646</v>
      </c>
    </row>
    <row r="50040" spans="253:253" x14ac:dyDescent="0.25">
      <c r="IS50040" s="5">
        <v>33647</v>
      </c>
    </row>
    <row r="50041" spans="253:253" x14ac:dyDescent="0.25">
      <c r="IS50041" s="5">
        <v>33648</v>
      </c>
    </row>
    <row r="50042" spans="253:253" x14ac:dyDescent="0.25">
      <c r="IS50042" s="5">
        <v>33649</v>
      </c>
    </row>
    <row r="50043" spans="253:253" x14ac:dyDescent="0.25">
      <c r="IS50043" s="5">
        <v>33650</v>
      </c>
    </row>
    <row r="50044" spans="253:253" x14ac:dyDescent="0.25">
      <c r="IS50044" s="5">
        <v>33651</v>
      </c>
    </row>
    <row r="50045" spans="253:253" x14ac:dyDescent="0.25">
      <c r="IS50045" s="5">
        <v>33652</v>
      </c>
    </row>
    <row r="50046" spans="253:253" x14ac:dyDescent="0.25">
      <c r="IS50046" s="5">
        <v>33653</v>
      </c>
    </row>
    <row r="50047" spans="253:253" x14ac:dyDescent="0.25">
      <c r="IS50047" s="5">
        <v>33654</v>
      </c>
    </row>
    <row r="50048" spans="253:253" x14ac:dyDescent="0.25">
      <c r="IS50048" s="5">
        <v>33655</v>
      </c>
    </row>
    <row r="50049" spans="253:253" x14ac:dyDescent="0.25">
      <c r="IS50049" s="5">
        <v>33656</v>
      </c>
    </row>
    <row r="50050" spans="253:253" x14ac:dyDescent="0.25">
      <c r="IS50050" s="5">
        <v>33657</v>
      </c>
    </row>
    <row r="50051" spans="253:253" x14ac:dyDescent="0.25">
      <c r="IS50051" s="5">
        <v>33658</v>
      </c>
    </row>
    <row r="50052" spans="253:253" x14ac:dyDescent="0.25">
      <c r="IS50052" s="5">
        <v>33659</v>
      </c>
    </row>
    <row r="50053" spans="253:253" x14ac:dyDescent="0.25">
      <c r="IS50053" s="5">
        <v>33660</v>
      </c>
    </row>
    <row r="50054" spans="253:253" x14ac:dyDescent="0.25">
      <c r="IS50054" s="5">
        <v>33661</v>
      </c>
    </row>
    <row r="50055" spans="253:253" x14ac:dyDescent="0.25">
      <c r="IS50055" s="5">
        <v>33662</v>
      </c>
    </row>
    <row r="50056" spans="253:253" x14ac:dyDescent="0.25">
      <c r="IS50056" s="5">
        <v>33663</v>
      </c>
    </row>
    <row r="50057" spans="253:253" x14ac:dyDescent="0.25">
      <c r="IS50057" s="5">
        <v>33664</v>
      </c>
    </row>
    <row r="50058" spans="253:253" x14ac:dyDescent="0.25">
      <c r="IS50058" s="5">
        <v>33665</v>
      </c>
    </row>
    <row r="50059" spans="253:253" x14ac:dyDescent="0.25">
      <c r="IS50059" s="5">
        <v>33666</v>
      </c>
    </row>
    <row r="50060" spans="253:253" x14ac:dyDescent="0.25">
      <c r="IS50060" s="5">
        <v>33667</v>
      </c>
    </row>
    <row r="50061" spans="253:253" x14ac:dyDescent="0.25">
      <c r="IS50061" s="5">
        <v>33668</v>
      </c>
    </row>
    <row r="50062" spans="253:253" x14ac:dyDescent="0.25">
      <c r="IS50062" s="5">
        <v>33669</v>
      </c>
    </row>
    <row r="50063" spans="253:253" x14ac:dyDescent="0.25">
      <c r="IS50063" s="5">
        <v>33670</v>
      </c>
    </row>
    <row r="50064" spans="253:253" x14ac:dyDescent="0.25">
      <c r="IS50064" s="5">
        <v>33671</v>
      </c>
    </row>
    <row r="50065" spans="253:253" x14ac:dyDescent="0.25">
      <c r="IS50065" s="5">
        <v>33672</v>
      </c>
    </row>
    <row r="50066" spans="253:253" x14ac:dyDescent="0.25">
      <c r="IS50066" s="5">
        <v>33673</v>
      </c>
    </row>
    <row r="50067" spans="253:253" x14ac:dyDescent="0.25">
      <c r="IS50067" s="5">
        <v>33674</v>
      </c>
    </row>
    <row r="50068" spans="253:253" x14ac:dyDescent="0.25">
      <c r="IS50068" s="5">
        <v>33675</v>
      </c>
    </row>
    <row r="50069" spans="253:253" x14ac:dyDescent="0.25">
      <c r="IS50069" s="5">
        <v>33676</v>
      </c>
    </row>
    <row r="50070" spans="253:253" x14ac:dyDescent="0.25">
      <c r="IS50070" s="5">
        <v>33677</v>
      </c>
    </row>
    <row r="50071" spans="253:253" x14ac:dyDescent="0.25">
      <c r="IS50071" s="5">
        <v>33678</v>
      </c>
    </row>
    <row r="50072" spans="253:253" x14ac:dyDescent="0.25">
      <c r="IS50072" s="5">
        <v>33679</v>
      </c>
    </row>
    <row r="50073" spans="253:253" x14ac:dyDescent="0.25">
      <c r="IS50073" s="5">
        <v>33680</v>
      </c>
    </row>
    <row r="50074" spans="253:253" x14ac:dyDescent="0.25">
      <c r="IS50074" s="5">
        <v>33681</v>
      </c>
    </row>
    <row r="50075" spans="253:253" x14ac:dyDescent="0.25">
      <c r="IS50075" s="5">
        <v>33682</v>
      </c>
    </row>
    <row r="50076" spans="253:253" x14ac:dyDescent="0.25">
      <c r="IS50076" s="5">
        <v>33683</v>
      </c>
    </row>
    <row r="50077" spans="253:253" x14ac:dyDescent="0.25">
      <c r="IS50077" s="5">
        <v>33684</v>
      </c>
    </row>
    <row r="50078" spans="253:253" x14ac:dyDescent="0.25">
      <c r="IS50078" s="5">
        <v>33685</v>
      </c>
    </row>
    <row r="50079" spans="253:253" x14ac:dyDescent="0.25">
      <c r="IS50079" s="5">
        <v>33686</v>
      </c>
    </row>
    <row r="50080" spans="253:253" x14ac:dyDescent="0.25">
      <c r="IS50080" s="5">
        <v>33687</v>
      </c>
    </row>
    <row r="50081" spans="253:253" x14ac:dyDescent="0.25">
      <c r="IS50081" s="5">
        <v>33688</v>
      </c>
    </row>
    <row r="50082" spans="253:253" x14ac:dyDescent="0.25">
      <c r="IS50082" s="5">
        <v>33689</v>
      </c>
    </row>
    <row r="50083" spans="253:253" x14ac:dyDescent="0.25">
      <c r="IS50083" s="5">
        <v>33690</v>
      </c>
    </row>
    <row r="50084" spans="253:253" x14ac:dyDescent="0.25">
      <c r="IS50084" s="5">
        <v>33691</v>
      </c>
    </row>
    <row r="50085" spans="253:253" x14ac:dyDescent="0.25">
      <c r="IS50085" s="5">
        <v>33692</v>
      </c>
    </row>
    <row r="50086" spans="253:253" x14ac:dyDescent="0.25">
      <c r="IS50086" s="5">
        <v>33693</v>
      </c>
    </row>
    <row r="50087" spans="253:253" x14ac:dyDescent="0.25">
      <c r="IS50087" s="5">
        <v>33694</v>
      </c>
    </row>
    <row r="50088" spans="253:253" x14ac:dyDescent="0.25">
      <c r="IS50088" s="5">
        <v>33695</v>
      </c>
    </row>
    <row r="50089" spans="253:253" x14ac:dyDescent="0.25">
      <c r="IS50089" s="5">
        <v>33696</v>
      </c>
    </row>
    <row r="50090" spans="253:253" x14ac:dyDescent="0.25">
      <c r="IS50090" s="5">
        <v>33697</v>
      </c>
    </row>
    <row r="50091" spans="253:253" x14ac:dyDescent="0.25">
      <c r="IS50091" s="5">
        <v>33698</v>
      </c>
    </row>
    <row r="50092" spans="253:253" x14ac:dyDescent="0.25">
      <c r="IS50092" s="5">
        <v>33699</v>
      </c>
    </row>
    <row r="50093" spans="253:253" x14ac:dyDescent="0.25">
      <c r="IS50093" s="5">
        <v>33700</v>
      </c>
    </row>
    <row r="50094" spans="253:253" x14ac:dyDescent="0.25">
      <c r="IS50094" s="5">
        <v>33701</v>
      </c>
    </row>
    <row r="50095" spans="253:253" x14ac:dyDescent="0.25">
      <c r="IS50095" s="5">
        <v>33702</v>
      </c>
    </row>
    <row r="50096" spans="253:253" x14ac:dyDescent="0.25">
      <c r="IS50096" s="5">
        <v>33703</v>
      </c>
    </row>
    <row r="50097" spans="253:253" x14ac:dyDescent="0.25">
      <c r="IS50097" s="5">
        <v>33704</v>
      </c>
    </row>
    <row r="50098" spans="253:253" x14ac:dyDescent="0.25">
      <c r="IS50098" s="5">
        <v>33705</v>
      </c>
    </row>
    <row r="50099" spans="253:253" x14ac:dyDescent="0.25">
      <c r="IS50099" s="5">
        <v>33706</v>
      </c>
    </row>
    <row r="50100" spans="253:253" x14ac:dyDescent="0.25">
      <c r="IS50100" s="5">
        <v>33707</v>
      </c>
    </row>
    <row r="50101" spans="253:253" x14ac:dyDescent="0.25">
      <c r="IS50101" s="5">
        <v>33708</v>
      </c>
    </row>
    <row r="50102" spans="253:253" x14ac:dyDescent="0.25">
      <c r="IS50102" s="5">
        <v>33709</v>
      </c>
    </row>
    <row r="50103" spans="253:253" x14ac:dyDescent="0.25">
      <c r="IS50103" s="5">
        <v>33710</v>
      </c>
    </row>
    <row r="50104" spans="253:253" x14ac:dyDescent="0.25">
      <c r="IS50104" s="5">
        <v>33711</v>
      </c>
    </row>
    <row r="50105" spans="253:253" x14ac:dyDescent="0.25">
      <c r="IS50105" s="5">
        <v>33712</v>
      </c>
    </row>
    <row r="50106" spans="253:253" x14ac:dyDescent="0.25">
      <c r="IS50106" s="5">
        <v>33713</v>
      </c>
    </row>
    <row r="50107" spans="253:253" x14ac:dyDescent="0.25">
      <c r="IS50107" s="5">
        <v>33714</v>
      </c>
    </row>
    <row r="50108" spans="253:253" x14ac:dyDescent="0.25">
      <c r="IS50108" s="5">
        <v>33715</v>
      </c>
    </row>
    <row r="50109" spans="253:253" x14ac:dyDescent="0.25">
      <c r="IS50109" s="5">
        <v>33716</v>
      </c>
    </row>
    <row r="50110" spans="253:253" x14ac:dyDescent="0.25">
      <c r="IS50110" s="5">
        <v>33717</v>
      </c>
    </row>
    <row r="50111" spans="253:253" x14ac:dyDescent="0.25">
      <c r="IS50111" s="5">
        <v>33718</v>
      </c>
    </row>
    <row r="50112" spans="253:253" x14ac:dyDescent="0.25">
      <c r="IS50112" s="5">
        <v>33719</v>
      </c>
    </row>
    <row r="50113" spans="253:253" x14ac:dyDescent="0.25">
      <c r="IS50113" s="5">
        <v>33720</v>
      </c>
    </row>
    <row r="50114" spans="253:253" x14ac:dyDescent="0.25">
      <c r="IS50114" s="5">
        <v>33721</v>
      </c>
    </row>
    <row r="50115" spans="253:253" x14ac:dyDescent="0.25">
      <c r="IS50115" s="5">
        <v>33722</v>
      </c>
    </row>
    <row r="50116" spans="253:253" x14ac:dyDescent="0.25">
      <c r="IS50116" s="5">
        <v>33723</v>
      </c>
    </row>
    <row r="50117" spans="253:253" x14ac:dyDescent="0.25">
      <c r="IS50117" s="5">
        <v>33724</v>
      </c>
    </row>
    <row r="50118" spans="253:253" x14ac:dyDescent="0.25">
      <c r="IS50118" s="5">
        <v>33725</v>
      </c>
    </row>
    <row r="50119" spans="253:253" x14ac:dyDescent="0.25">
      <c r="IS50119" s="5">
        <v>33726</v>
      </c>
    </row>
    <row r="50120" spans="253:253" x14ac:dyDescent="0.25">
      <c r="IS50120" s="5">
        <v>33727</v>
      </c>
    </row>
    <row r="50121" spans="253:253" x14ac:dyDescent="0.25">
      <c r="IS50121" s="5">
        <v>33728</v>
      </c>
    </row>
    <row r="50122" spans="253:253" x14ac:dyDescent="0.25">
      <c r="IS50122" s="5">
        <v>33729</v>
      </c>
    </row>
    <row r="50123" spans="253:253" x14ac:dyDescent="0.25">
      <c r="IS50123" s="5">
        <v>33730</v>
      </c>
    </row>
    <row r="50124" spans="253:253" x14ac:dyDescent="0.25">
      <c r="IS50124" s="5">
        <v>33731</v>
      </c>
    </row>
    <row r="50125" spans="253:253" x14ac:dyDescent="0.25">
      <c r="IS50125" s="5">
        <v>33732</v>
      </c>
    </row>
    <row r="50126" spans="253:253" x14ac:dyDescent="0.25">
      <c r="IS50126" s="5">
        <v>33733</v>
      </c>
    </row>
    <row r="50127" spans="253:253" x14ac:dyDescent="0.25">
      <c r="IS50127" s="5">
        <v>33734</v>
      </c>
    </row>
    <row r="50128" spans="253:253" x14ac:dyDescent="0.25">
      <c r="IS50128" s="5">
        <v>33735</v>
      </c>
    </row>
    <row r="50129" spans="253:253" x14ac:dyDescent="0.25">
      <c r="IS50129" s="5">
        <v>33736</v>
      </c>
    </row>
    <row r="50130" spans="253:253" x14ac:dyDescent="0.25">
      <c r="IS50130" s="5">
        <v>33737</v>
      </c>
    </row>
    <row r="50131" spans="253:253" x14ac:dyDescent="0.25">
      <c r="IS50131" s="5">
        <v>33738</v>
      </c>
    </row>
    <row r="50132" spans="253:253" x14ac:dyDescent="0.25">
      <c r="IS50132" s="5">
        <v>33739</v>
      </c>
    </row>
    <row r="50133" spans="253:253" x14ac:dyDescent="0.25">
      <c r="IS50133" s="5">
        <v>33740</v>
      </c>
    </row>
    <row r="50134" spans="253:253" x14ac:dyDescent="0.25">
      <c r="IS50134" s="5">
        <v>33741</v>
      </c>
    </row>
    <row r="50135" spans="253:253" x14ac:dyDescent="0.25">
      <c r="IS50135" s="5">
        <v>33742</v>
      </c>
    </row>
    <row r="50136" spans="253:253" x14ac:dyDescent="0.25">
      <c r="IS50136" s="5">
        <v>33743</v>
      </c>
    </row>
    <row r="50137" spans="253:253" x14ac:dyDescent="0.25">
      <c r="IS50137" s="5">
        <v>33744</v>
      </c>
    </row>
    <row r="50138" spans="253:253" x14ac:dyDescent="0.25">
      <c r="IS50138" s="5">
        <v>33745</v>
      </c>
    </row>
    <row r="50139" spans="253:253" x14ac:dyDescent="0.25">
      <c r="IS50139" s="5">
        <v>33746</v>
      </c>
    </row>
    <row r="50140" spans="253:253" x14ac:dyDescent="0.25">
      <c r="IS50140" s="5">
        <v>33747</v>
      </c>
    </row>
    <row r="50141" spans="253:253" x14ac:dyDescent="0.25">
      <c r="IS50141" s="5">
        <v>33748</v>
      </c>
    </row>
    <row r="50142" spans="253:253" x14ac:dyDescent="0.25">
      <c r="IS50142" s="5">
        <v>33749</v>
      </c>
    </row>
    <row r="50143" spans="253:253" x14ac:dyDescent="0.25">
      <c r="IS50143" s="5">
        <v>33750</v>
      </c>
    </row>
    <row r="50144" spans="253:253" x14ac:dyDescent="0.25">
      <c r="IS50144" s="5">
        <v>33751</v>
      </c>
    </row>
    <row r="50145" spans="253:253" x14ac:dyDescent="0.25">
      <c r="IS50145" s="5">
        <v>33752</v>
      </c>
    </row>
    <row r="50146" spans="253:253" x14ac:dyDescent="0.25">
      <c r="IS50146" s="5">
        <v>33753</v>
      </c>
    </row>
    <row r="50147" spans="253:253" x14ac:dyDescent="0.25">
      <c r="IS50147" s="5">
        <v>33754</v>
      </c>
    </row>
    <row r="50148" spans="253:253" x14ac:dyDescent="0.25">
      <c r="IS50148" s="5">
        <v>33755</v>
      </c>
    </row>
    <row r="50149" spans="253:253" x14ac:dyDescent="0.25">
      <c r="IS50149" s="5">
        <v>33756</v>
      </c>
    </row>
    <row r="50150" spans="253:253" x14ac:dyDescent="0.25">
      <c r="IS50150" s="5">
        <v>33757</v>
      </c>
    </row>
    <row r="50151" spans="253:253" x14ac:dyDescent="0.25">
      <c r="IS50151" s="5">
        <v>33758</v>
      </c>
    </row>
    <row r="50152" spans="253:253" x14ac:dyDescent="0.25">
      <c r="IS50152" s="5">
        <v>33759</v>
      </c>
    </row>
    <row r="50153" spans="253:253" x14ac:dyDescent="0.25">
      <c r="IS50153" s="5">
        <v>33760</v>
      </c>
    </row>
    <row r="50154" spans="253:253" x14ac:dyDescent="0.25">
      <c r="IS50154" s="5">
        <v>33761</v>
      </c>
    </row>
    <row r="50155" spans="253:253" x14ac:dyDescent="0.25">
      <c r="IS50155" s="5">
        <v>33762</v>
      </c>
    </row>
    <row r="50156" spans="253:253" x14ac:dyDescent="0.25">
      <c r="IS50156" s="5">
        <v>33763</v>
      </c>
    </row>
    <row r="50157" spans="253:253" x14ac:dyDescent="0.25">
      <c r="IS50157" s="5">
        <v>33764</v>
      </c>
    </row>
    <row r="50158" spans="253:253" x14ac:dyDescent="0.25">
      <c r="IS50158" s="5">
        <v>33765</v>
      </c>
    </row>
    <row r="50159" spans="253:253" x14ac:dyDescent="0.25">
      <c r="IS50159" s="5">
        <v>33766</v>
      </c>
    </row>
    <row r="50160" spans="253:253" x14ac:dyDescent="0.25">
      <c r="IS50160" s="5">
        <v>33767</v>
      </c>
    </row>
    <row r="50161" spans="253:253" x14ac:dyDescent="0.25">
      <c r="IS50161" s="5">
        <v>33768</v>
      </c>
    </row>
    <row r="50162" spans="253:253" x14ac:dyDescent="0.25">
      <c r="IS50162" s="5">
        <v>33769</v>
      </c>
    </row>
    <row r="50163" spans="253:253" x14ac:dyDescent="0.25">
      <c r="IS50163" s="5">
        <v>33770</v>
      </c>
    </row>
    <row r="50164" spans="253:253" x14ac:dyDescent="0.25">
      <c r="IS50164" s="5">
        <v>33771</v>
      </c>
    </row>
    <row r="50165" spans="253:253" x14ac:dyDescent="0.25">
      <c r="IS50165" s="5">
        <v>33772</v>
      </c>
    </row>
    <row r="50166" spans="253:253" x14ac:dyDescent="0.25">
      <c r="IS50166" s="5">
        <v>33773</v>
      </c>
    </row>
    <row r="50167" spans="253:253" x14ac:dyDescent="0.25">
      <c r="IS50167" s="5">
        <v>33774</v>
      </c>
    </row>
    <row r="50168" spans="253:253" x14ac:dyDescent="0.25">
      <c r="IS50168" s="5">
        <v>33775</v>
      </c>
    </row>
    <row r="50169" spans="253:253" x14ac:dyDescent="0.25">
      <c r="IS50169" s="5">
        <v>33776</v>
      </c>
    </row>
    <row r="50170" spans="253:253" x14ac:dyDescent="0.25">
      <c r="IS50170" s="5">
        <v>33777</v>
      </c>
    </row>
    <row r="50171" spans="253:253" x14ac:dyDescent="0.25">
      <c r="IS50171" s="5">
        <v>33778</v>
      </c>
    </row>
    <row r="50172" spans="253:253" x14ac:dyDescent="0.25">
      <c r="IS50172" s="5">
        <v>33779</v>
      </c>
    </row>
    <row r="50173" spans="253:253" x14ac:dyDescent="0.25">
      <c r="IS50173" s="5">
        <v>33780</v>
      </c>
    </row>
    <row r="50174" spans="253:253" x14ac:dyDescent="0.25">
      <c r="IS50174" s="5">
        <v>33781</v>
      </c>
    </row>
    <row r="50175" spans="253:253" x14ac:dyDescent="0.25">
      <c r="IS50175" s="5">
        <v>33782</v>
      </c>
    </row>
    <row r="50176" spans="253:253" x14ac:dyDescent="0.25">
      <c r="IS50176" s="5">
        <v>33783</v>
      </c>
    </row>
    <row r="50177" spans="253:253" x14ac:dyDescent="0.25">
      <c r="IS50177" s="5">
        <v>33784</v>
      </c>
    </row>
    <row r="50178" spans="253:253" x14ac:dyDescent="0.25">
      <c r="IS50178" s="5">
        <v>33785</v>
      </c>
    </row>
    <row r="50179" spans="253:253" x14ac:dyDescent="0.25">
      <c r="IS50179" s="5">
        <v>33786</v>
      </c>
    </row>
    <row r="50180" spans="253:253" x14ac:dyDescent="0.25">
      <c r="IS50180" s="5">
        <v>33787</v>
      </c>
    </row>
    <row r="50181" spans="253:253" x14ac:dyDescent="0.25">
      <c r="IS50181" s="5">
        <v>33788</v>
      </c>
    </row>
    <row r="50182" spans="253:253" x14ac:dyDescent="0.25">
      <c r="IS50182" s="5">
        <v>33789</v>
      </c>
    </row>
    <row r="50183" spans="253:253" x14ac:dyDescent="0.25">
      <c r="IS50183" s="5">
        <v>33790</v>
      </c>
    </row>
    <row r="50184" spans="253:253" x14ac:dyDescent="0.25">
      <c r="IS50184" s="5">
        <v>33791</v>
      </c>
    </row>
    <row r="50185" spans="253:253" x14ac:dyDescent="0.25">
      <c r="IS50185" s="5">
        <v>33792</v>
      </c>
    </row>
    <row r="50186" spans="253:253" x14ac:dyDescent="0.25">
      <c r="IS50186" s="5">
        <v>33793</v>
      </c>
    </row>
    <row r="50187" spans="253:253" x14ac:dyDescent="0.25">
      <c r="IS50187" s="5">
        <v>33794</v>
      </c>
    </row>
    <row r="50188" spans="253:253" x14ac:dyDescent="0.25">
      <c r="IS50188" s="5">
        <v>33795</v>
      </c>
    </row>
    <row r="50189" spans="253:253" x14ac:dyDescent="0.25">
      <c r="IS50189" s="5">
        <v>33796</v>
      </c>
    </row>
    <row r="50190" spans="253:253" x14ac:dyDescent="0.25">
      <c r="IS50190" s="5">
        <v>33797</v>
      </c>
    </row>
    <row r="50191" spans="253:253" x14ac:dyDescent="0.25">
      <c r="IS50191" s="5">
        <v>33798</v>
      </c>
    </row>
    <row r="50192" spans="253:253" x14ac:dyDescent="0.25">
      <c r="IS50192" s="5">
        <v>33799</v>
      </c>
    </row>
    <row r="50193" spans="253:253" x14ac:dyDescent="0.25">
      <c r="IS50193" s="5">
        <v>33800</v>
      </c>
    </row>
    <row r="50194" spans="253:253" x14ac:dyDescent="0.25">
      <c r="IS50194" s="5">
        <v>33801</v>
      </c>
    </row>
    <row r="50195" spans="253:253" x14ac:dyDescent="0.25">
      <c r="IS50195" s="5">
        <v>33802</v>
      </c>
    </row>
    <row r="50196" spans="253:253" x14ac:dyDescent="0.25">
      <c r="IS50196" s="5">
        <v>33803</v>
      </c>
    </row>
    <row r="50197" spans="253:253" x14ac:dyDescent="0.25">
      <c r="IS50197" s="5">
        <v>33804</v>
      </c>
    </row>
    <row r="50198" spans="253:253" x14ac:dyDescent="0.25">
      <c r="IS50198" s="5">
        <v>33805</v>
      </c>
    </row>
    <row r="50199" spans="253:253" x14ac:dyDescent="0.25">
      <c r="IS50199" s="5">
        <v>33806</v>
      </c>
    </row>
    <row r="50200" spans="253:253" x14ac:dyDescent="0.25">
      <c r="IS50200" s="5">
        <v>33807</v>
      </c>
    </row>
    <row r="50201" spans="253:253" x14ac:dyDescent="0.25">
      <c r="IS50201" s="5">
        <v>33808</v>
      </c>
    </row>
    <row r="50202" spans="253:253" x14ac:dyDescent="0.25">
      <c r="IS50202" s="5">
        <v>33809</v>
      </c>
    </row>
    <row r="50203" spans="253:253" x14ac:dyDescent="0.25">
      <c r="IS50203" s="5">
        <v>33810</v>
      </c>
    </row>
    <row r="50204" spans="253:253" x14ac:dyDescent="0.25">
      <c r="IS50204" s="5">
        <v>33811</v>
      </c>
    </row>
    <row r="50205" spans="253:253" x14ac:dyDescent="0.25">
      <c r="IS50205" s="5">
        <v>33812</v>
      </c>
    </row>
    <row r="50206" spans="253:253" x14ac:dyDescent="0.25">
      <c r="IS50206" s="5">
        <v>33813</v>
      </c>
    </row>
    <row r="50207" spans="253:253" x14ac:dyDescent="0.25">
      <c r="IS50207" s="5">
        <v>33814</v>
      </c>
    </row>
    <row r="50208" spans="253:253" x14ac:dyDescent="0.25">
      <c r="IS50208" s="5">
        <v>33815</v>
      </c>
    </row>
    <row r="50209" spans="253:253" x14ac:dyDescent="0.25">
      <c r="IS50209" s="5">
        <v>33816</v>
      </c>
    </row>
    <row r="50210" spans="253:253" x14ac:dyDescent="0.25">
      <c r="IS50210" s="5">
        <v>33817</v>
      </c>
    </row>
    <row r="50211" spans="253:253" x14ac:dyDescent="0.25">
      <c r="IS50211" s="5">
        <v>33818</v>
      </c>
    </row>
    <row r="50212" spans="253:253" x14ac:dyDescent="0.25">
      <c r="IS50212" s="5">
        <v>33819</v>
      </c>
    </row>
    <row r="50213" spans="253:253" x14ac:dyDescent="0.25">
      <c r="IS50213" s="5">
        <v>33820</v>
      </c>
    </row>
    <row r="50214" spans="253:253" x14ac:dyDescent="0.25">
      <c r="IS50214" s="5">
        <v>33821</v>
      </c>
    </row>
    <row r="50215" spans="253:253" x14ac:dyDescent="0.25">
      <c r="IS50215" s="5">
        <v>33822</v>
      </c>
    </row>
    <row r="50216" spans="253:253" x14ac:dyDescent="0.25">
      <c r="IS50216" s="5">
        <v>33823</v>
      </c>
    </row>
    <row r="50217" spans="253:253" x14ac:dyDescent="0.25">
      <c r="IS50217" s="5">
        <v>33824</v>
      </c>
    </row>
    <row r="50218" spans="253:253" x14ac:dyDescent="0.25">
      <c r="IS50218" s="5">
        <v>33825</v>
      </c>
    </row>
    <row r="50219" spans="253:253" x14ac:dyDescent="0.25">
      <c r="IS50219" s="5">
        <v>33826</v>
      </c>
    </row>
    <row r="50220" spans="253:253" x14ac:dyDescent="0.25">
      <c r="IS50220" s="5">
        <v>33827</v>
      </c>
    </row>
    <row r="50221" spans="253:253" x14ac:dyDescent="0.25">
      <c r="IS50221" s="5">
        <v>33828</v>
      </c>
    </row>
    <row r="50222" spans="253:253" x14ac:dyDescent="0.25">
      <c r="IS50222" s="5">
        <v>33829</v>
      </c>
    </row>
    <row r="50223" spans="253:253" x14ac:dyDescent="0.25">
      <c r="IS50223" s="5">
        <v>33830</v>
      </c>
    </row>
    <row r="50224" spans="253:253" x14ac:dyDescent="0.25">
      <c r="IS50224" s="5">
        <v>33831</v>
      </c>
    </row>
    <row r="50225" spans="253:253" x14ac:dyDescent="0.25">
      <c r="IS50225" s="5">
        <v>33832</v>
      </c>
    </row>
    <row r="50226" spans="253:253" x14ac:dyDescent="0.25">
      <c r="IS50226" s="5">
        <v>33833</v>
      </c>
    </row>
    <row r="50227" spans="253:253" x14ac:dyDescent="0.25">
      <c r="IS50227" s="5">
        <v>33834</v>
      </c>
    </row>
    <row r="50228" spans="253:253" x14ac:dyDescent="0.25">
      <c r="IS50228" s="5">
        <v>33835</v>
      </c>
    </row>
    <row r="50229" spans="253:253" x14ac:dyDescent="0.25">
      <c r="IS50229" s="5">
        <v>33836</v>
      </c>
    </row>
    <row r="50230" spans="253:253" x14ac:dyDescent="0.25">
      <c r="IS50230" s="5">
        <v>33837</v>
      </c>
    </row>
    <row r="50231" spans="253:253" x14ac:dyDescent="0.25">
      <c r="IS50231" s="5">
        <v>33838</v>
      </c>
    </row>
    <row r="50232" spans="253:253" x14ac:dyDescent="0.25">
      <c r="IS50232" s="5">
        <v>33839</v>
      </c>
    </row>
    <row r="50233" spans="253:253" x14ac:dyDescent="0.25">
      <c r="IS50233" s="5">
        <v>33840</v>
      </c>
    </row>
    <row r="50234" spans="253:253" x14ac:dyDescent="0.25">
      <c r="IS50234" s="5">
        <v>33841</v>
      </c>
    </row>
    <row r="50235" spans="253:253" x14ac:dyDescent="0.25">
      <c r="IS50235" s="5">
        <v>33842</v>
      </c>
    </row>
    <row r="50236" spans="253:253" x14ac:dyDescent="0.25">
      <c r="IS50236" s="5">
        <v>33843</v>
      </c>
    </row>
    <row r="50237" spans="253:253" x14ac:dyDescent="0.25">
      <c r="IS50237" s="5">
        <v>33844</v>
      </c>
    </row>
    <row r="50238" spans="253:253" x14ac:dyDescent="0.25">
      <c r="IS50238" s="5">
        <v>33845</v>
      </c>
    </row>
    <row r="50239" spans="253:253" x14ac:dyDescent="0.25">
      <c r="IS50239" s="5">
        <v>33846</v>
      </c>
    </row>
    <row r="50240" spans="253:253" x14ac:dyDescent="0.25">
      <c r="IS50240" s="5">
        <v>33847</v>
      </c>
    </row>
    <row r="50241" spans="253:253" x14ac:dyDescent="0.25">
      <c r="IS50241" s="5">
        <v>33848</v>
      </c>
    </row>
    <row r="50242" spans="253:253" x14ac:dyDescent="0.25">
      <c r="IS50242" s="5">
        <v>33849</v>
      </c>
    </row>
    <row r="50243" spans="253:253" x14ac:dyDescent="0.25">
      <c r="IS50243" s="5">
        <v>33850</v>
      </c>
    </row>
    <row r="50244" spans="253:253" x14ac:dyDescent="0.25">
      <c r="IS50244" s="5">
        <v>33851</v>
      </c>
    </row>
    <row r="50245" spans="253:253" x14ac:dyDescent="0.25">
      <c r="IS50245" s="5">
        <v>33852</v>
      </c>
    </row>
    <row r="50246" spans="253:253" x14ac:dyDescent="0.25">
      <c r="IS50246" s="5">
        <v>33853</v>
      </c>
    </row>
    <row r="50247" spans="253:253" x14ac:dyDescent="0.25">
      <c r="IS50247" s="5">
        <v>33854</v>
      </c>
    </row>
    <row r="50248" spans="253:253" x14ac:dyDescent="0.25">
      <c r="IS50248" s="5">
        <v>33855</v>
      </c>
    </row>
    <row r="50249" spans="253:253" x14ac:dyDescent="0.25">
      <c r="IS50249" s="5">
        <v>33856</v>
      </c>
    </row>
    <row r="50250" spans="253:253" x14ac:dyDescent="0.25">
      <c r="IS50250" s="5">
        <v>33857</v>
      </c>
    </row>
    <row r="50251" spans="253:253" x14ac:dyDescent="0.25">
      <c r="IS50251" s="5">
        <v>33858</v>
      </c>
    </row>
    <row r="50252" spans="253:253" x14ac:dyDescent="0.25">
      <c r="IS50252" s="5">
        <v>33859</v>
      </c>
    </row>
    <row r="50253" spans="253:253" x14ac:dyDescent="0.25">
      <c r="IS50253" s="5">
        <v>33860</v>
      </c>
    </row>
    <row r="50254" spans="253:253" x14ac:dyDescent="0.25">
      <c r="IS50254" s="5">
        <v>33861</v>
      </c>
    </row>
    <row r="50255" spans="253:253" x14ac:dyDescent="0.25">
      <c r="IS50255" s="5">
        <v>33862</v>
      </c>
    </row>
    <row r="50256" spans="253:253" x14ac:dyDescent="0.25">
      <c r="IS50256" s="5">
        <v>33863</v>
      </c>
    </row>
    <row r="50257" spans="253:253" x14ac:dyDescent="0.25">
      <c r="IS50257" s="5">
        <v>33864</v>
      </c>
    </row>
    <row r="50258" spans="253:253" x14ac:dyDescent="0.25">
      <c r="IS50258" s="5">
        <v>33865</v>
      </c>
    </row>
    <row r="50259" spans="253:253" x14ac:dyDescent="0.25">
      <c r="IS50259" s="5">
        <v>33866</v>
      </c>
    </row>
    <row r="50260" spans="253:253" x14ac:dyDescent="0.25">
      <c r="IS50260" s="5">
        <v>33867</v>
      </c>
    </row>
    <row r="50261" spans="253:253" x14ac:dyDescent="0.25">
      <c r="IS50261" s="5">
        <v>33868</v>
      </c>
    </row>
    <row r="50262" spans="253:253" x14ac:dyDescent="0.25">
      <c r="IS50262" s="5">
        <v>33869</v>
      </c>
    </row>
    <row r="50263" spans="253:253" x14ac:dyDescent="0.25">
      <c r="IS50263" s="5">
        <v>33870</v>
      </c>
    </row>
    <row r="50264" spans="253:253" x14ac:dyDescent="0.25">
      <c r="IS50264" s="5">
        <v>33871</v>
      </c>
    </row>
    <row r="50265" spans="253:253" x14ac:dyDescent="0.25">
      <c r="IS50265" s="5">
        <v>33872</v>
      </c>
    </row>
    <row r="50266" spans="253:253" x14ac:dyDescent="0.25">
      <c r="IS50266" s="5">
        <v>33873</v>
      </c>
    </row>
    <row r="50267" spans="253:253" x14ac:dyDescent="0.25">
      <c r="IS50267" s="5">
        <v>33874</v>
      </c>
    </row>
    <row r="50268" spans="253:253" x14ac:dyDescent="0.25">
      <c r="IS50268" s="5">
        <v>33875</v>
      </c>
    </row>
    <row r="50269" spans="253:253" x14ac:dyDescent="0.25">
      <c r="IS50269" s="5">
        <v>33876</v>
      </c>
    </row>
    <row r="50270" spans="253:253" x14ac:dyDescent="0.25">
      <c r="IS50270" s="5">
        <v>33877</v>
      </c>
    </row>
    <row r="50271" spans="253:253" x14ac:dyDescent="0.25">
      <c r="IS50271" s="5">
        <v>33878</v>
      </c>
    </row>
    <row r="50272" spans="253:253" x14ac:dyDescent="0.25">
      <c r="IS50272" s="5">
        <v>33879</v>
      </c>
    </row>
    <row r="50273" spans="253:253" x14ac:dyDescent="0.25">
      <c r="IS50273" s="5">
        <v>33880</v>
      </c>
    </row>
    <row r="50274" spans="253:253" x14ac:dyDescent="0.25">
      <c r="IS50274" s="5">
        <v>33881</v>
      </c>
    </row>
    <row r="50275" spans="253:253" x14ac:dyDescent="0.25">
      <c r="IS50275" s="5">
        <v>33882</v>
      </c>
    </row>
    <row r="50276" spans="253:253" x14ac:dyDescent="0.25">
      <c r="IS50276" s="5">
        <v>33883</v>
      </c>
    </row>
    <row r="50277" spans="253:253" x14ac:dyDescent="0.25">
      <c r="IS50277" s="5">
        <v>33884</v>
      </c>
    </row>
    <row r="50278" spans="253:253" x14ac:dyDescent="0.25">
      <c r="IS50278" s="5">
        <v>33885</v>
      </c>
    </row>
    <row r="50279" spans="253:253" x14ac:dyDescent="0.25">
      <c r="IS50279" s="5">
        <v>33886</v>
      </c>
    </row>
    <row r="50280" spans="253:253" x14ac:dyDescent="0.25">
      <c r="IS50280" s="5">
        <v>33887</v>
      </c>
    </row>
    <row r="50281" spans="253:253" x14ac:dyDescent="0.25">
      <c r="IS50281" s="5">
        <v>33888</v>
      </c>
    </row>
    <row r="50282" spans="253:253" x14ac:dyDescent="0.25">
      <c r="IS50282" s="5">
        <v>33889</v>
      </c>
    </row>
    <row r="50283" spans="253:253" x14ac:dyDescent="0.25">
      <c r="IS50283" s="5">
        <v>33890</v>
      </c>
    </row>
    <row r="50284" spans="253:253" x14ac:dyDescent="0.25">
      <c r="IS50284" s="5">
        <v>33891</v>
      </c>
    </row>
    <row r="50285" spans="253:253" x14ac:dyDescent="0.25">
      <c r="IS50285" s="5">
        <v>33892</v>
      </c>
    </row>
    <row r="50286" spans="253:253" x14ac:dyDescent="0.25">
      <c r="IS50286" s="5">
        <v>33893</v>
      </c>
    </row>
    <row r="50287" spans="253:253" x14ac:dyDescent="0.25">
      <c r="IS50287" s="5">
        <v>33894</v>
      </c>
    </row>
    <row r="50288" spans="253:253" x14ac:dyDescent="0.25">
      <c r="IS50288" s="5">
        <v>33895</v>
      </c>
    </row>
    <row r="50289" spans="253:253" x14ac:dyDescent="0.25">
      <c r="IS50289" s="5">
        <v>33896</v>
      </c>
    </row>
    <row r="50290" spans="253:253" x14ac:dyDescent="0.25">
      <c r="IS50290" s="5">
        <v>33897</v>
      </c>
    </row>
    <row r="50291" spans="253:253" x14ac:dyDescent="0.25">
      <c r="IS50291" s="5">
        <v>33898</v>
      </c>
    </row>
    <row r="50292" spans="253:253" x14ac:dyDescent="0.25">
      <c r="IS50292" s="5">
        <v>33899</v>
      </c>
    </row>
    <row r="50293" spans="253:253" x14ac:dyDescent="0.25">
      <c r="IS50293" s="5">
        <v>33900</v>
      </c>
    </row>
    <row r="50294" spans="253:253" x14ac:dyDescent="0.25">
      <c r="IS50294" s="5">
        <v>33901</v>
      </c>
    </row>
    <row r="50295" spans="253:253" x14ac:dyDescent="0.25">
      <c r="IS50295" s="5">
        <v>33902</v>
      </c>
    </row>
    <row r="50296" spans="253:253" x14ac:dyDescent="0.25">
      <c r="IS50296" s="5">
        <v>33903</v>
      </c>
    </row>
    <row r="50297" spans="253:253" x14ac:dyDescent="0.25">
      <c r="IS50297" s="5">
        <v>33904</v>
      </c>
    </row>
    <row r="50298" spans="253:253" x14ac:dyDescent="0.25">
      <c r="IS50298" s="5">
        <v>33905</v>
      </c>
    </row>
    <row r="50299" spans="253:253" x14ac:dyDescent="0.25">
      <c r="IS50299" s="5">
        <v>33906</v>
      </c>
    </row>
    <row r="50300" spans="253:253" x14ac:dyDescent="0.25">
      <c r="IS50300" s="5">
        <v>33907</v>
      </c>
    </row>
    <row r="50301" spans="253:253" x14ac:dyDescent="0.25">
      <c r="IS50301" s="5">
        <v>33908</v>
      </c>
    </row>
    <row r="50302" spans="253:253" x14ac:dyDescent="0.25">
      <c r="IS50302" s="5">
        <v>33909</v>
      </c>
    </row>
    <row r="50303" spans="253:253" x14ac:dyDescent="0.25">
      <c r="IS50303" s="5">
        <v>33910</v>
      </c>
    </row>
    <row r="50304" spans="253:253" x14ac:dyDescent="0.25">
      <c r="IS50304" s="5">
        <v>33911</v>
      </c>
    </row>
    <row r="50305" spans="253:253" x14ac:dyDescent="0.25">
      <c r="IS50305" s="5">
        <v>33912</v>
      </c>
    </row>
    <row r="50306" spans="253:253" x14ac:dyDescent="0.25">
      <c r="IS50306" s="5">
        <v>33913</v>
      </c>
    </row>
    <row r="50307" spans="253:253" x14ac:dyDescent="0.25">
      <c r="IS50307" s="5">
        <v>33914</v>
      </c>
    </row>
    <row r="50308" spans="253:253" x14ac:dyDescent="0.25">
      <c r="IS50308" s="5">
        <v>33915</v>
      </c>
    </row>
    <row r="50309" spans="253:253" x14ac:dyDescent="0.25">
      <c r="IS50309" s="5">
        <v>33916</v>
      </c>
    </row>
    <row r="50310" spans="253:253" x14ac:dyDescent="0.25">
      <c r="IS50310" s="5">
        <v>33917</v>
      </c>
    </row>
    <row r="50311" spans="253:253" x14ac:dyDescent="0.25">
      <c r="IS50311" s="5">
        <v>33918</v>
      </c>
    </row>
    <row r="50312" spans="253:253" x14ac:dyDescent="0.25">
      <c r="IS50312" s="5">
        <v>33919</v>
      </c>
    </row>
    <row r="50313" spans="253:253" x14ac:dyDescent="0.25">
      <c r="IS50313" s="5">
        <v>33920</v>
      </c>
    </row>
    <row r="50314" spans="253:253" x14ac:dyDescent="0.25">
      <c r="IS50314" s="5">
        <v>33921</v>
      </c>
    </row>
    <row r="50315" spans="253:253" x14ac:dyDescent="0.25">
      <c r="IS50315" s="5">
        <v>33922</v>
      </c>
    </row>
    <row r="50316" spans="253:253" x14ac:dyDescent="0.25">
      <c r="IS50316" s="5">
        <v>33923</v>
      </c>
    </row>
    <row r="50317" spans="253:253" x14ac:dyDescent="0.25">
      <c r="IS50317" s="5">
        <v>33924</v>
      </c>
    </row>
    <row r="50318" spans="253:253" x14ac:dyDescent="0.25">
      <c r="IS50318" s="5">
        <v>33925</v>
      </c>
    </row>
    <row r="50319" spans="253:253" x14ac:dyDescent="0.25">
      <c r="IS50319" s="5">
        <v>33926</v>
      </c>
    </row>
    <row r="50320" spans="253:253" x14ac:dyDescent="0.25">
      <c r="IS50320" s="5">
        <v>33927</v>
      </c>
    </row>
    <row r="50321" spans="253:253" x14ac:dyDescent="0.25">
      <c r="IS50321" s="5">
        <v>33928</v>
      </c>
    </row>
    <row r="50322" spans="253:253" x14ac:dyDescent="0.25">
      <c r="IS50322" s="5">
        <v>33929</v>
      </c>
    </row>
    <row r="50323" spans="253:253" x14ac:dyDescent="0.25">
      <c r="IS50323" s="5">
        <v>33930</v>
      </c>
    </row>
    <row r="50324" spans="253:253" x14ac:dyDescent="0.25">
      <c r="IS50324" s="5">
        <v>33931</v>
      </c>
    </row>
    <row r="50325" spans="253:253" x14ac:dyDescent="0.25">
      <c r="IS50325" s="5">
        <v>33932</v>
      </c>
    </row>
    <row r="50326" spans="253:253" x14ac:dyDescent="0.25">
      <c r="IS50326" s="5">
        <v>33933</v>
      </c>
    </row>
    <row r="50327" spans="253:253" x14ac:dyDescent="0.25">
      <c r="IS50327" s="5">
        <v>33934</v>
      </c>
    </row>
    <row r="50328" spans="253:253" x14ac:dyDescent="0.25">
      <c r="IS50328" s="5">
        <v>33935</v>
      </c>
    </row>
    <row r="50329" spans="253:253" x14ac:dyDescent="0.25">
      <c r="IS50329" s="5">
        <v>33936</v>
      </c>
    </row>
    <row r="50330" spans="253:253" x14ac:dyDescent="0.25">
      <c r="IS50330" s="5">
        <v>33937</v>
      </c>
    </row>
    <row r="50331" spans="253:253" x14ac:dyDescent="0.25">
      <c r="IS50331" s="5">
        <v>33938</v>
      </c>
    </row>
    <row r="50332" spans="253:253" x14ac:dyDescent="0.25">
      <c r="IS50332" s="5">
        <v>33939</v>
      </c>
    </row>
    <row r="50333" spans="253:253" x14ac:dyDescent="0.25">
      <c r="IS50333" s="5">
        <v>33940</v>
      </c>
    </row>
    <row r="50334" spans="253:253" x14ac:dyDescent="0.25">
      <c r="IS50334" s="5">
        <v>33941</v>
      </c>
    </row>
    <row r="50335" spans="253:253" x14ac:dyDescent="0.25">
      <c r="IS50335" s="5">
        <v>33942</v>
      </c>
    </row>
    <row r="50336" spans="253:253" x14ac:dyDescent="0.25">
      <c r="IS50336" s="5">
        <v>33943</v>
      </c>
    </row>
    <row r="50337" spans="253:253" x14ac:dyDescent="0.25">
      <c r="IS50337" s="5">
        <v>33944</v>
      </c>
    </row>
    <row r="50338" spans="253:253" x14ac:dyDescent="0.25">
      <c r="IS50338" s="5">
        <v>33945</v>
      </c>
    </row>
    <row r="50339" spans="253:253" x14ac:dyDescent="0.25">
      <c r="IS50339" s="5">
        <v>33946</v>
      </c>
    </row>
    <row r="50340" spans="253:253" x14ac:dyDescent="0.25">
      <c r="IS50340" s="5">
        <v>33947</v>
      </c>
    </row>
    <row r="50341" spans="253:253" x14ac:dyDescent="0.25">
      <c r="IS50341" s="5">
        <v>33948</v>
      </c>
    </row>
    <row r="50342" spans="253:253" x14ac:dyDescent="0.25">
      <c r="IS50342" s="5">
        <v>33949</v>
      </c>
    </row>
    <row r="50343" spans="253:253" x14ac:dyDescent="0.25">
      <c r="IS50343" s="5">
        <v>33950</v>
      </c>
    </row>
    <row r="50344" spans="253:253" x14ac:dyDescent="0.25">
      <c r="IS50344" s="5">
        <v>33951</v>
      </c>
    </row>
    <row r="50345" spans="253:253" x14ac:dyDescent="0.25">
      <c r="IS50345" s="5">
        <v>33952</v>
      </c>
    </row>
    <row r="50346" spans="253:253" x14ac:dyDescent="0.25">
      <c r="IS50346" s="5">
        <v>33953</v>
      </c>
    </row>
    <row r="50347" spans="253:253" x14ac:dyDescent="0.25">
      <c r="IS50347" s="5">
        <v>33954</v>
      </c>
    </row>
    <row r="50348" spans="253:253" x14ac:dyDescent="0.25">
      <c r="IS50348" s="5">
        <v>33955</v>
      </c>
    </row>
    <row r="50349" spans="253:253" x14ac:dyDescent="0.25">
      <c r="IS50349" s="5">
        <v>33956</v>
      </c>
    </row>
    <row r="50350" spans="253:253" x14ac:dyDescent="0.25">
      <c r="IS50350" s="5">
        <v>33957</v>
      </c>
    </row>
    <row r="50351" spans="253:253" x14ac:dyDescent="0.25">
      <c r="IS50351" s="5">
        <v>33958</v>
      </c>
    </row>
    <row r="50352" spans="253:253" x14ac:dyDescent="0.25">
      <c r="IS50352" s="5">
        <v>33959</v>
      </c>
    </row>
    <row r="50353" spans="253:253" x14ac:dyDescent="0.25">
      <c r="IS50353" s="5">
        <v>33960</v>
      </c>
    </row>
    <row r="50354" spans="253:253" x14ac:dyDescent="0.25">
      <c r="IS50354" s="5">
        <v>33961</v>
      </c>
    </row>
    <row r="50355" spans="253:253" x14ac:dyDescent="0.25">
      <c r="IS50355" s="5">
        <v>33962</v>
      </c>
    </row>
    <row r="50356" spans="253:253" x14ac:dyDescent="0.25">
      <c r="IS50356" s="5">
        <v>33963</v>
      </c>
    </row>
    <row r="50357" spans="253:253" x14ac:dyDescent="0.25">
      <c r="IS50357" s="5">
        <v>33964</v>
      </c>
    </row>
    <row r="50358" spans="253:253" x14ac:dyDescent="0.25">
      <c r="IS50358" s="5">
        <v>33965</v>
      </c>
    </row>
    <row r="50359" spans="253:253" x14ac:dyDescent="0.25">
      <c r="IS50359" s="5">
        <v>33966</v>
      </c>
    </row>
    <row r="50360" spans="253:253" x14ac:dyDescent="0.25">
      <c r="IS50360" s="5">
        <v>33967</v>
      </c>
    </row>
    <row r="50361" spans="253:253" x14ac:dyDescent="0.25">
      <c r="IS50361" s="5">
        <v>33968</v>
      </c>
    </row>
    <row r="50362" spans="253:253" x14ac:dyDescent="0.25">
      <c r="IS50362" s="5">
        <v>33969</v>
      </c>
    </row>
    <row r="50363" spans="253:253" x14ac:dyDescent="0.25">
      <c r="IS50363" s="5">
        <v>33970</v>
      </c>
    </row>
    <row r="50364" spans="253:253" x14ac:dyDescent="0.25">
      <c r="IS50364" s="5">
        <v>33971</v>
      </c>
    </row>
    <row r="50365" spans="253:253" x14ac:dyDescent="0.25">
      <c r="IS50365" s="5">
        <v>33972</v>
      </c>
    </row>
    <row r="50366" spans="253:253" x14ac:dyDescent="0.25">
      <c r="IS50366" s="5">
        <v>33973</v>
      </c>
    </row>
    <row r="50367" spans="253:253" x14ac:dyDescent="0.25">
      <c r="IS50367" s="5">
        <v>33974</v>
      </c>
    </row>
    <row r="50368" spans="253:253" x14ac:dyDescent="0.25">
      <c r="IS50368" s="5">
        <v>33975</v>
      </c>
    </row>
    <row r="50369" spans="253:253" x14ac:dyDescent="0.25">
      <c r="IS50369" s="5">
        <v>33976</v>
      </c>
    </row>
    <row r="50370" spans="253:253" x14ac:dyDescent="0.25">
      <c r="IS50370" s="5">
        <v>33977</v>
      </c>
    </row>
    <row r="50371" spans="253:253" x14ac:dyDescent="0.25">
      <c r="IS50371" s="5">
        <v>33978</v>
      </c>
    </row>
    <row r="50372" spans="253:253" x14ac:dyDescent="0.25">
      <c r="IS50372" s="5">
        <v>33979</v>
      </c>
    </row>
    <row r="50373" spans="253:253" x14ac:dyDescent="0.25">
      <c r="IS50373" s="5">
        <v>33980</v>
      </c>
    </row>
    <row r="50374" spans="253:253" x14ac:dyDescent="0.25">
      <c r="IS50374" s="5">
        <v>33981</v>
      </c>
    </row>
    <row r="50375" spans="253:253" x14ac:dyDescent="0.25">
      <c r="IS50375" s="5">
        <v>33982</v>
      </c>
    </row>
    <row r="50376" spans="253:253" x14ac:dyDescent="0.25">
      <c r="IS50376" s="5">
        <v>33983</v>
      </c>
    </row>
    <row r="50377" spans="253:253" x14ac:dyDescent="0.25">
      <c r="IS50377" s="5">
        <v>33984</v>
      </c>
    </row>
    <row r="50378" spans="253:253" x14ac:dyDescent="0.25">
      <c r="IS50378" s="5">
        <v>33985</v>
      </c>
    </row>
    <row r="50379" spans="253:253" x14ac:dyDescent="0.25">
      <c r="IS50379" s="5">
        <v>33986</v>
      </c>
    </row>
    <row r="50380" spans="253:253" x14ac:dyDescent="0.25">
      <c r="IS50380" s="5">
        <v>33987</v>
      </c>
    </row>
    <row r="50381" spans="253:253" x14ac:dyDescent="0.25">
      <c r="IS50381" s="5">
        <v>33988</v>
      </c>
    </row>
    <row r="50382" spans="253:253" x14ac:dyDescent="0.25">
      <c r="IS50382" s="5">
        <v>33989</v>
      </c>
    </row>
    <row r="50383" spans="253:253" x14ac:dyDescent="0.25">
      <c r="IS50383" s="5">
        <v>33990</v>
      </c>
    </row>
    <row r="50384" spans="253:253" x14ac:dyDescent="0.25">
      <c r="IS50384" s="5">
        <v>33991</v>
      </c>
    </row>
    <row r="50385" spans="253:253" x14ac:dyDescent="0.25">
      <c r="IS50385" s="5">
        <v>33992</v>
      </c>
    </row>
    <row r="50386" spans="253:253" x14ac:dyDescent="0.25">
      <c r="IS50386" s="5">
        <v>33993</v>
      </c>
    </row>
    <row r="50387" spans="253:253" x14ac:dyDescent="0.25">
      <c r="IS50387" s="5">
        <v>33994</v>
      </c>
    </row>
    <row r="50388" spans="253:253" x14ac:dyDescent="0.25">
      <c r="IS50388" s="5">
        <v>33995</v>
      </c>
    </row>
    <row r="50389" spans="253:253" x14ac:dyDescent="0.25">
      <c r="IS50389" s="5">
        <v>33996</v>
      </c>
    </row>
    <row r="50390" spans="253:253" x14ac:dyDescent="0.25">
      <c r="IS50390" s="5">
        <v>33997</v>
      </c>
    </row>
    <row r="50391" spans="253:253" x14ac:dyDescent="0.25">
      <c r="IS50391" s="5">
        <v>33998</v>
      </c>
    </row>
    <row r="50392" spans="253:253" x14ac:dyDescent="0.25">
      <c r="IS50392" s="5">
        <v>33999</v>
      </c>
    </row>
    <row r="50393" spans="253:253" x14ac:dyDescent="0.25">
      <c r="IS50393" s="5">
        <v>34000</v>
      </c>
    </row>
    <row r="50394" spans="253:253" x14ac:dyDescent="0.25">
      <c r="IS50394" s="5">
        <v>34001</v>
      </c>
    </row>
    <row r="50395" spans="253:253" x14ac:dyDescent="0.25">
      <c r="IS50395" s="5">
        <v>34002</v>
      </c>
    </row>
    <row r="50396" spans="253:253" x14ac:dyDescent="0.25">
      <c r="IS50396" s="5">
        <v>34003</v>
      </c>
    </row>
    <row r="50397" spans="253:253" x14ac:dyDescent="0.25">
      <c r="IS50397" s="5">
        <v>34004</v>
      </c>
    </row>
    <row r="50398" spans="253:253" x14ac:dyDescent="0.25">
      <c r="IS50398" s="5">
        <v>34005</v>
      </c>
    </row>
    <row r="50399" spans="253:253" x14ac:dyDescent="0.25">
      <c r="IS50399" s="5">
        <v>34006</v>
      </c>
    </row>
    <row r="50400" spans="253:253" x14ac:dyDescent="0.25">
      <c r="IS50400" s="5">
        <v>34007</v>
      </c>
    </row>
    <row r="50401" spans="253:253" x14ac:dyDescent="0.25">
      <c r="IS50401" s="5">
        <v>34008</v>
      </c>
    </row>
    <row r="50402" spans="253:253" x14ac:dyDescent="0.25">
      <c r="IS50402" s="5">
        <v>34009</v>
      </c>
    </row>
    <row r="50403" spans="253:253" x14ac:dyDescent="0.25">
      <c r="IS50403" s="5">
        <v>34010</v>
      </c>
    </row>
    <row r="50404" spans="253:253" x14ac:dyDescent="0.25">
      <c r="IS50404" s="5">
        <v>34011</v>
      </c>
    </row>
    <row r="50405" spans="253:253" x14ac:dyDescent="0.25">
      <c r="IS50405" s="5">
        <v>34012</v>
      </c>
    </row>
    <row r="50406" spans="253:253" x14ac:dyDescent="0.25">
      <c r="IS50406" s="5">
        <v>34013</v>
      </c>
    </row>
    <row r="50407" spans="253:253" x14ac:dyDescent="0.25">
      <c r="IS50407" s="5">
        <v>34014</v>
      </c>
    </row>
    <row r="50408" spans="253:253" x14ac:dyDescent="0.25">
      <c r="IS50408" s="5">
        <v>34015</v>
      </c>
    </row>
    <row r="50409" spans="253:253" x14ac:dyDescent="0.25">
      <c r="IS50409" s="5">
        <v>34016</v>
      </c>
    </row>
    <row r="50410" spans="253:253" x14ac:dyDescent="0.25">
      <c r="IS50410" s="5">
        <v>34017</v>
      </c>
    </row>
    <row r="50411" spans="253:253" x14ac:dyDescent="0.25">
      <c r="IS50411" s="5">
        <v>34018</v>
      </c>
    </row>
    <row r="50412" spans="253:253" x14ac:dyDescent="0.25">
      <c r="IS50412" s="5">
        <v>34019</v>
      </c>
    </row>
    <row r="50413" spans="253:253" x14ac:dyDescent="0.25">
      <c r="IS50413" s="5">
        <v>34020</v>
      </c>
    </row>
    <row r="50414" spans="253:253" x14ac:dyDescent="0.25">
      <c r="IS50414" s="5">
        <v>34021</v>
      </c>
    </row>
    <row r="50415" spans="253:253" x14ac:dyDescent="0.25">
      <c r="IS50415" s="5">
        <v>34022</v>
      </c>
    </row>
    <row r="50416" spans="253:253" x14ac:dyDescent="0.25">
      <c r="IS50416" s="5">
        <v>34023</v>
      </c>
    </row>
    <row r="50417" spans="253:253" x14ac:dyDescent="0.25">
      <c r="IS50417" s="5">
        <v>34024</v>
      </c>
    </row>
    <row r="50418" spans="253:253" x14ac:dyDescent="0.25">
      <c r="IS50418" s="5">
        <v>34025</v>
      </c>
    </row>
    <row r="50419" spans="253:253" x14ac:dyDescent="0.25">
      <c r="IS50419" s="5">
        <v>34026</v>
      </c>
    </row>
    <row r="50420" spans="253:253" x14ac:dyDescent="0.25">
      <c r="IS50420" s="5">
        <v>34027</v>
      </c>
    </row>
    <row r="50421" spans="253:253" x14ac:dyDescent="0.25">
      <c r="IS50421" s="5">
        <v>34028</v>
      </c>
    </row>
    <row r="50422" spans="253:253" x14ac:dyDescent="0.25">
      <c r="IS50422" s="5">
        <v>34029</v>
      </c>
    </row>
    <row r="50423" spans="253:253" x14ac:dyDescent="0.25">
      <c r="IS50423" s="5">
        <v>34030</v>
      </c>
    </row>
    <row r="50424" spans="253:253" x14ac:dyDescent="0.25">
      <c r="IS50424" s="5">
        <v>34031</v>
      </c>
    </row>
    <row r="50425" spans="253:253" x14ac:dyDescent="0.25">
      <c r="IS50425" s="5">
        <v>34032</v>
      </c>
    </row>
    <row r="50426" spans="253:253" x14ac:dyDescent="0.25">
      <c r="IS50426" s="5">
        <v>34033</v>
      </c>
    </row>
    <row r="50427" spans="253:253" x14ac:dyDescent="0.25">
      <c r="IS50427" s="5">
        <v>34034</v>
      </c>
    </row>
    <row r="50428" spans="253:253" x14ac:dyDescent="0.25">
      <c r="IS50428" s="5">
        <v>34035</v>
      </c>
    </row>
    <row r="50429" spans="253:253" x14ac:dyDescent="0.25">
      <c r="IS50429" s="5">
        <v>34036</v>
      </c>
    </row>
    <row r="50430" spans="253:253" x14ac:dyDescent="0.25">
      <c r="IS50430" s="5">
        <v>34037</v>
      </c>
    </row>
    <row r="50431" spans="253:253" x14ac:dyDescent="0.25">
      <c r="IS50431" s="5">
        <v>34038</v>
      </c>
    </row>
    <row r="50432" spans="253:253" x14ac:dyDescent="0.25">
      <c r="IS50432" s="5">
        <v>34039</v>
      </c>
    </row>
    <row r="50433" spans="253:253" x14ac:dyDescent="0.25">
      <c r="IS50433" s="5">
        <v>34040</v>
      </c>
    </row>
    <row r="50434" spans="253:253" x14ac:dyDescent="0.25">
      <c r="IS50434" s="5">
        <v>34041</v>
      </c>
    </row>
    <row r="50435" spans="253:253" x14ac:dyDescent="0.25">
      <c r="IS50435" s="5">
        <v>34042</v>
      </c>
    </row>
    <row r="50436" spans="253:253" x14ac:dyDescent="0.25">
      <c r="IS50436" s="5">
        <v>34043</v>
      </c>
    </row>
    <row r="50437" spans="253:253" x14ac:dyDescent="0.25">
      <c r="IS50437" s="5">
        <v>34044</v>
      </c>
    </row>
    <row r="50438" spans="253:253" x14ac:dyDescent="0.25">
      <c r="IS50438" s="5">
        <v>34045</v>
      </c>
    </row>
    <row r="50439" spans="253:253" x14ac:dyDescent="0.25">
      <c r="IS50439" s="5">
        <v>34046</v>
      </c>
    </row>
    <row r="50440" spans="253:253" x14ac:dyDescent="0.25">
      <c r="IS50440" s="5">
        <v>34047</v>
      </c>
    </row>
    <row r="50441" spans="253:253" x14ac:dyDescent="0.25">
      <c r="IS50441" s="5">
        <v>34048</v>
      </c>
    </row>
    <row r="50442" spans="253:253" x14ac:dyDescent="0.25">
      <c r="IS50442" s="5">
        <v>34049</v>
      </c>
    </row>
    <row r="50443" spans="253:253" x14ac:dyDescent="0.25">
      <c r="IS50443" s="5">
        <v>34050</v>
      </c>
    </row>
    <row r="50444" spans="253:253" x14ac:dyDescent="0.25">
      <c r="IS50444" s="5">
        <v>34051</v>
      </c>
    </row>
    <row r="50445" spans="253:253" x14ac:dyDescent="0.25">
      <c r="IS50445" s="5">
        <v>34052</v>
      </c>
    </row>
    <row r="50446" spans="253:253" x14ac:dyDescent="0.25">
      <c r="IS50446" s="5">
        <v>34053</v>
      </c>
    </row>
    <row r="50447" spans="253:253" x14ac:dyDescent="0.25">
      <c r="IS50447" s="5">
        <v>34054</v>
      </c>
    </row>
    <row r="50448" spans="253:253" x14ac:dyDescent="0.25">
      <c r="IS50448" s="5">
        <v>34055</v>
      </c>
    </row>
    <row r="50449" spans="253:253" x14ac:dyDescent="0.25">
      <c r="IS50449" s="5">
        <v>34056</v>
      </c>
    </row>
    <row r="50450" spans="253:253" x14ac:dyDescent="0.25">
      <c r="IS50450" s="5">
        <v>34057</v>
      </c>
    </row>
    <row r="50451" spans="253:253" x14ac:dyDescent="0.25">
      <c r="IS50451" s="5">
        <v>34058</v>
      </c>
    </row>
    <row r="50452" spans="253:253" x14ac:dyDescent="0.25">
      <c r="IS50452" s="5">
        <v>34059</v>
      </c>
    </row>
    <row r="50453" spans="253:253" x14ac:dyDescent="0.25">
      <c r="IS50453" s="5">
        <v>34060</v>
      </c>
    </row>
    <row r="50454" spans="253:253" x14ac:dyDescent="0.25">
      <c r="IS50454" s="5">
        <v>34061</v>
      </c>
    </row>
    <row r="50455" spans="253:253" x14ac:dyDescent="0.25">
      <c r="IS50455" s="5">
        <v>34062</v>
      </c>
    </row>
    <row r="50456" spans="253:253" x14ac:dyDescent="0.25">
      <c r="IS50456" s="5">
        <v>34063</v>
      </c>
    </row>
    <row r="50457" spans="253:253" x14ac:dyDescent="0.25">
      <c r="IS50457" s="5">
        <v>34064</v>
      </c>
    </row>
    <row r="50458" spans="253:253" x14ac:dyDescent="0.25">
      <c r="IS50458" s="5">
        <v>34065</v>
      </c>
    </row>
    <row r="50459" spans="253:253" x14ac:dyDescent="0.25">
      <c r="IS50459" s="5">
        <v>34066</v>
      </c>
    </row>
    <row r="50460" spans="253:253" x14ac:dyDescent="0.25">
      <c r="IS50460" s="5">
        <v>34067</v>
      </c>
    </row>
    <row r="50461" spans="253:253" x14ac:dyDescent="0.25">
      <c r="IS50461" s="5">
        <v>34068</v>
      </c>
    </row>
    <row r="50462" spans="253:253" x14ac:dyDescent="0.25">
      <c r="IS50462" s="5">
        <v>34069</v>
      </c>
    </row>
    <row r="50463" spans="253:253" x14ac:dyDescent="0.25">
      <c r="IS50463" s="5">
        <v>34070</v>
      </c>
    </row>
    <row r="50464" spans="253:253" x14ac:dyDescent="0.25">
      <c r="IS50464" s="5">
        <v>34071</v>
      </c>
    </row>
    <row r="50465" spans="253:253" x14ac:dyDescent="0.25">
      <c r="IS50465" s="5">
        <v>34072</v>
      </c>
    </row>
    <row r="50466" spans="253:253" x14ac:dyDescent="0.25">
      <c r="IS50466" s="5">
        <v>34073</v>
      </c>
    </row>
    <row r="50467" spans="253:253" x14ac:dyDescent="0.25">
      <c r="IS50467" s="5">
        <v>34074</v>
      </c>
    </row>
    <row r="50468" spans="253:253" x14ac:dyDescent="0.25">
      <c r="IS50468" s="5">
        <v>34075</v>
      </c>
    </row>
    <row r="50469" spans="253:253" x14ac:dyDescent="0.25">
      <c r="IS50469" s="5">
        <v>34076</v>
      </c>
    </row>
    <row r="50470" spans="253:253" x14ac:dyDescent="0.25">
      <c r="IS50470" s="5">
        <v>34077</v>
      </c>
    </row>
    <row r="50471" spans="253:253" x14ac:dyDescent="0.25">
      <c r="IS50471" s="5">
        <v>34078</v>
      </c>
    </row>
    <row r="50472" spans="253:253" x14ac:dyDescent="0.25">
      <c r="IS50472" s="5">
        <v>34079</v>
      </c>
    </row>
    <row r="50473" spans="253:253" x14ac:dyDescent="0.25">
      <c r="IS50473" s="5">
        <v>34080</v>
      </c>
    </row>
    <row r="50474" spans="253:253" x14ac:dyDescent="0.25">
      <c r="IS50474" s="5">
        <v>34081</v>
      </c>
    </row>
    <row r="50475" spans="253:253" x14ac:dyDescent="0.25">
      <c r="IS50475" s="5">
        <v>34082</v>
      </c>
    </row>
    <row r="50476" spans="253:253" x14ac:dyDescent="0.25">
      <c r="IS50476" s="5">
        <v>34083</v>
      </c>
    </row>
    <row r="50477" spans="253:253" x14ac:dyDescent="0.25">
      <c r="IS50477" s="5">
        <v>34084</v>
      </c>
    </row>
    <row r="50478" spans="253:253" x14ac:dyDescent="0.25">
      <c r="IS50478" s="5">
        <v>34085</v>
      </c>
    </row>
    <row r="50479" spans="253:253" x14ac:dyDescent="0.25">
      <c r="IS50479" s="5">
        <v>34086</v>
      </c>
    </row>
    <row r="50480" spans="253:253" x14ac:dyDescent="0.25">
      <c r="IS50480" s="5">
        <v>34087</v>
      </c>
    </row>
    <row r="50481" spans="253:253" x14ac:dyDescent="0.25">
      <c r="IS50481" s="5">
        <v>34088</v>
      </c>
    </row>
    <row r="50482" spans="253:253" x14ac:dyDescent="0.25">
      <c r="IS50482" s="5">
        <v>34089</v>
      </c>
    </row>
    <row r="50483" spans="253:253" x14ac:dyDescent="0.25">
      <c r="IS50483" s="5">
        <v>34090</v>
      </c>
    </row>
    <row r="50484" spans="253:253" x14ac:dyDescent="0.25">
      <c r="IS50484" s="5">
        <v>34091</v>
      </c>
    </row>
    <row r="50485" spans="253:253" x14ac:dyDescent="0.25">
      <c r="IS50485" s="5">
        <v>34092</v>
      </c>
    </row>
    <row r="50486" spans="253:253" x14ac:dyDescent="0.25">
      <c r="IS50486" s="5">
        <v>34093</v>
      </c>
    </row>
    <row r="50487" spans="253:253" x14ac:dyDescent="0.25">
      <c r="IS50487" s="5">
        <v>34094</v>
      </c>
    </row>
    <row r="50488" spans="253:253" x14ac:dyDescent="0.25">
      <c r="IS50488" s="5">
        <v>34095</v>
      </c>
    </row>
    <row r="50489" spans="253:253" x14ac:dyDescent="0.25">
      <c r="IS50489" s="5">
        <v>34096</v>
      </c>
    </row>
    <row r="50490" spans="253:253" x14ac:dyDescent="0.25">
      <c r="IS50490" s="5">
        <v>34097</v>
      </c>
    </row>
    <row r="50491" spans="253:253" x14ac:dyDescent="0.25">
      <c r="IS50491" s="5">
        <v>34098</v>
      </c>
    </row>
    <row r="50492" spans="253:253" x14ac:dyDescent="0.25">
      <c r="IS50492" s="5">
        <v>34099</v>
      </c>
    </row>
    <row r="50493" spans="253:253" x14ac:dyDescent="0.25">
      <c r="IS50493" s="5">
        <v>34100</v>
      </c>
    </row>
    <row r="50494" spans="253:253" x14ac:dyDescent="0.25">
      <c r="IS50494" s="5">
        <v>34101</v>
      </c>
    </row>
    <row r="50495" spans="253:253" x14ac:dyDescent="0.25">
      <c r="IS50495" s="5">
        <v>34102</v>
      </c>
    </row>
    <row r="50496" spans="253:253" x14ac:dyDescent="0.25">
      <c r="IS50496" s="5">
        <v>34103</v>
      </c>
    </row>
    <row r="50497" spans="253:253" x14ac:dyDescent="0.25">
      <c r="IS50497" s="5">
        <v>34104</v>
      </c>
    </row>
    <row r="50498" spans="253:253" x14ac:dyDescent="0.25">
      <c r="IS50498" s="5">
        <v>34105</v>
      </c>
    </row>
    <row r="50499" spans="253:253" x14ac:dyDescent="0.25">
      <c r="IS50499" s="5">
        <v>34106</v>
      </c>
    </row>
    <row r="50500" spans="253:253" x14ac:dyDescent="0.25">
      <c r="IS50500" s="5">
        <v>34107</v>
      </c>
    </row>
    <row r="50501" spans="253:253" x14ac:dyDescent="0.25">
      <c r="IS50501" s="5">
        <v>34108</v>
      </c>
    </row>
    <row r="50502" spans="253:253" x14ac:dyDescent="0.25">
      <c r="IS50502" s="5">
        <v>34109</v>
      </c>
    </row>
    <row r="50503" spans="253:253" x14ac:dyDescent="0.25">
      <c r="IS50503" s="5">
        <v>34110</v>
      </c>
    </row>
    <row r="50504" spans="253:253" x14ac:dyDescent="0.25">
      <c r="IS50504" s="5">
        <v>34111</v>
      </c>
    </row>
    <row r="50505" spans="253:253" x14ac:dyDescent="0.25">
      <c r="IS50505" s="5">
        <v>34112</v>
      </c>
    </row>
    <row r="50506" spans="253:253" x14ac:dyDescent="0.25">
      <c r="IS50506" s="5">
        <v>34113</v>
      </c>
    </row>
    <row r="50507" spans="253:253" x14ac:dyDescent="0.25">
      <c r="IS50507" s="5">
        <v>34114</v>
      </c>
    </row>
    <row r="50508" spans="253:253" x14ac:dyDescent="0.25">
      <c r="IS50508" s="5">
        <v>34115</v>
      </c>
    </row>
    <row r="50509" spans="253:253" x14ac:dyDescent="0.25">
      <c r="IS50509" s="5">
        <v>34116</v>
      </c>
    </row>
    <row r="50510" spans="253:253" x14ac:dyDescent="0.25">
      <c r="IS50510" s="5">
        <v>34117</v>
      </c>
    </row>
    <row r="50511" spans="253:253" x14ac:dyDescent="0.25">
      <c r="IS50511" s="5">
        <v>34118</v>
      </c>
    </row>
    <row r="50512" spans="253:253" x14ac:dyDescent="0.25">
      <c r="IS50512" s="5">
        <v>34119</v>
      </c>
    </row>
    <row r="50513" spans="253:253" x14ac:dyDescent="0.25">
      <c r="IS50513" s="5">
        <v>34120</v>
      </c>
    </row>
    <row r="50514" spans="253:253" x14ac:dyDescent="0.25">
      <c r="IS50514" s="5">
        <v>34121</v>
      </c>
    </row>
    <row r="50515" spans="253:253" x14ac:dyDescent="0.25">
      <c r="IS50515" s="5">
        <v>34122</v>
      </c>
    </row>
    <row r="50516" spans="253:253" x14ac:dyDescent="0.25">
      <c r="IS50516" s="5">
        <v>34123</v>
      </c>
    </row>
    <row r="50517" spans="253:253" x14ac:dyDescent="0.25">
      <c r="IS50517" s="5">
        <v>34124</v>
      </c>
    </row>
    <row r="50518" spans="253:253" x14ac:dyDescent="0.25">
      <c r="IS50518" s="5">
        <v>34125</v>
      </c>
    </row>
    <row r="50519" spans="253:253" x14ac:dyDescent="0.25">
      <c r="IS50519" s="5">
        <v>34126</v>
      </c>
    </row>
    <row r="50520" spans="253:253" x14ac:dyDescent="0.25">
      <c r="IS50520" s="5">
        <v>34127</v>
      </c>
    </row>
    <row r="50521" spans="253:253" x14ac:dyDescent="0.25">
      <c r="IS50521" s="5">
        <v>34128</v>
      </c>
    </row>
    <row r="50522" spans="253:253" x14ac:dyDescent="0.25">
      <c r="IS50522" s="5">
        <v>34129</v>
      </c>
    </row>
    <row r="50523" spans="253:253" x14ac:dyDescent="0.25">
      <c r="IS50523" s="5">
        <v>34130</v>
      </c>
    </row>
    <row r="50524" spans="253:253" x14ac:dyDescent="0.25">
      <c r="IS50524" s="5">
        <v>34131</v>
      </c>
    </row>
    <row r="50525" spans="253:253" x14ac:dyDescent="0.25">
      <c r="IS50525" s="5">
        <v>34132</v>
      </c>
    </row>
    <row r="50526" spans="253:253" x14ac:dyDescent="0.25">
      <c r="IS50526" s="5">
        <v>34133</v>
      </c>
    </row>
    <row r="50527" spans="253:253" x14ac:dyDescent="0.25">
      <c r="IS50527" s="5">
        <v>34134</v>
      </c>
    </row>
    <row r="50528" spans="253:253" x14ac:dyDescent="0.25">
      <c r="IS50528" s="5">
        <v>34135</v>
      </c>
    </row>
    <row r="50529" spans="253:253" x14ac:dyDescent="0.25">
      <c r="IS50529" s="5">
        <v>34136</v>
      </c>
    </row>
    <row r="50530" spans="253:253" x14ac:dyDescent="0.25">
      <c r="IS50530" s="5">
        <v>34137</v>
      </c>
    </row>
    <row r="50531" spans="253:253" x14ac:dyDescent="0.25">
      <c r="IS50531" s="5">
        <v>34138</v>
      </c>
    </row>
    <row r="50532" spans="253:253" x14ac:dyDescent="0.25">
      <c r="IS50532" s="5">
        <v>34139</v>
      </c>
    </row>
    <row r="50533" spans="253:253" x14ac:dyDescent="0.25">
      <c r="IS50533" s="5">
        <v>34140</v>
      </c>
    </row>
    <row r="50534" spans="253:253" x14ac:dyDescent="0.25">
      <c r="IS50534" s="5">
        <v>34141</v>
      </c>
    </row>
    <row r="50535" spans="253:253" x14ac:dyDescent="0.25">
      <c r="IS50535" s="5">
        <v>34142</v>
      </c>
    </row>
    <row r="50536" spans="253:253" x14ac:dyDescent="0.25">
      <c r="IS50536" s="5">
        <v>34143</v>
      </c>
    </row>
    <row r="50537" spans="253:253" x14ac:dyDescent="0.25">
      <c r="IS50537" s="5">
        <v>34144</v>
      </c>
    </row>
    <row r="50538" spans="253:253" x14ac:dyDescent="0.25">
      <c r="IS50538" s="5">
        <v>34145</v>
      </c>
    </row>
    <row r="50539" spans="253:253" x14ac:dyDescent="0.25">
      <c r="IS50539" s="5">
        <v>34146</v>
      </c>
    </row>
    <row r="50540" spans="253:253" x14ac:dyDescent="0.25">
      <c r="IS50540" s="5">
        <v>34147</v>
      </c>
    </row>
    <row r="50541" spans="253:253" x14ac:dyDescent="0.25">
      <c r="IS50541" s="5">
        <v>34148</v>
      </c>
    </row>
    <row r="50542" spans="253:253" x14ac:dyDescent="0.25">
      <c r="IS50542" s="5">
        <v>34149</v>
      </c>
    </row>
    <row r="50543" spans="253:253" x14ac:dyDescent="0.25">
      <c r="IS50543" s="5">
        <v>34150</v>
      </c>
    </row>
    <row r="50544" spans="253:253" x14ac:dyDescent="0.25">
      <c r="IS50544" s="5">
        <v>34151</v>
      </c>
    </row>
    <row r="50545" spans="253:253" x14ac:dyDescent="0.25">
      <c r="IS50545" s="5">
        <v>34152</v>
      </c>
    </row>
    <row r="50546" spans="253:253" x14ac:dyDescent="0.25">
      <c r="IS50546" s="5">
        <v>34153</v>
      </c>
    </row>
    <row r="50547" spans="253:253" x14ac:dyDescent="0.25">
      <c r="IS50547" s="5">
        <v>34154</v>
      </c>
    </row>
    <row r="50548" spans="253:253" x14ac:dyDescent="0.25">
      <c r="IS50548" s="5">
        <v>34155</v>
      </c>
    </row>
    <row r="50549" spans="253:253" x14ac:dyDescent="0.25">
      <c r="IS50549" s="5">
        <v>34156</v>
      </c>
    </row>
    <row r="50550" spans="253:253" x14ac:dyDescent="0.25">
      <c r="IS50550" s="5">
        <v>34157</v>
      </c>
    </row>
    <row r="50551" spans="253:253" x14ac:dyDescent="0.25">
      <c r="IS50551" s="5">
        <v>34158</v>
      </c>
    </row>
    <row r="50552" spans="253:253" x14ac:dyDescent="0.25">
      <c r="IS50552" s="5">
        <v>34159</v>
      </c>
    </row>
    <row r="50553" spans="253:253" x14ac:dyDescent="0.25">
      <c r="IS50553" s="5">
        <v>34160</v>
      </c>
    </row>
    <row r="50554" spans="253:253" x14ac:dyDescent="0.25">
      <c r="IS50554" s="5">
        <v>34161</v>
      </c>
    </row>
    <row r="50555" spans="253:253" x14ac:dyDescent="0.25">
      <c r="IS50555" s="5">
        <v>34162</v>
      </c>
    </row>
    <row r="50556" spans="253:253" x14ac:dyDescent="0.25">
      <c r="IS50556" s="5">
        <v>34163</v>
      </c>
    </row>
    <row r="50557" spans="253:253" x14ac:dyDescent="0.25">
      <c r="IS50557" s="5">
        <v>34164</v>
      </c>
    </row>
    <row r="50558" spans="253:253" x14ac:dyDescent="0.25">
      <c r="IS50558" s="5">
        <v>34165</v>
      </c>
    </row>
    <row r="50559" spans="253:253" x14ac:dyDescent="0.25">
      <c r="IS50559" s="5">
        <v>34166</v>
      </c>
    </row>
    <row r="50560" spans="253:253" x14ac:dyDescent="0.25">
      <c r="IS50560" s="5">
        <v>34167</v>
      </c>
    </row>
    <row r="50561" spans="253:253" x14ac:dyDescent="0.25">
      <c r="IS50561" s="5">
        <v>34168</v>
      </c>
    </row>
    <row r="50562" spans="253:253" x14ac:dyDescent="0.25">
      <c r="IS50562" s="5">
        <v>34169</v>
      </c>
    </row>
    <row r="50563" spans="253:253" x14ac:dyDescent="0.25">
      <c r="IS50563" s="5">
        <v>34170</v>
      </c>
    </row>
    <row r="50564" spans="253:253" x14ac:dyDescent="0.25">
      <c r="IS50564" s="5">
        <v>34171</v>
      </c>
    </row>
    <row r="50565" spans="253:253" x14ac:dyDescent="0.25">
      <c r="IS50565" s="5">
        <v>34172</v>
      </c>
    </row>
    <row r="50566" spans="253:253" x14ac:dyDescent="0.25">
      <c r="IS50566" s="5">
        <v>34173</v>
      </c>
    </row>
    <row r="50567" spans="253:253" x14ac:dyDescent="0.25">
      <c r="IS50567" s="5">
        <v>34174</v>
      </c>
    </row>
    <row r="50568" spans="253:253" x14ac:dyDescent="0.25">
      <c r="IS50568" s="5">
        <v>34175</v>
      </c>
    </row>
    <row r="50569" spans="253:253" x14ac:dyDescent="0.25">
      <c r="IS50569" s="5">
        <v>34176</v>
      </c>
    </row>
    <row r="50570" spans="253:253" x14ac:dyDescent="0.25">
      <c r="IS50570" s="5">
        <v>34177</v>
      </c>
    </row>
    <row r="50571" spans="253:253" x14ac:dyDescent="0.25">
      <c r="IS50571" s="5">
        <v>34178</v>
      </c>
    </row>
    <row r="50572" spans="253:253" x14ac:dyDescent="0.25">
      <c r="IS50572" s="5">
        <v>34179</v>
      </c>
    </row>
    <row r="50573" spans="253:253" x14ac:dyDescent="0.25">
      <c r="IS50573" s="5">
        <v>34180</v>
      </c>
    </row>
    <row r="50574" spans="253:253" x14ac:dyDescent="0.25">
      <c r="IS50574" s="5">
        <v>34181</v>
      </c>
    </row>
    <row r="50575" spans="253:253" x14ac:dyDescent="0.25">
      <c r="IS50575" s="5">
        <v>34182</v>
      </c>
    </row>
    <row r="50576" spans="253:253" x14ac:dyDescent="0.25">
      <c r="IS50576" s="5">
        <v>34183</v>
      </c>
    </row>
    <row r="50577" spans="253:253" x14ac:dyDescent="0.25">
      <c r="IS50577" s="5">
        <v>34184</v>
      </c>
    </row>
    <row r="50578" spans="253:253" x14ac:dyDescent="0.25">
      <c r="IS50578" s="5">
        <v>34185</v>
      </c>
    </row>
    <row r="50579" spans="253:253" x14ac:dyDescent="0.25">
      <c r="IS50579" s="5">
        <v>34186</v>
      </c>
    </row>
    <row r="50580" spans="253:253" x14ac:dyDescent="0.25">
      <c r="IS50580" s="5">
        <v>34187</v>
      </c>
    </row>
    <row r="50581" spans="253:253" x14ac:dyDescent="0.25">
      <c r="IS50581" s="5">
        <v>34188</v>
      </c>
    </row>
    <row r="50582" spans="253:253" x14ac:dyDescent="0.25">
      <c r="IS50582" s="5">
        <v>34189</v>
      </c>
    </row>
    <row r="50583" spans="253:253" x14ac:dyDescent="0.25">
      <c r="IS50583" s="5">
        <v>34190</v>
      </c>
    </row>
    <row r="50584" spans="253:253" x14ac:dyDescent="0.25">
      <c r="IS50584" s="5">
        <v>34191</v>
      </c>
    </row>
    <row r="50585" spans="253:253" x14ac:dyDescent="0.25">
      <c r="IS50585" s="5">
        <v>34192</v>
      </c>
    </row>
    <row r="50586" spans="253:253" x14ac:dyDescent="0.25">
      <c r="IS50586" s="5">
        <v>34193</v>
      </c>
    </row>
    <row r="50587" spans="253:253" x14ac:dyDescent="0.25">
      <c r="IS50587" s="5">
        <v>34194</v>
      </c>
    </row>
    <row r="50588" spans="253:253" x14ac:dyDescent="0.25">
      <c r="IS50588" s="5">
        <v>34195</v>
      </c>
    </row>
    <row r="50589" spans="253:253" x14ac:dyDescent="0.25">
      <c r="IS50589" s="5">
        <v>34196</v>
      </c>
    </row>
    <row r="50590" spans="253:253" x14ac:dyDescent="0.25">
      <c r="IS50590" s="5">
        <v>34197</v>
      </c>
    </row>
    <row r="50591" spans="253:253" x14ac:dyDescent="0.25">
      <c r="IS50591" s="5">
        <v>34198</v>
      </c>
    </row>
    <row r="50592" spans="253:253" x14ac:dyDescent="0.25">
      <c r="IS50592" s="5">
        <v>34199</v>
      </c>
    </row>
    <row r="50593" spans="253:253" x14ac:dyDescent="0.25">
      <c r="IS50593" s="5">
        <v>34200</v>
      </c>
    </row>
    <row r="50594" spans="253:253" x14ac:dyDescent="0.25">
      <c r="IS50594" s="5">
        <v>34201</v>
      </c>
    </row>
    <row r="50595" spans="253:253" x14ac:dyDescent="0.25">
      <c r="IS50595" s="5">
        <v>34202</v>
      </c>
    </row>
    <row r="50596" spans="253:253" x14ac:dyDescent="0.25">
      <c r="IS50596" s="5">
        <v>34203</v>
      </c>
    </row>
    <row r="50597" spans="253:253" x14ac:dyDescent="0.25">
      <c r="IS50597" s="5">
        <v>34204</v>
      </c>
    </row>
    <row r="50598" spans="253:253" x14ac:dyDescent="0.25">
      <c r="IS50598" s="5">
        <v>34205</v>
      </c>
    </row>
    <row r="50599" spans="253:253" x14ac:dyDescent="0.25">
      <c r="IS50599" s="5">
        <v>34206</v>
      </c>
    </row>
    <row r="50600" spans="253:253" x14ac:dyDescent="0.25">
      <c r="IS50600" s="5">
        <v>34207</v>
      </c>
    </row>
    <row r="50601" spans="253:253" x14ac:dyDescent="0.25">
      <c r="IS50601" s="5">
        <v>34208</v>
      </c>
    </row>
    <row r="50602" spans="253:253" x14ac:dyDescent="0.25">
      <c r="IS50602" s="5">
        <v>34209</v>
      </c>
    </row>
    <row r="50603" spans="253:253" x14ac:dyDescent="0.25">
      <c r="IS50603" s="5">
        <v>34210</v>
      </c>
    </row>
    <row r="50604" spans="253:253" x14ac:dyDescent="0.25">
      <c r="IS50604" s="5">
        <v>34211</v>
      </c>
    </row>
    <row r="50605" spans="253:253" x14ac:dyDescent="0.25">
      <c r="IS50605" s="5">
        <v>34212</v>
      </c>
    </row>
    <row r="50606" spans="253:253" x14ac:dyDescent="0.25">
      <c r="IS50606" s="5">
        <v>34213</v>
      </c>
    </row>
    <row r="50607" spans="253:253" x14ac:dyDescent="0.25">
      <c r="IS50607" s="5">
        <v>34214</v>
      </c>
    </row>
    <row r="50608" spans="253:253" x14ac:dyDescent="0.25">
      <c r="IS50608" s="5">
        <v>34215</v>
      </c>
    </row>
    <row r="50609" spans="253:253" x14ac:dyDescent="0.25">
      <c r="IS50609" s="5">
        <v>34216</v>
      </c>
    </row>
    <row r="50610" spans="253:253" x14ac:dyDescent="0.25">
      <c r="IS50610" s="5">
        <v>34217</v>
      </c>
    </row>
    <row r="50611" spans="253:253" x14ac:dyDescent="0.25">
      <c r="IS50611" s="5">
        <v>34218</v>
      </c>
    </row>
    <row r="50612" spans="253:253" x14ac:dyDescent="0.25">
      <c r="IS50612" s="5">
        <v>34219</v>
      </c>
    </row>
    <row r="50613" spans="253:253" x14ac:dyDescent="0.25">
      <c r="IS50613" s="5">
        <v>34220</v>
      </c>
    </row>
    <row r="50614" spans="253:253" x14ac:dyDescent="0.25">
      <c r="IS50614" s="5">
        <v>34221</v>
      </c>
    </row>
    <row r="50615" spans="253:253" x14ac:dyDescent="0.25">
      <c r="IS50615" s="5">
        <v>34222</v>
      </c>
    </row>
    <row r="50616" spans="253:253" x14ac:dyDescent="0.25">
      <c r="IS50616" s="5">
        <v>34223</v>
      </c>
    </row>
    <row r="50617" spans="253:253" x14ac:dyDescent="0.25">
      <c r="IS50617" s="5">
        <v>34224</v>
      </c>
    </row>
    <row r="50618" spans="253:253" x14ac:dyDescent="0.25">
      <c r="IS50618" s="5">
        <v>34225</v>
      </c>
    </row>
    <row r="50619" spans="253:253" x14ac:dyDescent="0.25">
      <c r="IS50619" s="5">
        <v>34226</v>
      </c>
    </row>
    <row r="50620" spans="253:253" x14ac:dyDescent="0.25">
      <c r="IS50620" s="5">
        <v>34227</v>
      </c>
    </row>
    <row r="50621" spans="253:253" x14ac:dyDescent="0.25">
      <c r="IS50621" s="5">
        <v>34228</v>
      </c>
    </row>
    <row r="50622" spans="253:253" x14ac:dyDescent="0.25">
      <c r="IS50622" s="5">
        <v>34229</v>
      </c>
    </row>
    <row r="50623" spans="253:253" x14ac:dyDescent="0.25">
      <c r="IS50623" s="5">
        <v>34230</v>
      </c>
    </row>
    <row r="50624" spans="253:253" x14ac:dyDescent="0.25">
      <c r="IS50624" s="5">
        <v>34231</v>
      </c>
    </row>
    <row r="50625" spans="253:253" x14ac:dyDescent="0.25">
      <c r="IS50625" s="5">
        <v>34232</v>
      </c>
    </row>
    <row r="50626" spans="253:253" x14ac:dyDescent="0.25">
      <c r="IS50626" s="5">
        <v>34233</v>
      </c>
    </row>
    <row r="50627" spans="253:253" x14ac:dyDescent="0.25">
      <c r="IS50627" s="5">
        <v>34234</v>
      </c>
    </row>
    <row r="50628" spans="253:253" x14ac:dyDescent="0.25">
      <c r="IS50628" s="5">
        <v>34235</v>
      </c>
    </row>
    <row r="50629" spans="253:253" x14ac:dyDescent="0.25">
      <c r="IS50629" s="5">
        <v>34236</v>
      </c>
    </row>
    <row r="50630" spans="253:253" x14ac:dyDescent="0.25">
      <c r="IS50630" s="5">
        <v>34237</v>
      </c>
    </row>
    <row r="50631" spans="253:253" x14ac:dyDescent="0.25">
      <c r="IS50631" s="5">
        <v>34238</v>
      </c>
    </row>
    <row r="50632" spans="253:253" x14ac:dyDescent="0.25">
      <c r="IS50632" s="5">
        <v>34239</v>
      </c>
    </row>
    <row r="50633" spans="253:253" x14ac:dyDescent="0.25">
      <c r="IS50633" s="5">
        <v>34240</v>
      </c>
    </row>
    <row r="50634" spans="253:253" x14ac:dyDescent="0.25">
      <c r="IS50634" s="5">
        <v>34241</v>
      </c>
    </row>
    <row r="50635" spans="253:253" x14ac:dyDescent="0.25">
      <c r="IS50635" s="5">
        <v>34242</v>
      </c>
    </row>
    <row r="50636" spans="253:253" x14ac:dyDescent="0.25">
      <c r="IS50636" s="5">
        <v>34243</v>
      </c>
    </row>
    <row r="50637" spans="253:253" x14ac:dyDescent="0.25">
      <c r="IS50637" s="5">
        <v>34244</v>
      </c>
    </row>
    <row r="50638" spans="253:253" x14ac:dyDescent="0.25">
      <c r="IS50638" s="5">
        <v>34245</v>
      </c>
    </row>
    <row r="50639" spans="253:253" x14ac:dyDescent="0.25">
      <c r="IS50639" s="5">
        <v>34246</v>
      </c>
    </row>
    <row r="50640" spans="253:253" x14ac:dyDescent="0.25">
      <c r="IS50640" s="5">
        <v>34247</v>
      </c>
    </row>
    <row r="50641" spans="253:253" x14ac:dyDescent="0.25">
      <c r="IS50641" s="5">
        <v>34248</v>
      </c>
    </row>
    <row r="50642" spans="253:253" x14ac:dyDescent="0.25">
      <c r="IS50642" s="5">
        <v>34249</v>
      </c>
    </row>
    <row r="50643" spans="253:253" x14ac:dyDescent="0.25">
      <c r="IS50643" s="5">
        <v>34250</v>
      </c>
    </row>
    <row r="50644" spans="253:253" x14ac:dyDescent="0.25">
      <c r="IS50644" s="5">
        <v>34251</v>
      </c>
    </row>
    <row r="50645" spans="253:253" x14ac:dyDescent="0.25">
      <c r="IS50645" s="5">
        <v>34252</v>
      </c>
    </row>
    <row r="50646" spans="253:253" x14ac:dyDescent="0.25">
      <c r="IS50646" s="5">
        <v>34253</v>
      </c>
    </row>
    <row r="50647" spans="253:253" x14ac:dyDescent="0.25">
      <c r="IS50647" s="5">
        <v>34254</v>
      </c>
    </row>
    <row r="50648" spans="253:253" x14ac:dyDescent="0.25">
      <c r="IS50648" s="5">
        <v>34255</v>
      </c>
    </row>
    <row r="50649" spans="253:253" x14ac:dyDescent="0.25">
      <c r="IS50649" s="5">
        <v>34256</v>
      </c>
    </row>
    <row r="50650" spans="253:253" x14ac:dyDescent="0.25">
      <c r="IS50650" s="5">
        <v>34257</v>
      </c>
    </row>
    <row r="50651" spans="253:253" x14ac:dyDescent="0.25">
      <c r="IS50651" s="5">
        <v>34258</v>
      </c>
    </row>
    <row r="50652" spans="253:253" x14ac:dyDescent="0.25">
      <c r="IS50652" s="5">
        <v>34259</v>
      </c>
    </row>
    <row r="50653" spans="253:253" x14ac:dyDescent="0.25">
      <c r="IS50653" s="5">
        <v>34260</v>
      </c>
    </row>
    <row r="50654" spans="253:253" x14ac:dyDescent="0.25">
      <c r="IS50654" s="5">
        <v>34261</v>
      </c>
    </row>
    <row r="50655" spans="253:253" x14ac:dyDescent="0.25">
      <c r="IS50655" s="5">
        <v>34262</v>
      </c>
    </row>
    <row r="50656" spans="253:253" x14ac:dyDescent="0.25">
      <c r="IS50656" s="5">
        <v>34263</v>
      </c>
    </row>
    <row r="50657" spans="253:253" x14ac:dyDescent="0.25">
      <c r="IS50657" s="5">
        <v>34264</v>
      </c>
    </row>
    <row r="50658" spans="253:253" x14ac:dyDescent="0.25">
      <c r="IS50658" s="5">
        <v>34265</v>
      </c>
    </row>
    <row r="50659" spans="253:253" x14ac:dyDescent="0.25">
      <c r="IS50659" s="5">
        <v>34266</v>
      </c>
    </row>
    <row r="50660" spans="253:253" x14ac:dyDescent="0.25">
      <c r="IS50660" s="5">
        <v>34267</v>
      </c>
    </row>
    <row r="50661" spans="253:253" x14ac:dyDescent="0.25">
      <c r="IS50661" s="5">
        <v>34268</v>
      </c>
    </row>
    <row r="50662" spans="253:253" x14ac:dyDescent="0.25">
      <c r="IS50662" s="5">
        <v>34269</v>
      </c>
    </row>
    <row r="50663" spans="253:253" x14ac:dyDescent="0.25">
      <c r="IS50663" s="5">
        <v>34270</v>
      </c>
    </row>
    <row r="50664" spans="253:253" x14ac:dyDescent="0.25">
      <c r="IS50664" s="5">
        <v>34271</v>
      </c>
    </row>
    <row r="50665" spans="253:253" x14ac:dyDescent="0.25">
      <c r="IS50665" s="5">
        <v>34272</v>
      </c>
    </row>
    <row r="50666" spans="253:253" x14ac:dyDescent="0.25">
      <c r="IS50666" s="5">
        <v>34273</v>
      </c>
    </row>
    <row r="50667" spans="253:253" x14ac:dyDescent="0.25">
      <c r="IS50667" s="5">
        <v>34274</v>
      </c>
    </row>
    <row r="50668" spans="253:253" x14ac:dyDescent="0.25">
      <c r="IS50668" s="5">
        <v>34275</v>
      </c>
    </row>
    <row r="50669" spans="253:253" x14ac:dyDescent="0.25">
      <c r="IS50669" s="5">
        <v>34276</v>
      </c>
    </row>
    <row r="50670" spans="253:253" x14ac:dyDescent="0.25">
      <c r="IS50670" s="5">
        <v>34277</v>
      </c>
    </row>
    <row r="50671" spans="253:253" x14ac:dyDescent="0.25">
      <c r="IS50671" s="5">
        <v>34278</v>
      </c>
    </row>
    <row r="50672" spans="253:253" x14ac:dyDescent="0.25">
      <c r="IS50672" s="5">
        <v>34279</v>
      </c>
    </row>
    <row r="50673" spans="253:253" x14ac:dyDescent="0.25">
      <c r="IS50673" s="5">
        <v>34280</v>
      </c>
    </row>
    <row r="50674" spans="253:253" x14ac:dyDescent="0.25">
      <c r="IS50674" s="5">
        <v>34281</v>
      </c>
    </row>
    <row r="50675" spans="253:253" x14ac:dyDescent="0.25">
      <c r="IS50675" s="5">
        <v>34282</v>
      </c>
    </row>
    <row r="50676" spans="253:253" x14ac:dyDescent="0.25">
      <c r="IS50676" s="5">
        <v>34283</v>
      </c>
    </row>
    <row r="50677" spans="253:253" x14ac:dyDescent="0.25">
      <c r="IS50677" s="5">
        <v>34284</v>
      </c>
    </row>
    <row r="50678" spans="253:253" x14ac:dyDescent="0.25">
      <c r="IS50678" s="5">
        <v>34285</v>
      </c>
    </row>
    <row r="50679" spans="253:253" x14ac:dyDescent="0.25">
      <c r="IS50679" s="5">
        <v>34286</v>
      </c>
    </row>
    <row r="50680" spans="253:253" x14ac:dyDescent="0.25">
      <c r="IS50680" s="5">
        <v>34287</v>
      </c>
    </row>
    <row r="50681" spans="253:253" x14ac:dyDescent="0.25">
      <c r="IS50681" s="5">
        <v>34288</v>
      </c>
    </row>
    <row r="50682" spans="253:253" x14ac:dyDescent="0.25">
      <c r="IS50682" s="5">
        <v>34289</v>
      </c>
    </row>
    <row r="50683" spans="253:253" x14ac:dyDescent="0.25">
      <c r="IS50683" s="5">
        <v>34290</v>
      </c>
    </row>
    <row r="50684" spans="253:253" x14ac:dyDescent="0.25">
      <c r="IS50684" s="5">
        <v>34291</v>
      </c>
    </row>
    <row r="50685" spans="253:253" x14ac:dyDescent="0.25">
      <c r="IS50685" s="5">
        <v>34292</v>
      </c>
    </row>
    <row r="50686" spans="253:253" x14ac:dyDescent="0.25">
      <c r="IS50686" s="5">
        <v>34293</v>
      </c>
    </row>
    <row r="50687" spans="253:253" x14ac:dyDescent="0.25">
      <c r="IS50687" s="5">
        <v>34294</v>
      </c>
    </row>
    <row r="50688" spans="253:253" x14ac:dyDescent="0.25">
      <c r="IS50688" s="5">
        <v>34295</v>
      </c>
    </row>
    <row r="50689" spans="253:253" x14ac:dyDescent="0.25">
      <c r="IS50689" s="5">
        <v>34296</v>
      </c>
    </row>
    <row r="50690" spans="253:253" x14ac:dyDescent="0.25">
      <c r="IS50690" s="5">
        <v>34297</v>
      </c>
    </row>
    <row r="50691" spans="253:253" x14ac:dyDescent="0.25">
      <c r="IS50691" s="5">
        <v>34298</v>
      </c>
    </row>
    <row r="50692" spans="253:253" x14ac:dyDescent="0.25">
      <c r="IS50692" s="5">
        <v>34299</v>
      </c>
    </row>
    <row r="50693" spans="253:253" x14ac:dyDescent="0.25">
      <c r="IS50693" s="5">
        <v>34300</v>
      </c>
    </row>
    <row r="50694" spans="253:253" x14ac:dyDescent="0.25">
      <c r="IS50694" s="5">
        <v>34301</v>
      </c>
    </row>
    <row r="50695" spans="253:253" x14ac:dyDescent="0.25">
      <c r="IS50695" s="5">
        <v>34302</v>
      </c>
    </row>
    <row r="50696" spans="253:253" x14ac:dyDescent="0.25">
      <c r="IS50696" s="5">
        <v>34303</v>
      </c>
    </row>
    <row r="50697" spans="253:253" x14ac:dyDescent="0.25">
      <c r="IS50697" s="5">
        <v>34304</v>
      </c>
    </row>
    <row r="50698" spans="253:253" x14ac:dyDescent="0.25">
      <c r="IS50698" s="5">
        <v>34305</v>
      </c>
    </row>
    <row r="50699" spans="253:253" x14ac:dyDescent="0.25">
      <c r="IS50699" s="5">
        <v>34306</v>
      </c>
    </row>
    <row r="50700" spans="253:253" x14ac:dyDescent="0.25">
      <c r="IS50700" s="5">
        <v>34307</v>
      </c>
    </row>
    <row r="50701" spans="253:253" x14ac:dyDescent="0.25">
      <c r="IS50701" s="5">
        <v>34308</v>
      </c>
    </row>
    <row r="50702" spans="253:253" x14ac:dyDescent="0.25">
      <c r="IS50702" s="5">
        <v>34309</v>
      </c>
    </row>
    <row r="50703" spans="253:253" x14ac:dyDescent="0.25">
      <c r="IS50703" s="5">
        <v>34310</v>
      </c>
    </row>
    <row r="50704" spans="253:253" x14ac:dyDescent="0.25">
      <c r="IS50704" s="5">
        <v>34311</v>
      </c>
    </row>
    <row r="50705" spans="253:253" x14ac:dyDescent="0.25">
      <c r="IS50705" s="5">
        <v>34312</v>
      </c>
    </row>
    <row r="50706" spans="253:253" x14ac:dyDescent="0.25">
      <c r="IS50706" s="5">
        <v>34313</v>
      </c>
    </row>
    <row r="50707" spans="253:253" x14ac:dyDescent="0.25">
      <c r="IS50707" s="5">
        <v>34314</v>
      </c>
    </row>
    <row r="50708" spans="253:253" x14ac:dyDescent="0.25">
      <c r="IS50708" s="5">
        <v>34315</v>
      </c>
    </row>
    <row r="50709" spans="253:253" x14ac:dyDescent="0.25">
      <c r="IS50709" s="5">
        <v>34316</v>
      </c>
    </row>
    <row r="50710" spans="253:253" x14ac:dyDescent="0.25">
      <c r="IS50710" s="5">
        <v>34317</v>
      </c>
    </row>
    <row r="50711" spans="253:253" x14ac:dyDescent="0.25">
      <c r="IS50711" s="5">
        <v>34318</v>
      </c>
    </row>
    <row r="50712" spans="253:253" x14ac:dyDescent="0.25">
      <c r="IS50712" s="5">
        <v>34319</v>
      </c>
    </row>
    <row r="50713" spans="253:253" x14ac:dyDescent="0.25">
      <c r="IS50713" s="5">
        <v>34320</v>
      </c>
    </row>
    <row r="50714" spans="253:253" x14ac:dyDescent="0.25">
      <c r="IS50714" s="5">
        <v>34321</v>
      </c>
    </row>
    <row r="50715" spans="253:253" x14ac:dyDescent="0.25">
      <c r="IS50715" s="5">
        <v>34322</v>
      </c>
    </row>
    <row r="50716" spans="253:253" x14ac:dyDescent="0.25">
      <c r="IS50716" s="5">
        <v>34323</v>
      </c>
    </row>
    <row r="50717" spans="253:253" x14ac:dyDescent="0.25">
      <c r="IS50717" s="5">
        <v>34324</v>
      </c>
    </row>
    <row r="50718" spans="253:253" x14ac:dyDescent="0.25">
      <c r="IS50718" s="5">
        <v>34325</v>
      </c>
    </row>
    <row r="50719" spans="253:253" x14ac:dyDescent="0.25">
      <c r="IS50719" s="5">
        <v>34326</v>
      </c>
    </row>
    <row r="50720" spans="253:253" x14ac:dyDescent="0.25">
      <c r="IS50720" s="5">
        <v>34327</v>
      </c>
    </row>
    <row r="50721" spans="253:253" x14ac:dyDescent="0.25">
      <c r="IS50721" s="5">
        <v>34328</v>
      </c>
    </row>
    <row r="50722" spans="253:253" x14ac:dyDescent="0.25">
      <c r="IS50722" s="5">
        <v>34329</v>
      </c>
    </row>
    <row r="50723" spans="253:253" x14ac:dyDescent="0.25">
      <c r="IS50723" s="5">
        <v>34330</v>
      </c>
    </row>
    <row r="50724" spans="253:253" x14ac:dyDescent="0.25">
      <c r="IS50724" s="5">
        <v>34331</v>
      </c>
    </row>
    <row r="50725" spans="253:253" x14ac:dyDescent="0.25">
      <c r="IS50725" s="5">
        <v>34332</v>
      </c>
    </row>
    <row r="50726" spans="253:253" x14ac:dyDescent="0.25">
      <c r="IS50726" s="5">
        <v>34333</v>
      </c>
    </row>
    <row r="50727" spans="253:253" x14ac:dyDescent="0.25">
      <c r="IS50727" s="5">
        <v>34334</v>
      </c>
    </row>
    <row r="50728" spans="253:253" x14ac:dyDescent="0.25">
      <c r="IS50728" s="5">
        <v>34335</v>
      </c>
    </row>
    <row r="50729" spans="253:253" x14ac:dyDescent="0.25">
      <c r="IS50729" s="5">
        <v>34336</v>
      </c>
    </row>
    <row r="50730" spans="253:253" x14ac:dyDescent="0.25">
      <c r="IS50730" s="5">
        <v>34337</v>
      </c>
    </row>
    <row r="50731" spans="253:253" x14ac:dyDescent="0.25">
      <c r="IS50731" s="5">
        <v>34338</v>
      </c>
    </row>
    <row r="50732" spans="253:253" x14ac:dyDescent="0.25">
      <c r="IS50732" s="5">
        <v>34339</v>
      </c>
    </row>
    <row r="50733" spans="253:253" x14ac:dyDescent="0.25">
      <c r="IS50733" s="5">
        <v>34340</v>
      </c>
    </row>
    <row r="50734" spans="253:253" x14ac:dyDescent="0.25">
      <c r="IS50734" s="5">
        <v>34341</v>
      </c>
    </row>
    <row r="50735" spans="253:253" x14ac:dyDescent="0.25">
      <c r="IS50735" s="5">
        <v>34342</v>
      </c>
    </row>
    <row r="50736" spans="253:253" x14ac:dyDescent="0.25">
      <c r="IS50736" s="5">
        <v>34343</v>
      </c>
    </row>
    <row r="50737" spans="253:253" x14ac:dyDescent="0.25">
      <c r="IS50737" s="5">
        <v>34344</v>
      </c>
    </row>
    <row r="50738" spans="253:253" x14ac:dyDescent="0.25">
      <c r="IS50738" s="5">
        <v>34345</v>
      </c>
    </row>
    <row r="50739" spans="253:253" x14ac:dyDescent="0.25">
      <c r="IS50739" s="5">
        <v>34346</v>
      </c>
    </row>
    <row r="50740" spans="253:253" x14ac:dyDescent="0.25">
      <c r="IS50740" s="5">
        <v>34347</v>
      </c>
    </row>
    <row r="50741" spans="253:253" x14ac:dyDescent="0.25">
      <c r="IS50741" s="5">
        <v>34348</v>
      </c>
    </row>
    <row r="50742" spans="253:253" x14ac:dyDescent="0.25">
      <c r="IS50742" s="5">
        <v>34349</v>
      </c>
    </row>
    <row r="50743" spans="253:253" x14ac:dyDescent="0.25">
      <c r="IS50743" s="5">
        <v>34350</v>
      </c>
    </row>
    <row r="50744" spans="253:253" x14ac:dyDescent="0.25">
      <c r="IS50744" s="5">
        <v>34351</v>
      </c>
    </row>
    <row r="50745" spans="253:253" x14ac:dyDescent="0.25">
      <c r="IS50745" s="5">
        <v>34352</v>
      </c>
    </row>
    <row r="50746" spans="253:253" x14ac:dyDescent="0.25">
      <c r="IS50746" s="5">
        <v>34353</v>
      </c>
    </row>
    <row r="50747" spans="253:253" x14ac:dyDescent="0.25">
      <c r="IS50747" s="5">
        <v>34354</v>
      </c>
    </row>
    <row r="50748" spans="253:253" x14ac:dyDescent="0.25">
      <c r="IS50748" s="5">
        <v>34355</v>
      </c>
    </row>
    <row r="50749" spans="253:253" x14ac:dyDescent="0.25">
      <c r="IS50749" s="5">
        <v>34356</v>
      </c>
    </row>
    <row r="50750" spans="253:253" x14ac:dyDescent="0.25">
      <c r="IS50750" s="5">
        <v>34357</v>
      </c>
    </row>
    <row r="50751" spans="253:253" x14ac:dyDescent="0.25">
      <c r="IS50751" s="5">
        <v>34358</v>
      </c>
    </row>
    <row r="50752" spans="253:253" x14ac:dyDescent="0.25">
      <c r="IS50752" s="5">
        <v>34359</v>
      </c>
    </row>
    <row r="50753" spans="253:253" x14ac:dyDescent="0.25">
      <c r="IS50753" s="5">
        <v>34360</v>
      </c>
    </row>
    <row r="50754" spans="253:253" x14ac:dyDescent="0.25">
      <c r="IS50754" s="5">
        <v>34361</v>
      </c>
    </row>
    <row r="50755" spans="253:253" x14ac:dyDescent="0.25">
      <c r="IS50755" s="5">
        <v>34362</v>
      </c>
    </row>
    <row r="50756" spans="253:253" x14ac:dyDescent="0.25">
      <c r="IS50756" s="5">
        <v>34363</v>
      </c>
    </row>
    <row r="50757" spans="253:253" x14ac:dyDescent="0.25">
      <c r="IS50757" s="5">
        <v>34364</v>
      </c>
    </row>
    <row r="50758" spans="253:253" x14ac:dyDescent="0.25">
      <c r="IS50758" s="5">
        <v>34365</v>
      </c>
    </row>
    <row r="50759" spans="253:253" x14ac:dyDescent="0.25">
      <c r="IS50759" s="5">
        <v>34366</v>
      </c>
    </row>
    <row r="50760" spans="253:253" x14ac:dyDescent="0.25">
      <c r="IS50760" s="5">
        <v>34367</v>
      </c>
    </row>
    <row r="50761" spans="253:253" x14ac:dyDescent="0.25">
      <c r="IS50761" s="5">
        <v>34368</v>
      </c>
    </row>
    <row r="50762" spans="253:253" x14ac:dyDescent="0.25">
      <c r="IS50762" s="5">
        <v>34369</v>
      </c>
    </row>
    <row r="50763" spans="253:253" x14ac:dyDescent="0.25">
      <c r="IS50763" s="5">
        <v>34370</v>
      </c>
    </row>
    <row r="50764" spans="253:253" x14ac:dyDescent="0.25">
      <c r="IS50764" s="5">
        <v>34371</v>
      </c>
    </row>
    <row r="50765" spans="253:253" x14ac:dyDescent="0.25">
      <c r="IS50765" s="5">
        <v>34372</v>
      </c>
    </row>
    <row r="50766" spans="253:253" x14ac:dyDescent="0.25">
      <c r="IS50766" s="5">
        <v>34373</v>
      </c>
    </row>
    <row r="50767" spans="253:253" x14ac:dyDescent="0.25">
      <c r="IS50767" s="5">
        <v>34374</v>
      </c>
    </row>
    <row r="50768" spans="253:253" x14ac:dyDescent="0.25">
      <c r="IS50768" s="5">
        <v>34375</v>
      </c>
    </row>
    <row r="50769" spans="253:253" x14ac:dyDescent="0.25">
      <c r="IS50769" s="5">
        <v>34376</v>
      </c>
    </row>
    <row r="50770" spans="253:253" x14ac:dyDescent="0.25">
      <c r="IS50770" s="5">
        <v>34377</v>
      </c>
    </row>
    <row r="50771" spans="253:253" x14ac:dyDescent="0.25">
      <c r="IS50771" s="5">
        <v>34378</v>
      </c>
    </row>
    <row r="50772" spans="253:253" x14ac:dyDescent="0.25">
      <c r="IS50772" s="5">
        <v>34379</v>
      </c>
    </row>
    <row r="50773" spans="253:253" x14ac:dyDescent="0.25">
      <c r="IS50773" s="5">
        <v>34380</v>
      </c>
    </row>
    <row r="50774" spans="253:253" x14ac:dyDescent="0.25">
      <c r="IS50774" s="5">
        <v>34381</v>
      </c>
    </row>
    <row r="50775" spans="253:253" x14ac:dyDescent="0.25">
      <c r="IS50775" s="5">
        <v>34382</v>
      </c>
    </row>
    <row r="50776" spans="253:253" x14ac:dyDescent="0.25">
      <c r="IS50776" s="5">
        <v>34383</v>
      </c>
    </row>
    <row r="50777" spans="253:253" x14ac:dyDescent="0.25">
      <c r="IS50777" s="5">
        <v>34384</v>
      </c>
    </row>
    <row r="50778" spans="253:253" x14ac:dyDescent="0.25">
      <c r="IS50778" s="5">
        <v>34385</v>
      </c>
    </row>
    <row r="50779" spans="253:253" x14ac:dyDescent="0.25">
      <c r="IS50779" s="5">
        <v>34386</v>
      </c>
    </row>
    <row r="50780" spans="253:253" x14ac:dyDescent="0.25">
      <c r="IS50780" s="5">
        <v>34387</v>
      </c>
    </row>
    <row r="50781" spans="253:253" x14ac:dyDescent="0.25">
      <c r="IS50781" s="5">
        <v>34388</v>
      </c>
    </row>
    <row r="50782" spans="253:253" x14ac:dyDescent="0.25">
      <c r="IS50782" s="5">
        <v>34389</v>
      </c>
    </row>
    <row r="50783" spans="253:253" x14ac:dyDescent="0.25">
      <c r="IS50783" s="5">
        <v>34390</v>
      </c>
    </row>
    <row r="50784" spans="253:253" x14ac:dyDescent="0.25">
      <c r="IS50784" s="5">
        <v>34391</v>
      </c>
    </row>
    <row r="50785" spans="253:253" x14ac:dyDescent="0.25">
      <c r="IS50785" s="5">
        <v>34392</v>
      </c>
    </row>
    <row r="50786" spans="253:253" x14ac:dyDescent="0.25">
      <c r="IS50786" s="5">
        <v>34393</v>
      </c>
    </row>
    <row r="50787" spans="253:253" x14ac:dyDescent="0.25">
      <c r="IS50787" s="5">
        <v>34394</v>
      </c>
    </row>
    <row r="50788" spans="253:253" x14ac:dyDescent="0.25">
      <c r="IS50788" s="5">
        <v>34395</v>
      </c>
    </row>
    <row r="50789" spans="253:253" x14ac:dyDescent="0.25">
      <c r="IS50789" s="5">
        <v>34396</v>
      </c>
    </row>
    <row r="50790" spans="253:253" x14ac:dyDescent="0.25">
      <c r="IS50790" s="5">
        <v>34397</v>
      </c>
    </row>
    <row r="50791" spans="253:253" x14ac:dyDescent="0.25">
      <c r="IS50791" s="5">
        <v>34398</v>
      </c>
    </row>
    <row r="50792" spans="253:253" x14ac:dyDescent="0.25">
      <c r="IS50792" s="5">
        <v>34399</v>
      </c>
    </row>
    <row r="50793" spans="253:253" x14ac:dyDescent="0.25">
      <c r="IS50793" s="5">
        <v>34400</v>
      </c>
    </row>
    <row r="50794" spans="253:253" x14ac:dyDescent="0.25">
      <c r="IS50794" s="5">
        <v>34401</v>
      </c>
    </row>
    <row r="50795" spans="253:253" x14ac:dyDescent="0.25">
      <c r="IS50795" s="5">
        <v>34402</v>
      </c>
    </row>
    <row r="50796" spans="253:253" x14ac:dyDescent="0.25">
      <c r="IS50796" s="5">
        <v>34403</v>
      </c>
    </row>
    <row r="50797" spans="253:253" x14ac:dyDescent="0.25">
      <c r="IS50797" s="5">
        <v>34404</v>
      </c>
    </row>
    <row r="50798" spans="253:253" x14ac:dyDescent="0.25">
      <c r="IS50798" s="5">
        <v>34405</v>
      </c>
    </row>
    <row r="50799" spans="253:253" x14ac:dyDescent="0.25">
      <c r="IS50799" s="5">
        <v>34406</v>
      </c>
    </row>
    <row r="50800" spans="253:253" x14ac:dyDescent="0.25">
      <c r="IS50800" s="5">
        <v>34407</v>
      </c>
    </row>
    <row r="50801" spans="253:253" x14ac:dyDescent="0.25">
      <c r="IS50801" s="5">
        <v>34408</v>
      </c>
    </row>
    <row r="50802" spans="253:253" x14ac:dyDescent="0.25">
      <c r="IS50802" s="5">
        <v>34409</v>
      </c>
    </row>
    <row r="50803" spans="253:253" x14ac:dyDescent="0.25">
      <c r="IS50803" s="5">
        <v>34410</v>
      </c>
    </row>
    <row r="50804" spans="253:253" x14ac:dyDescent="0.25">
      <c r="IS50804" s="5">
        <v>34411</v>
      </c>
    </row>
    <row r="50805" spans="253:253" x14ac:dyDescent="0.25">
      <c r="IS50805" s="5">
        <v>34412</v>
      </c>
    </row>
    <row r="50806" spans="253:253" x14ac:dyDescent="0.25">
      <c r="IS50806" s="5">
        <v>34413</v>
      </c>
    </row>
    <row r="50807" spans="253:253" x14ac:dyDescent="0.25">
      <c r="IS50807" s="5">
        <v>34414</v>
      </c>
    </row>
    <row r="50808" spans="253:253" x14ac:dyDescent="0.25">
      <c r="IS50808" s="5">
        <v>34415</v>
      </c>
    </row>
    <row r="50809" spans="253:253" x14ac:dyDescent="0.25">
      <c r="IS50809" s="5">
        <v>34416</v>
      </c>
    </row>
    <row r="50810" spans="253:253" x14ac:dyDescent="0.25">
      <c r="IS50810" s="5">
        <v>34417</v>
      </c>
    </row>
    <row r="50811" spans="253:253" x14ac:dyDescent="0.25">
      <c r="IS50811" s="5">
        <v>34418</v>
      </c>
    </row>
    <row r="50812" spans="253:253" x14ac:dyDescent="0.25">
      <c r="IS50812" s="5">
        <v>34419</v>
      </c>
    </row>
    <row r="50813" spans="253:253" x14ac:dyDescent="0.25">
      <c r="IS50813" s="5">
        <v>34420</v>
      </c>
    </row>
    <row r="50814" spans="253:253" x14ac:dyDescent="0.25">
      <c r="IS50814" s="5">
        <v>34421</v>
      </c>
    </row>
    <row r="50815" spans="253:253" x14ac:dyDescent="0.25">
      <c r="IS50815" s="5">
        <v>34422</v>
      </c>
    </row>
    <row r="50816" spans="253:253" x14ac:dyDescent="0.25">
      <c r="IS50816" s="5">
        <v>34423</v>
      </c>
    </row>
    <row r="50817" spans="253:253" x14ac:dyDescent="0.25">
      <c r="IS50817" s="5">
        <v>34424</v>
      </c>
    </row>
    <row r="50818" spans="253:253" x14ac:dyDescent="0.25">
      <c r="IS50818" s="5">
        <v>34425</v>
      </c>
    </row>
    <row r="50819" spans="253:253" x14ac:dyDescent="0.25">
      <c r="IS50819" s="5">
        <v>34426</v>
      </c>
    </row>
    <row r="50820" spans="253:253" x14ac:dyDescent="0.25">
      <c r="IS50820" s="5">
        <v>34427</v>
      </c>
    </row>
    <row r="50821" spans="253:253" x14ac:dyDescent="0.25">
      <c r="IS50821" s="5">
        <v>34428</v>
      </c>
    </row>
    <row r="50822" spans="253:253" x14ac:dyDescent="0.25">
      <c r="IS50822" s="5">
        <v>34429</v>
      </c>
    </row>
    <row r="50823" spans="253:253" x14ac:dyDescent="0.25">
      <c r="IS50823" s="5">
        <v>34430</v>
      </c>
    </row>
    <row r="50824" spans="253:253" x14ac:dyDescent="0.25">
      <c r="IS50824" s="5">
        <v>34431</v>
      </c>
    </row>
    <row r="50825" spans="253:253" x14ac:dyDescent="0.25">
      <c r="IS50825" s="5">
        <v>34432</v>
      </c>
    </row>
    <row r="50826" spans="253:253" x14ac:dyDescent="0.25">
      <c r="IS50826" s="5">
        <v>34433</v>
      </c>
    </row>
    <row r="50827" spans="253:253" x14ac:dyDescent="0.25">
      <c r="IS50827" s="5">
        <v>34434</v>
      </c>
    </row>
    <row r="50828" spans="253:253" x14ac:dyDescent="0.25">
      <c r="IS50828" s="5">
        <v>34435</v>
      </c>
    </row>
    <row r="50829" spans="253:253" x14ac:dyDescent="0.25">
      <c r="IS50829" s="5">
        <v>34436</v>
      </c>
    </row>
    <row r="50830" spans="253:253" x14ac:dyDescent="0.25">
      <c r="IS50830" s="5">
        <v>34437</v>
      </c>
    </row>
    <row r="50831" spans="253:253" x14ac:dyDescent="0.25">
      <c r="IS50831" s="5">
        <v>34438</v>
      </c>
    </row>
    <row r="50832" spans="253:253" x14ac:dyDescent="0.25">
      <c r="IS50832" s="5">
        <v>34439</v>
      </c>
    </row>
    <row r="50833" spans="253:253" x14ac:dyDescent="0.25">
      <c r="IS50833" s="5">
        <v>34440</v>
      </c>
    </row>
    <row r="50834" spans="253:253" x14ac:dyDescent="0.25">
      <c r="IS50834" s="5">
        <v>34441</v>
      </c>
    </row>
    <row r="50835" spans="253:253" x14ac:dyDescent="0.25">
      <c r="IS50835" s="5">
        <v>34442</v>
      </c>
    </row>
    <row r="50836" spans="253:253" x14ac:dyDescent="0.25">
      <c r="IS50836" s="5">
        <v>34443</v>
      </c>
    </row>
    <row r="50837" spans="253:253" x14ac:dyDescent="0.25">
      <c r="IS50837" s="5">
        <v>34444</v>
      </c>
    </row>
    <row r="50838" spans="253:253" x14ac:dyDescent="0.25">
      <c r="IS50838" s="5">
        <v>34445</v>
      </c>
    </row>
    <row r="50839" spans="253:253" x14ac:dyDescent="0.25">
      <c r="IS50839" s="5">
        <v>34446</v>
      </c>
    </row>
    <row r="50840" spans="253:253" x14ac:dyDescent="0.25">
      <c r="IS50840" s="5">
        <v>34447</v>
      </c>
    </row>
    <row r="50841" spans="253:253" x14ac:dyDescent="0.25">
      <c r="IS50841" s="5">
        <v>34448</v>
      </c>
    </row>
    <row r="50842" spans="253:253" x14ac:dyDescent="0.25">
      <c r="IS50842" s="5">
        <v>34449</v>
      </c>
    </row>
    <row r="50843" spans="253:253" x14ac:dyDescent="0.25">
      <c r="IS50843" s="5">
        <v>34450</v>
      </c>
    </row>
    <row r="50844" spans="253:253" x14ac:dyDescent="0.25">
      <c r="IS50844" s="5">
        <v>34451</v>
      </c>
    </row>
    <row r="50845" spans="253:253" x14ac:dyDescent="0.25">
      <c r="IS50845" s="5">
        <v>34452</v>
      </c>
    </row>
    <row r="50846" spans="253:253" x14ac:dyDescent="0.25">
      <c r="IS50846" s="5">
        <v>34453</v>
      </c>
    </row>
    <row r="50847" spans="253:253" x14ac:dyDescent="0.25">
      <c r="IS50847" s="5">
        <v>34454</v>
      </c>
    </row>
    <row r="50848" spans="253:253" x14ac:dyDescent="0.25">
      <c r="IS50848" s="5">
        <v>34455</v>
      </c>
    </row>
    <row r="50849" spans="253:253" x14ac:dyDescent="0.25">
      <c r="IS50849" s="5">
        <v>34456</v>
      </c>
    </row>
    <row r="50850" spans="253:253" x14ac:dyDescent="0.25">
      <c r="IS50850" s="5">
        <v>34457</v>
      </c>
    </row>
    <row r="50851" spans="253:253" x14ac:dyDescent="0.25">
      <c r="IS50851" s="5">
        <v>34458</v>
      </c>
    </row>
    <row r="50852" spans="253:253" x14ac:dyDescent="0.25">
      <c r="IS50852" s="5">
        <v>34459</v>
      </c>
    </row>
    <row r="50853" spans="253:253" x14ac:dyDescent="0.25">
      <c r="IS50853" s="5">
        <v>34460</v>
      </c>
    </row>
    <row r="50854" spans="253:253" x14ac:dyDescent="0.25">
      <c r="IS50854" s="5">
        <v>34461</v>
      </c>
    </row>
    <row r="50855" spans="253:253" x14ac:dyDescent="0.25">
      <c r="IS50855" s="5">
        <v>34462</v>
      </c>
    </row>
    <row r="50856" spans="253:253" x14ac:dyDescent="0.25">
      <c r="IS50856" s="5">
        <v>34463</v>
      </c>
    </row>
    <row r="50857" spans="253:253" x14ac:dyDescent="0.25">
      <c r="IS50857" s="5">
        <v>34464</v>
      </c>
    </row>
    <row r="50858" spans="253:253" x14ac:dyDescent="0.25">
      <c r="IS50858" s="5">
        <v>34465</v>
      </c>
    </row>
    <row r="50859" spans="253:253" x14ac:dyDescent="0.25">
      <c r="IS50859" s="5">
        <v>34466</v>
      </c>
    </row>
    <row r="50860" spans="253:253" x14ac:dyDescent="0.25">
      <c r="IS50860" s="5">
        <v>34467</v>
      </c>
    </row>
    <row r="50861" spans="253:253" x14ac:dyDescent="0.25">
      <c r="IS50861" s="5">
        <v>34468</v>
      </c>
    </row>
    <row r="50862" spans="253:253" x14ac:dyDescent="0.25">
      <c r="IS50862" s="5">
        <v>34469</v>
      </c>
    </row>
    <row r="50863" spans="253:253" x14ac:dyDescent="0.25">
      <c r="IS50863" s="5">
        <v>34470</v>
      </c>
    </row>
    <row r="50864" spans="253:253" x14ac:dyDescent="0.25">
      <c r="IS50864" s="5">
        <v>34471</v>
      </c>
    </row>
    <row r="50865" spans="253:253" x14ac:dyDescent="0.25">
      <c r="IS50865" s="5">
        <v>34472</v>
      </c>
    </row>
    <row r="50866" spans="253:253" x14ac:dyDescent="0.25">
      <c r="IS50866" s="5">
        <v>34473</v>
      </c>
    </row>
    <row r="50867" spans="253:253" x14ac:dyDescent="0.25">
      <c r="IS50867" s="5">
        <v>34474</v>
      </c>
    </row>
    <row r="50868" spans="253:253" x14ac:dyDescent="0.25">
      <c r="IS50868" s="5">
        <v>34475</v>
      </c>
    </row>
    <row r="50869" spans="253:253" x14ac:dyDescent="0.25">
      <c r="IS50869" s="5">
        <v>34476</v>
      </c>
    </row>
    <row r="50870" spans="253:253" x14ac:dyDescent="0.25">
      <c r="IS50870" s="5">
        <v>34477</v>
      </c>
    </row>
    <row r="50871" spans="253:253" x14ac:dyDescent="0.25">
      <c r="IS50871" s="5">
        <v>34478</v>
      </c>
    </row>
    <row r="50872" spans="253:253" x14ac:dyDescent="0.25">
      <c r="IS50872" s="5">
        <v>34479</v>
      </c>
    </row>
    <row r="50873" spans="253:253" x14ac:dyDescent="0.25">
      <c r="IS50873" s="5">
        <v>34480</v>
      </c>
    </row>
    <row r="50874" spans="253:253" x14ac:dyDescent="0.25">
      <c r="IS50874" s="5">
        <v>34481</v>
      </c>
    </row>
    <row r="50875" spans="253:253" x14ac:dyDescent="0.25">
      <c r="IS50875" s="5">
        <v>34482</v>
      </c>
    </row>
    <row r="50876" spans="253:253" x14ac:dyDescent="0.25">
      <c r="IS50876" s="5">
        <v>34483</v>
      </c>
    </row>
    <row r="50877" spans="253:253" x14ac:dyDescent="0.25">
      <c r="IS50877" s="5">
        <v>34484</v>
      </c>
    </row>
    <row r="50878" spans="253:253" x14ac:dyDescent="0.25">
      <c r="IS50878" s="5">
        <v>34485</v>
      </c>
    </row>
    <row r="50879" spans="253:253" x14ac:dyDescent="0.25">
      <c r="IS50879" s="5">
        <v>34486</v>
      </c>
    </row>
    <row r="50880" spans="253:253" x14ac:dyDescent="0.25">
      <c r="IS50880" s="5">
        <v>34487</v>
      </c>
    </row>
    <row r="50881" spans="253:253" x14ac:dyDescent="0.25">
      <c r="IS50881" s="5">
        <v>34488</v>
      </c>
    </row>
    <row r="50882" spans="253:253" x14ac:dyDescent="0.25">
      <c r="IS50882" s="5">
        <v>34489</v>
      </c>
    </row>
    <row r="50883" spans="253:253" x14ac:dyDescent="0.25">
      <c r="IS50883" s="5">
        <v>34490</v>
      </c>
    </row>
    <row r="50884" spans="253:253" x14ac:dyDescent="0.25">
      <c r="IS50884" s="5">
        <v>34491</v>
      </c>
    </row>
    <row r="50885" spans="253:253" x14ac:dyDescent="0.25">
      <c r="IS50885" s="5">
        <v>34492</v>
      </c>
    </row>
    <row r="50886" spans="253:253" x14ac:dyDescent="0.25">
      <c r="IS50886" s="5">
        <v>34493</v>
      </c>
    </row>
    <row r="50887" spans="253:253" x14ac:dyDescent="0.25">
      <c r="IS50887" s="5">
        <v>34494</v>
      </c>
    </row>
    <row r="50888" spans="253:253" x14ac:dyDescent="0.25">
      <c r="IS50888" s="5">
        <v>34495</v>
      </c>
    </row>
    <row r="50889" spans="253:253" x14ac:dyDescent="0.25">
      <c r="IS50889" s="5">
        <v>34496</v>
      </c>
    </row>
    <row r="50890" spans="253:253" x14ac:dyDescent="0.25">
      <c r="IS50890" s="5">
        <v>34497</v>
      </c>
    </row>
    <row r="50891" spans="253:253" x14ac:dyDescent="0.25">
      <c r="IS50891" s="5">
        <v>34498</v>
      </c>
    </row>
    <row r="50892" spans="253:253" x14ac:dyDescent="0.25">
      <c r="IS50892" s="5">
        <v>34499</v>
      </c>
    </row>
    <row r="50893" spans="253:253" x14ac:dyDescent="0.25">
      <c r="IS50893" s="5">
        <v>34500</v>
      </c>
    </row>
    <row r="50894" spans="253:253" x14ac:dyDescent="0.25">
      <c r="IS50894" s="5">
        <v>34501</v>
      </c>
    </row>
    <row r="50895" spans="253:253" x14ac:dyDescent="0.25">
      <c r="IS50895" s="5">
        <v>34502</v>
      </c>
    </row>
    <row r="50896" spans="253:253" x14ac:dyDescent="0.25">
      <c r="IS50896" s="5">
        <v>34503</v>
      </c>
    </row>
    <row r="50897" spans="253:253" x14ac:dyDescent="0.25">
      <c r="IS50897" s="5">
        <v>34504</v>
      </c>
    </row>
    <row r="50898" spans="253:253" x14ac:dyDescent="0.25">
      <c r="IS50898" s="5">
        <v>34505</v>
      </c>
    </row>
    <row r="50899" spans="253:253" x14ac:dyDescent="0.25">
      <c r="IS50899" s="5">
        <v>34506</v>
      </c>
    </row>
    <row r="50900" spans="253:253" x14ac:dyDescent="0.25">
      <c r="IS50900" s="5">
        <v>34507</v>
      </c>
    </row>
    <row r="50901" spans="253:253" x14ac:dyDescent="0.25">
      <c r="IS50901" s="5">
        <v>34508</v>
      </c>
    </row>
    <row r="50902" spans="253:253" x14ac:dyDescent="0.25">
      <c r="IS50902" s="5">
        <v>34509</v>
      </c>
    </row>
    <row r="50903" spans="253:253" x14ac:dyDescent="0.25">
      <c r="IS50903" s="5">
        <v>34510</v>
      </c>
    </row>
    <row r="50904" spans="253:253" x14ac:dyDescent="0.25">
      <c r="IS50904" s="5">
        <v>34511</v>
      </c>
    </row>
    <row r="50905" spans="253:253" x14ac:dyDescent="0.25">
      <c r="IS50905" s="5">
        <v>34512</v>
      </c>
    </row>
    <row r="50906" spans="253:253" x14ac:dyDescent="0.25">
      <c r="IS50906" s="5">
        <v>34513</v>
      </c>
    </row>
    <row r="50907" spans="253:253" x14ac:dyDescent="0.25">
      <c r="IS50907" s="5">
        <v>34514</v>
      </c>
    </row>
    <row r="50908" spans="253:253" x14ac:dyDescent="0.25">
      <c r="IS50908" s="5">
        <v>34515</v>
      </c>
    </row>
    <row r="50909" spans="253:253" x14ac:dyDescent="0.25">
      <c r="IS50909" s="5">
        <v>34516</v>
      </c>
    </row>
    <row r="50910" spans="253:253" x14ac:dyDescent="0.25">
      <c r="IS50910" s="5">
        <v>34517</v>
      </c>
    </row>
    <row r="50911" spans="253:253" x14ac:dyDescent="0.25">
      <c r="IS50911" s="5">
        <v>34518</v>
      </c>
    </row>
    <row r="50912" spans="253:253" x14ac:dyDescent="0.25">
      <c r="IS50912" s="5">
        <v>34519</v>
      </c>
    </row>
    <row r="50913" spans="253:253" x14ac:dyDescent="0.25">
      <c r="IS50913" s="5">
        <v>34520</v>
      </c>
    </row>
    <row r="50914" spans="253:253" x14ac:dyDescent="0.25">
      <c r="IS50914" s="5">
        <v>34521</v>
      </c>
    </row>
    <row r="50915" spans="253:253" x14ac:dyDescent="0.25">
      <c r="IS50915" s="5">
        <v>34522</v>
      </c>
    </row>
    <row r="50916" spans="253:253" x14ac:dyDescent="0.25">
      <c r="IS50916" s="5">
        <v>34523</v>
      </c>
    </row>
    <row r="50917" spans="253:253" x14ac:dyDescent="0.25">
      <c r="IS50917" s="5">
        <v>34524</v>
      </c>
    </row>
    <row r="50918" spans="253:253" x14ac:dyDescent="0.25">
      <c r="IS50918" s="5">
        <v>34525</v>
      </c>
    </row>
    <row r="50919" spans="253:253" x14ac:dyDescent="0.25">
      <c r="IS50919" s="5">
        <v>34526</v>
      </c>
    </row>
    <row r="50920" spans="253:253" x14ac:dyDescent="0.25">
      <c r="IS50920" s="5">
        <v>34527</v>
      </c>
    </row>
    <row r="50921" spans="253:253" x14ac:dyDescent="0.25">
      <c r="IS50921" s="5">
        <v>34528</v>
      </c>
    </row>
    <row r="50922" spans="253:253" x14ac:dyDescent="0.25">
      <c r="IS50922" s="5">
        <v>34529</v>
      </c>
    </row>
    <row r="50923" spans="253:253" x14ac:dyDescent="0.25">
      <c r="IS50923" s="5">
        <v>34530</v>
      </c>
    </row>
    <row r="50924" spans="253:253" x14ac:dyDescent="0.25">
      <c r="IS50924" s="5">
        <v>34531</v>
      </c>
    </row>
    <row r="50925" spans="253:253" x14ac:dyDescent="0.25">
      <c r="IS50925" s="5">
        <v>34532</v>
      </c>
    </row>
    <row r="50926" spans="253:253" x14ac:dyDescent="0.25">
      <c r="IS50926" s="5">
        <v>34533</v>
      </c>
    </row>
    <row r="50927" spans="253:253" x14ac:dyDescent="0.25">
      <c r="IS50927" s="5">
        <v>34534</v>
      </c>
    </row>
    <row r="50928" spans="253:253" x14ac:dyDescent="0.25">
      <c r="IS50928" s="5">
        <v>34535</v>
      </c>
    </row>
    <row r="50929" spans="253:253" x14ac:dyDescent="0.25">
      <c r="IS50929" s="5">
        <v>34536</v>
      </c>
    </row>
    <row r="50930" spans="253:253" x14ac:dyDescent="0.25">
      <c r="IS50930" s="5">
        <v>34537</v>
      </c>
    </row>
    <row r="50931" spans="253:253" x14ac:dyDescent="0.25">
      <c r="IS50931" s="5">
        <v>34538</v>
      </c>
    </row>
    <row r="50932" spans="253:253" x14ac:dyDescent="0.25">
      <c r="IS50932" s="5">
        <v>34539</v>
      </c>
    </row>
    <row r="50933" spans="253:253" x14ac:dyDescent="0.25">
      <c r="IS50933" s="5">
        <v>34540</v>
      </c>
    </row>
    <row r="50934" spans="253:253" x14ac:dyDescent="0.25">
      <c r="IS50934" s="5">
        <v>34541</v>
      </c>
    </row>
    <row r="50935" spans="253:253" x14ac:dyDescent="0.25">
      <c r="IS50935" s="5">
        <v>34542</v>
      </c>
    </row>
    <row r="50936" spans="253:253" x14ac:dyDescent="0.25">
      <c r="IS50936" s="5">
        <v>34543</v>
      </c>
    </row>
    <row r="50937" spans="253:253" x14ac:dyDescent="0.25">
      <c r="IS50937" s="5">
        <v>34544</v>
      </c>
    </row>
    <row r="50938" spans="253:253" x14ac:dyDescent="0.25">
      <c r="IS50938" s="5">
        <v>34545</v>
      </c>
    </row>
    <row r="50939" spans="253:253" x14ac:dyDescent="0.25">
      <c r="IS50939" s="5">
        <v>34546</v>
      </c>
    </row>
    <row r="50940" spans="253:253" x14ac:dyDescent="0.25">
      <c r="IS50940" s="5">
        <v>34547</v>
      </c>
    </row>
    <row r="50941" spans="253:253" x14ac:dyDescent="0.25">
      <c r="IS50941" s="5">
        <v>34548</v>
      </c>
    </row>
    <row r="50942" spans="253:253" x14ac:dyDescent="0.25">
      <c r="IS50942" s="5">
        <v>34549</v>
      </c>
    </row>
    <row r="50943" spans="253:253" x14ac:dyDescent="0.25">
      <c r="IS50943" s="5">
        <v>34550</v>
      </c>
    </row>
    <row r="50944" spans="253:253" x14ac:dyDescent="0.25">
      <c r="IS50944" s="5">
        <v>34551</v>
      </c>
    </row>
    <row r="50945" spans="253:253" x14ac:dyDescent="0.25">
      <c r="IS50945" s="5">
        <v>34552</v>
      </c>
    </row>
    <row r="50946" spans="253:253" x14ac:dyDescent="0.25">
      <c r="IS50946" s="5">
        <v>34553</v>
      </c>
    </row>
    <row r="50947" spans="253:253" x14ac:dyDescent="0.25">
      <c r="IS50947" s="5">
        <v>34554</v>
      </c>
    </row>
    <row r="50948" spans="253:253" x14ac:dyDescent="0.25">
      <c r="IS50948" s="5">
        <v>34555</v>
      </c>
    </row>
    <row r="50949" spans="253:253" x14ac:dyDescent="0.25">
      <c r="IS50949" s="5">
        <v>34556</v>
      </c>
    </row>
    <row r="50950" spans="253:253" x14ac:dyDescent="0.25">
      <c r="IS50950" s="5">
        <v>34557</v>
      </c>
    </row>
    <row r="50951" spans="253:253" x14ac:dyDescent="0.25">
      <c r="IS50951" s="5">
        <v>34558</v>
      </c>
    </row>
    <row r="50952" spans="253:253" x14ac:dyDescent="0.25">
      <c r="IS50952" s="5">
        <v>34559</v>
      </c>
    </row>
    <row r="50953" spans="253:253" x14ac:dyDescent="0.25">
      <c r="IS50953" s="5">
        <v>34560</v>
      </c>
    </row>
    <row r="50954" spans="253:253" x14ac:dyDescent="0.25">
      <c r="IS50954" s="5">
        <v>34561</v>
      </c>
    </row>
    <row r="50955" spans="253:253" x14ac:dyDescent="0.25">
      <c r="IS50955" s="5">
        <v>34562</v>
      </c>
    </row>
    <row r="50956" spans="253:253" x14ac:dyDescent="0.25">
      <c r="IS50956" s="5">
        <v>34563</v>
      </c>
    </row>
    <row r="50957" spans="253:253" x14ac:dyDescent="0.25">
      <c r="IS50957" s="5">
        <v>34564</v>
      </c>
    </row>
    <row r="50958" spans="253:253" x14ac:dyDescent="0.25">
      <c r="IS50958" s="5">
        <v>34565</v>
      </c>
    </row>
    <row r="50959" spans="253:253" x14ac:dyDescent="0.25">
      <c r="IS50959" s="5">
        <v>34566</v>
      </c>
    </row>
    <row r="50960" spans="253:253" x14ac:dyDescent="0.25">
      <c r="IS50960" s="5">
        <v>34567</v>
      </c>
    </row>
    <row r="50961" spans="253:253" x14ac:dyDescent="0.25">
      <c r="IS50961" s="5">
        <v>34568</v>
      </c>
    </row>
    <row r="50962" spans="253:253" x14ac:dyDescent="0.25">
      <c r="IS50962" s="5">
        <v>34569</v>
      </c>
    </row>
    <row r="50963" spans="253:253" x14ac:dyDescent="0.25">
      <c r="IS50963" s="5">
        <v>34570</v>
      </c>
    </row>
    <row r="50964" spans="253:253" x14ac:dyDescent="0.25">
      <c r="IS50964" s="5">
        <v>34571</v>
      </c>
    </row>
    <row r="50965" spans="253:253" x14ac:dyDescent="0.25">
      <c r="IS50965" s="5">
        <v>34572</v>
      </c>
    </row>
    <row r="50966" spans="253:253" x14ac:dyDescent="0.25">
      <c r="IS50966" s="5">
        <v>34573</v>
      </c>
    </row>
    <row r="50967" spans="253:253" x14ac:dyDescent="0.25">
      <c r="IS50967" s="5">
        <v>34574</v>
      </c>
    </row>
    <row r="50968" spans="253:253" x14ac:dyDescent="0.25">
      <c r="IS50968" s="5">
        <v>34575</v>
      </c>
    </row>
    <row r="50969" spans="253:253" x14ac:dyDescent="0.25">
      <c r="IS50969" s="5">
        <v>34576</v>
      </c>
    </row>
    <row r="50970" spans="253:253" x14ac:dyDescent="0.25">
      <c r="IS50970" s="5">
        <v>34577</v>
      </c>
    </row>
    <row r="50971" spans="253:253" x14ac:dyDescent="0.25">
      <c r="IS50971" s="5">
        <v>34578</v>
      </c>
    </row>
    <row r="50972" spans="253:253" x14ac:dyDescent="0.25">
      <c r="IS50972" s="5">
        <v>34579</v>
      </c>
    </row>
    <row r="50973" spans="253:253" x14ac:dyDescent="0.25">
      <c r="IS50973" s="5">
        <v>34580</v>
      </c>
    </row>
    <row r="50974" spans="253:253" x14ac:dyDescent="0.25">
      <c r="IS50974" s="5">
        <v>34581</v>
      </c>
    </row>
    <row r="50975" spans="253:253" x14ac:dyDescent="0.25">
      <c r="IS50975" s="5">
        <v>34582</v>
      </c>
    </row>
    <row r="50976" spans="253:253" x14ac:dyDescent="0.25">
      <c r="IS50976" s="5">
        <v>34583</v>
      </c>
    </row>
    <row r="50977" spans="253:253" x14ac:dyDescent="0.25">
      <c r="IS50977" s="5">
        <v>34584</v>
      </c>
    </row>
    <row r="50978" spans="253:253" x14ac:dyDescent="0.25">
      <c r="IS50978" s="5">
        <v>34585</v>
      </c>
    </row>
    <row r="50979" spans="253:253" x14ac:dyDescent="0.25">
      <c r="IS50979" s="5">
        <v>34586</v>
      </c>
    </row>
    <row r="50980" spans="253:253" x14ac:dyDescent="0.25">
      <c r="IS50980" s="5">
        <v>34587</v>
      </c>
    </row>
    <row r="50981" spans="253:253" x14ac:dyDescent="0.25">
      <c r="IS50981" s="5">
        <v>34588</v>
      </c>
    </row>
    <row r="50982" spans="253:253" x14ac:dyDescent="0.25">
      <c r="IS50982" s="5">
        <v>34589</v>
      </c>
    </row>
    <row r="50983" spans="253:253" x14ac:dyDescent="0.25">
      <c r="IS50983" s="5">
        <v>34590</v>
      </c>
    </row>
    <row r="50984" spans="253:253" x14ac:dyDescent="0.25">
      <c r="IS50984" s="5">
        <v>34591</v>
      </c>
    </row>
    <row r="50985" spans="253:253" x14ac:dyDescent="0.25">
      <c r="IS50985" s="5">
        <v>34592</v>
      </c>
    </row>
    <row r="50986" spans="253:253" x14ac:dyDescent="0.25">
      <c r="IS50986" s="5">
        <v>34593</v>
      </c>
    </row>
    <row r="50987" spans="253:253" x14ac:dyDescent="0.25">
      <c r="IS50987" s="5">
        <v>34594</v>
      </c>
    </row>
    <row r="50988" spans="253:253" x14ac:dyDescent="0.25">
      <c r="IS50988" s="5">
        <v>34595</v>
      </c>
    </row>
    <row r="50989" spans="253:253" x14ac:dyDescent="0.25">
      <c r="IS50989" s="5">
        <v>34596</v>
      </c>
    </row>
    <row r="50990" spans="253:253" x14ac:dyDescent="0.25">
      <c r="IS50990" s="5">
        <v>34597</v>
      </c>
    </row>
    <row r="50991" spans="253:253" x14ac:dyDescent="0.25">
      <c r="IS50991" s="5">
        <v>34598</v>
      </c>
    </row>
    <row r="50992" spans="253:253" x14ac:dyDescent="0.25">
      <c r="IS50992" s="5">
        <v>34599</v>
      </c>
    </row>
    <row r="50993" spans="253:253" x14ac:dyDescent="0.25">
      <c r="IS50993" s="5">
        <v>34600</v>
      </c>
    </row>
    <row r="50994" spans="253:253" x14ac:dyDescent="0.25">
      <c r="IS50994" s="5">
        <v>34601</v>
      </c>
    </row>
    <row r="50995" spans="253:253" x14ac:dyDescent="0.25">
      <c r="IS50995" s="5">
        <v>34602</v>
      </c>
    </row>
    <row r="50996" spans="253:253" x14ac:dyDescent="0.25">
      <c r="IS50996" s="5">
        <v>34603</v>
      </c>
    </row>
    <row r="50997" spans="253:253" x14ac:dyDescent="0.25">
      <c r="IS50997" s="5">
        <v>34604</v>
      </c>
    </row>
    <row r="50998" spans="253:253" x14ac:dyDescent="0.25">
      <c r="IS50998" s="5">
        <v>34605</v>
      </c>
    </row>
    <row r="50999" spans="253:253" x14ac:dyDescent="0.25">
      <c r="IS50999" s="5">
        <v>34606</v>
      </c>
    </row>
    <row r="51000" spans="253:253" x14ac:dyDescent="0.25">
      <c r="IS51000" s="5">
        <v>34607</v>
      </c>
    </row>
    <row r="51001" spans="253:253" x14ac:dyDescent="0.25">
      <c r="IS51001" s="5">
        <v>34608</v>
      </c>
    </row>
    <row r="51002" spans="253:253" x14ac:dyDescent="0.25">
      <c r="IS51002" s="5">
        <v>34609</v>
      </c>
    </row>
    <row r="51003" spans="253:253" x14ac:dyDescent="0.25">
      <c r="IS51003" s="5">
        <v>34610</v>
      </c>
    </row>
    <row r="51004" spans="253:253" x14ac:dyDescent="0.25">
      <c r="IS51004" s="5">
        <v>34611</v>
      </c>
    </row>
    <row r="51005" spans="253:253" x14ac:dyDescent="0.25">
      <c r="IS51005" s="5">
        <v>34612</v>
      </c>
    </row>
    <row r="51006" spans="253:253" x14ac:dyDescent="0.25">
      <c r="IS51006" s="5">
        <v>34613</v>
      </c>
    </row>
    <row r="51007" spans="253:253" x14ac:dyDescent="0.25">
      <c r="IS51007" s="5">
        <v>34614</v>
      </c>
    </row>
    <row r="51008" spans="253:253" x14ac:dyDescent="0.25">
      <c r="IS51008" s="5">
        <v>34615</v>
      </c>
    </row>
    <row r="51009" spans="253:253" x14ac:dyDescent="0.25">
      <c r="IS51009" s="5">
        <v>34616</v>
      </c>
    </row>
    <row r="51010" spans="253:253" x14ac:dyDescent="0.25">
      <c r="IS51010" s="5">
        <v>34617</v>
      </c>
    </row>
    <row r="51011" spans="253:253" x14ac:dyDescent="0.25">
      <c r="IS51011" s="5">
        <v>34618</v>
      </c>
    </row>
    <row r="51012" spans="253:253" x14ac:dyDescent="0.25">
      <c r="IS51012" s="5">
        <v>34619</v>
      </c>
    </row>
    <row r="51013" spans="253:253" x14ac:dyDescent="0.25">
      <c r="IS51013" s="5">
        <v>34620</v>
      </c>
    </row>
    <row r="51014" spans="253:253" x14ac:dyDescent="0.25">
      <c r="IS51014" s="5">
        <v>34621</v>
      </c>
    </row>
    <row r="51015" spans="253:253" x14ac:dyDescent="0.25">
      <c r="IS51015" s="5">
        <v>34622</v>
      </c>
    </row>
    <row r="51016" spans="253:253" x14ac:dyDescent="0.25">
      <c r="IS51016" s="5">
        <v>34623</v>
      </c>
    </row>
    <row r="51017" spans="253:253" x14ac:dyDescent="0.25">
      <c r="IS51017" s="5">
        <v>34624</v>
      </c>
    </row>
    <row r="51018" spans="253:253" x14ac:dyDescent="0.25">
      <c r="IS51018" s="5">
        <v>34625</v>
      </c>
    </row>
    <row r="51019" spans="253:253" x14ac:dyDescent="0.25">
      <c r="IS51019" s="5">
        <v>34626</v>
      </c>
    </row>
    <row r="51020" spans="253:253" x14ac:dyDescent="0.25">
      <c r="IS51020" s="5">
        <v>34627</v>
      </c>
    </row>
    <row r="51021" spans="253:253" x14ac:dyDescent="0.25">
      <c r="IS51021" s="5">
        <v>34628</v>
      </c>
    </row>
    <row r="51022" spans="253:253" x14ac:dyDescent="0.25">
      <c r="IS51022" s="5">
        <v>34629</v>
      </c>
    </row>
    <row r="51023" spans="253:253" x14ac:dyDescent="0.25">
      <c r="IS51023" s="5">
        <v>34630</v>
      </c>
    </row>
    <row r="51024" spans="253:253" x14ac:dyDescent="0.25">
      <c r="IS51024" s="5">
        <v>34631</v>
      </c>
    </row>
    <row r="51025" spans="253:253" x14ac:dyDescent="0.25">
      <c r="IS51025" s="5">
        <v>34632</v>
      </c>
    </row>
    <row r="51026" spans="253:253" x14ac:dyDescent="0.25">
      <c r="IS51026" s="5">
        <v>34633</v>
      </c>
    </row>
    <row r="51027" spans="253:253" x14ac:dyDescent="0.25">
      <c r="IS51027" s="5">
        <v>34634</v>
      </c>
    </row>
    <row r="51028" spans="253:253" x14ac:dyDescent="0.25">
      <c r="IS51028" s="5">
        <v>34635</v>
      </c>
    </row>
    <row r="51029" spans="253:253" x14ac:dyDescent="0.25">
      <c r="IS51029" s="5">
        <v>34636</v>
      </c>
    </row>
    <row r="51030" spans="253:253" x14ac:dyDescent="0.25">
      <c r="IS51030" s="5">
        <v>34637</v>
      </c>
    </row>
    <row r="51031" spans="253:253" x14ac:dyDescent="0.25">
      <c r="IS51031" s="5">
        <v>34638</v>
      </c>
    </row>
    <row r="51032" spans="253:253" x14ac:dyDescent="0.25">
      <c r="IS51032" s="5">
        <v>34639</v>
      </c>
    </row>
    <row r="51033" spans="253:253" x14ac:dyDescent="0.25">
      <c r="IS51033" s="5">
        <v>34640</v>
      </c>
    </row>
    <row r="51034" spans="253:253" x14ac:dyDescent="0.25">
      <c r="IS51034" s="5">
        <v>34641</v>
      </c>
    </row>
    <row r="51035" spans="253:253" x14ac:dyDescent="0.25">
      <c r="IS51035" s="5">
        <v>34642</v>
      </c>
    </row>
    <row r="51036" spans="253:253" x14ac:dyDescent="0.25">
      <c r="IS51036" s="5">
        <v>34643</v>
      </c>
    </row>
    <row r="51037" spans="253:253" x14ac:dyDescent="0.25">
      <c r="IS51037" s="5">
        <v>34644</v>
      </c>
    </row>
    <row r="51038" spans="253:253" x14ac:dyDescent="0.25">
      <c r="IS51038" s="5">
        <v>34645</v>
      </c>
    </row>
    <row r="51039" spans="253:253" x14ac:dyDescent="0.25">
      <c r="IS51039" s="5">
        <v>34646</v>
      </c>
    </row>
    <row r="51040" spans="253:253" x14ac:dyDescent="0.25">
      <c r="IS51040" s="5">
        <v>34647</v>
      </c>
    </row>
    <row r="51041" spans="253:253" x14ac:dyDescent="0.25">
      <c r="IS51041" s="5">
        <v>34648</v>
      </c>
    </row>
    <row r="51042" spans="253:253" x14ac:dyDescent="0.25">
      <c r="IS51042" s="5">
        <v>34649</v>
      </c>
    </row>
    <row r="51043" spans="253:253" x14ac:dyDescent="0.25">
      <c r="IS51043" s="5">
        <v>34650</v>
      </c>
    </row>
    <row r="51044" spans="253:253" x14ac:dyDescent="0.25">
      <c r="IS51044" s="5">
        <v>34651</v>
      </c>
    </row>
    <row r="51045" spans="253:253" x14ac:dyDescent="0.25">
      <c r="IS51045" s="5">
        <v>34652</v>
      </c>
    </row>
    <row r="51046" spans="253:253" x14ac:dyDescent="0.25">
      <c r="IS51046" s="5">
        <v>34653</v>
      </c>
    </row>
    <row r="51047" spans="253:253" x14ac:dyDescent="0.25">
      <c r="IS51047" s="5">
        <v>34654</v>
      </c>
    </row>
    <row r="51048" spans="253:253" x14ac:dyDescent="0.25">
      <c r="IS51048" s="5">
        <v>34655</v>
      </c>
    </row>
    <row r="51049" spans="253:253" x14ac:dyDescent="0.25">
      <c r="IS51049" s="5">
        <v>34656</v>
      </c>
    </row>
    <row r="51050" spans="253:253" x14ac:dyDescent="0.25">
      <c r="IS51050" s="5">
        <v>34657</v>
      </c>
    </row>
    <row r="51051" spans="253:253" x14ac:dyDescent="0.25">
      <c r="IS51051" s="5">
        <v>34658</v>
      </c>
    </row>
    <row r="51052" spans="253:253" x14ac:dyDescent="0.25">
      <c r="IS51052" s="5">
        <v>34659</v>
      </c>
    </row>
    <row r="51053" spans="253:253" x14ac:dyDescent="0.25">
      <c r="IS51053" s="5">
        <v>34660</v>
      </c>
    </row>
    <row r="51054" spans="253:253" x14ac:dyDescent="0.25">
      <c r="IS51054" s="5">
        <v>34661</v>
      </c>
    </row>
    <row r="51055" spans="253:253" x14ac:dyDescent="0.25">
      <c r="IS51055" s="5">
        <v>34662</v>
      </c>
    </row>
    <row r="51056" spans="253:253" x14ac:dyDescent="0.25">
      <c r="IS51056" s="5">
        <v>34663</v>
      </c>
    </row>
    <row r="51057" spans="253:253" x14ac:dyDescent="0.25">
      <c r="IS51057" s="5">
        <v>34664</v>
      </c>
    </row>
    <row r="51058" spans="253:253" x14ac:dyDescent="0.25">
      <c r="IS51058" s="5">
        <v>34665</v>
      </c>
    </row>
    <row r="51059" spans="253:253" x14ac:dyDescent="0.25">
      <c r="IS51059" s="5">
        <v>34666</v>
      </c>
    </row>
    <row r="51060" spans="253:253" x14ac:dyDescent="0.25">
      <c r="IS51060" s="5">
        <v>34667</v>
      </c>
    </row>
    <row r="51061" spans="253:253" x14ac:dyDescent="0.25">
      <c r="IS51061" s="5">
        <v>34668</v>
      </c>
    </row>
    <row r="51062" spans="253:253" x14ac:dyDescent="0.25">
      <c r="IS51062" s="5">
        <v>34669</v>
      </c>
    </row>
    <row r="51063" spans="253:253" x14ac:dyDescent="0.25">
      <c r="IS51063" s="5">
        <v>34670</v>
      </c>
    </row>
    <row r="51064" spans="253:253" x14ac:dyDescent="0.25">
      <c r="IS51064" s="5">
        <v>34671</v>
      </c>
    </row>
    <row r="51065" spans="253:253" x14ac:dyDescent="0.25">
      <c r="IS51065" s="5">
        <v>34672</v>
      </c>
    </row>
    <row r="51066" spans="253:253" x14ac:dyDescent="0.25">
      <c r="IS51066" s="5">
        <v>34673</v>
      </c>
    </row>
    <row r="51067" spans="253:253" x14ac:dyDescent="0.25">
      <c r="IS51067" s="5">
        <v>34674</v>
      </c>
    </row>
    <row r="51068" spans="253:253" x14ac:dyDescent="0.25">
      <c r="IS51068" s="5">
        <v>34675</v>
      </c>
    </row>
    <row r="51069" spans="253:253" x14ac:dyDescent="0.25">
      <c r="IS51069" s="5">
        <v>34676</v>
      </c>
    </row>
    <row r="51070" spans="253:253" x14ac:dyDescent="0.25">
      <c r="IS51070" s="5">
        <v>34677</v>
      </c>
    </row>
    <row r="51071" spans="253:253" x14ac:dyDescent="0.25">
      <c r="IS51071" s="5">
        <v>34678</v>
      </c>
    </row>
    <row r="51072" spans="253:253" x14ac:dyDescent="0.25">
      <c r="IS51072" s="5">
        <v>34679</v>
      </c>
    </row>
    <row r="51073" spans="253:253" x14ac:dyDescent="0.25">
      <c r="IS51073" s="5">
        <v>34680</v>
      </c>
    </row>
    <row r="51074" spans="253:253" x14ac:dyDescent="0.25">
      <c r="IS51074" s="5">
        <v>34681</v>
      </c>
    </row>
    <row r="51075" spans="253:253" x14ac:dyDescent="0.25">
      <c r="IS51075" s="5">
        <v>34682</v>
      </c>
    </row>
    <row r="51076" spans="253:253" x14ac:dyDescent="0.25">
      <c r="IS51076" s="5">
        <v>34683</v>
      </c>
    </row>
    <row r="51077" spans="253:253" x14ac:dyDescent="0.25">
      <c r="IS51077" s="5">
        <v>34684</v>
      </c>
    </row>
    <row r="51078" spans="253:253" x14ac:dyDescent="0.25">
      <c r="IS51078" s="5">
        <v>34685</v>
      </c>
    </row>
    <row r="51079" spans="253:253" x14ac:dyDescent="0.25">
      <c r="IS51079" s="5">
        <v>34686</v>
      </c>
    </row>
    <row r="51080" spans="253:253" x14ac:dyDescent="0.25">
      <c r="IS51080" s="5">
        <v>34687</v>
      </c>
    </row>
    <row r="51081" spans="253:253" x14ac:dyDescent="0.25">
      <c r="IS51081" s="5">
        <v>34688</v>
      </c>
    </row>
    <row r="51082" spans="253:253" x14ac:dyDescent="0.25">
      <c r="IS51082" s="5">
        <v>34689</v>
      </c>
    </row>
    <row r="51083" spans="253:253" x14ac:dyDescent="0.25">
      <c r="IS51083" s="5">
        <v>34690</v>
      </c>
    </row>
    <row r="51084" spans="253:253" x14ac:dyDescent="0.25">
      <c r="IS51084" s="5">
        <v>34691</v>
      </c>
    </row>
    <row r="51085" spans="253:253" x14ac:dyDescent="0.25">
      <c r="IS51085" s="5">
        <v>34692</v>
      </c>
    </row>
    <row r="51086" spans="253:253" x14ac:dyDescent="0.25">
      <c r="IS51086" s="5">
        <v>34693</v>
      </c>
    </row>
    <row r="51087" spans="253:253" x14ac:dyDescent="0.25">
      <c r="IS51087" s="5">
        <v>34694</v>
      </c>
    </row>
    <row r="51088" spans="253:253" x14ac:dyDescent="0.25">
      <c r="IS51088" s="5">
        <v>34695</v>
      </c>
    </row>
    <row r="51089" spans="253:253" x14ac:dyDescent="0.25">
      <c r="IS51089" s="5">
        <v>34696</v>
      </c>
    </row>
    <row r="51090" spans="253:253" x14ac:dyDescent="0.25">
      <c r="IS51090" s="5">
        <v>34697</v>
      </c>
    </row>
    <row r="51091" spans="253:253" x14ac:dyDescent="0.25">
      <c r="IS51091" s="5">
        <v>34698</v>
      </c>
    </row>
    <row r="51092" spans="253:253" x14ac:dyDescent="0.25">
      <c r="IS51092" s="5">
        <v>34699</v>
      </c>
    </row>
    <row r="51093" spans="253:253" x14ac:dyDescent="0.25">
      <c r="IS51093" s="5">
        <v>34700</v>
      </c>
    </row>
    <row r="51094" spans="253:253" x14ac:dyDescent="0.25">
      <c r="IS51094" s="5">
        <v>34701</v>
      </c>
    </row>
    <row r="51095" spans="253:253" x14ac:dyDescent="0.25">
      <c r="IS51095" s="5">
        <v>34702</v>
      </c>
    </row>
    <row r="51096" spans="253:253" x14ac:dyDescent="0.25">
      <c r="IS51096" s="5">
        <v>34703</v>
      </c>
    </row>
    <row r="51097" spans="253:253" x14ac:dyDescent="0.25">
      <c r="IS51097" s="5">
        <v>34704</v>
      </c>
    </row>
    <row r="51098" spans="253:253" x14ac:dyDescent="0.25">
      <c r="IS51098" s="5">
        <v>34705</v>
      </c>
    </row>
    <row r="51099" spans="253:253" x14ac:dyDescent="0.25">
      <c r="IS51099" s="5">
        <v>34706</v>
      </c>
    </row>
    <row r="51100" spans="253:253" x14ac:dyDescent="0.25">
      <c r="IS51100" s="5">
        <v>34707</v>
      </c>
    </row>
    <row r="51101" spans="253:253" x14ac:dyDescent="0.25">
      <c r="IS51101" s="5">
        <v>34708</v>
      </c>
    </row>
    <row r="51102" spans="253:253" x14ac:dyDescent="0.25">
      <c r="IS51102" s="5">
        <v>34709</v>
      </c>
    </row>
    <row r="51103" spans="253:253" x14ac:dyDescent="0.25">
      <c r="IS51103" s="5">
        <v>34710</v>
      </c>
    </row>
    <row r="51104" spans="253:253" x14ac:dyDescent="0.25">
      <c r="IS51104" s="5">
        <v>34711</v>
      </c>
    </row>
    <row r="51105" spans="253:253" x14ac:dyDescent="0.25">
      <c r="IS51105" s="5">
        <v>34712</v>
      </c>
    </row>
    <row r="51106" spans="253:253" x14ac:dyDescent="0.25">
      <c r="IS51106" s="5">
        <v>34713</v>
      </c>
    </row>
    <row r="51107" spans="253:253" x14ac:dyDescent="0.25">
      <c r="IS51107" s="5">
        <v>34714</v>
      </c>
    </row>
    <row r="51108" spans="253:253" x14ac:dyDescent="0.25">
      <c r="IS51108" s="5">
        <v>34715</v>
      </c>
    </row>
    <row r="51109" spans="253:253" x14ac:dyDescent="0.25">
      <c r="IS51109" s="5">
        <v>34716</v>
      </c>
    </row>
    <row r="51110" spans="253:253" x14ac:dyDescent="0.25">
      <c r="IS51110" s="5">
        <v>34717</v>
      </c>
    </row>
    <row r="51111" spans="253:253" x14ac:dyDescent="0.25">
      <c r="IS51111" s="5">
        <v>34718</v>
      </c>
    </row>
    <row r="51112" spans="253:253" x14ac:dyDescent="0.25">
      <c r="IS51112" s="5">
        <v>34719</v>
      </c>
    </row>
    <row r="51113" spans="253:253" x14ac:dyDescent="0.25">
      <c r="IS51113" s="5">
        <v>34720</v>
      </c>
    </row>
    <row r="51114" spans="253:253" x14ac:dyDescent="0.25">
      <c r="IS51114" s="5">
        <v>34721</v>
      </c>
    </row>
    <row r="51115" spans="253:253" x14ac:dyDescent="0.25">
      <c r="IS51115" s="5">
        <v>34722</v>
      </c>
    </row>
    <row r="51116" spans="253:253" x14ac:dyDescent="0.25">
      <c r="IS51116" s="5">
        <v>34723</v>
      </c>
    </row>
    <row r="51117" spans="253:253" x14ac:dyDescent="0.25">
      <c r="IS51117" s="5">
        <v>34724</v>
      </c>
    </row>
    <row r="51118" spans="253:253" x14ac:dyDescent="0.25">
      <c r="IS51118" s="5">
        <v>34725</v>
      </c>
    </row>
    <row r="51119" spans="253:253" x14ac:dyDescent="0.25">
      <c r="IS51119" s="5">
        <v>34726</v>
      </c>
    </row>
    <row r="51120" spans="253:253" x14ac:dyDescent="0.25">
      <c r="IS51120" s="5">
        <v>34727</v>
      </c>
    </row>
    <row r="51121" spans="253:253" x14ac:dyDescent="0.25">
      <c r="IS51121" s="5">
        <v>34728</v>
      </c>
    </row>
    <row r="51122" spans="253:253" x14ac:dyDescent="0.25">
      <c r="IS51122" s="5">
        <v>34729</v>
      </c>
    </row>
    <row r="51123" spans="253:253" x14ac:dyDescent="0.25">
      <c r="IS51123" s="5">
        <v>34730</v>
      </c>
    </row>
    <row r="51124" spans="253:253" x14ac:dyDescent="0.25">
      <c r="IS51124" s="5">
        <v>34731</v>
      </c>
    </row>
    <row r="51125" spans="253:253" x14ac:dyDescent="0.25">
      <c r="IS51125" s="5">
        <v>34732</v>
      </c>
    </row>
    <row r="51126" spans="253:253" x14ac:dyDescent="0.25">
      <c r="IS51126" s="5">
        <v>34733</v>
      </c>
    </row>
    <row r="51127" spans="253:253" x14ac:dyDescent="0.25">
      <c r="IS51127" s="5">
        <v>34734</v>
      </c>
    </row>
    <row r="51128" spans="253:253" x14ac:dyDescent="0.25">
      <c r="IS51128" s="5">
        <v>34735</v>
      </c>
    </row>
    <row r="51129" spans="253:253" x14ac:dyDescent="0.25">
      <c r="IS51129" s="5">
        <v>34736</v>
      </c>
    </row>
    <row r="51130" spans="253:253" x14ac:dyDescent="0.25">
      <c r="IS51130" s="5">
        <v>34737</v>
      </c>
    </row>
    <row r="51131" spans="253:253" x14ac:dyDescent="0.25">
      <c r="IS51131" s="5">
        <v>34738</v>
      </c>
    </row>
    <row r="51132" spans="253:253" x14ac:dyDescent="0.25">
      <c r="IS51132" s="5">
        <v>34739</v>
      </c>
    </row>
    <row r="51133" spans="253:253" x14ac:dyDescent="0.25">
      <c r="IS51133" s="5">
        <v>34740</v>
      </c>
    </row>
    <row r="51134" spans="253:253" x14ac:dyDescent="0.25">
      <c r="IS51134" s="5">
        <v>34741</v>
      </c>
    </row>
    <row r="51135" spans="253:253" x14ac:dyDescent="0.25">
      <c r="IS51135" s="5">
        <v>34742</v>
      </c>
    </row>
    <row r="51136" spans="253:253" x14ac:dyDescent="0.25">
      <c r="IS51136" s="5">
        <v>34743</v>
      </c>
    </row>
    <row r="51137" spans="253:253" x14ac:dyDescent="0.25">
      <c r="IS51137" s="5">
        <v>34744</v>
      </c>
    </row>
    <row r="51138" spans="253:253" x14ac:dyDescent="0.25">
      <c r="IS51138" s="5">
        <v>34745</v>
      </c>
    </row>
    <row r="51139" spans="253:253" x14ac:dyDescent="0.25">
      <c r="IS51139" s="5">
        <v>34746</v>
      </c>
    </row>
    <row r="51140" spans="253:253" x14ac:dyDescent="0.25">
      <c r="IS51140" s="5">
        <v>34747</v>
      </c>
    </row>
    <row r="51141" spans="253:253" x14ac:dyDescent="0.25">
      <c r="IS51141" s="5">
        <v>34748</v>
      </c>
    </row>
    <row r="51142" spans="253:253" x14ac:dyDescent="0.25">
      <c r="IS51142" s="5">
        <v>34749</v>
      </c>
    </row>
    <row r="51143" spans="253:253" x14ac:dyDescent="0.25">
      <c r="IS51143" s="5">
        <v>34750</v>
      </c>
    </row>
    <row r="51144" spans="253:253" x14ac:dyDescent="0.25">
      <c r="IS51144" s="5">
        <v>34751</v>
      </c>
    </row>
    <row r="51145" spans="253:253" x14ac:dyDescent="0.25">
      <c r="IS51145" s="5">
        <v>34752</v>
      </c>
    </row>
    <row r="51146" spans="253:253" x14ac:dyDescent="0.25">
      <c r="IS51146" s="5">
        <v>34753</v>
      </c>
    </row>
    <row r="51147" spans="253:253" x14ac:dyDescent="0.25">
      <c r="IS51147" s="5">
        <v>34754</v>
      </c>
    </row>
    <row r="51148" spans="253:253" x14ac:dyDescent="0.25">
      <c r="IS51148" s="5">
        <v>34755</v>
      </c>
    </row>
    <row r="51149" spans="253:253" x14ac:dyDescent="0.25">
      <c r="IS51149" s="5">
        <v>34756</v>
      </c>
    </row>
    <row r="51150" spans="253:253" x14ac:dyDescent="0.25">
      <c r="IS51150" s="5">
        <v>34757</v>
      </c>
    </row>
    <row r="51151" spans="253:253" x14ac:dyDescent="0.25">
      <c r="IS51151" s="5">
        <v>34758</v>
      </c>
    </row>
    <row r="51152" spans="253:253" x14ac:dyDescent="0.25">
      <c r="IS51152" s="5">
        <v>34759</v>
      </c>
    </row>
    <row r="51153" spans="253:253" x14ac:dyDescent="0.25">
      <c r="IS51153" s="5">
        <v>34760</v>
      </c>
    </row>
    <row r="51154" spans="253:253" x14ac:dyDescent="0.25">
      <c r="IS51154" s="5">
        <v>34761</v>
      </c>
    </row>
    <row r="51155" spans="253:253" x14ac:dyDescent="0.25">
      <c r="IS51155" s="5">
        <v>34762</v>
      </c>
    </row>
    <row r="51156" spans="253:253" x14ac:dyDescent="0.25">
      <c r="IS51156" s="5">
        <v>34763</v>
      </c>
    </row>
    <row r="51157" spans="253:253" x14ac:dyDescent="0.25">
      <c r="IS51157" s="5">
        <v>34764</v>
      </c>
    </row>
    <row r="51158" spans="253:253" x14ac:dyDescent="0.25">
      <c r="IS51158" s="5">
        <v>34765</v>
      </c>
    </row>
    <row r="51159" spans="253:253" x14ac:dyDescent="0.25">
      <c r="IS51159" s="5">
        <v>34766</v>
      </c>
    </row>
    <row r="51160" spans="253:253" x14ac:dyDescent="0.25">
      <c r="IS51160" s="5">
        <v>34767</v>
      </c>
    </row>
    <row r="51161" spans="253:253" x14ac:dyDescent="0.25">
      <c r="IS51161" s="5">
        <v>34768</v>
      </c>
    </row>
    <row r="51162" spans="253:253" x14ac:dyDescent="0.25">
      <c r="IS51162" s="5">
        <v>34769</v>
      </c>
    </row>
    <row r="51163" spans="253:253" x14ac:dyDescent="0.25">
      <c r="IS51163" s="5">
        <v>34770</v>
      </c>
    </row>
    <row r="51164" spans="253:253" x14ac:dyDescent="0.25">
      <c r="IS51164" s="5">
        <v>34771</v>
      </c>
    </row>
    <row r="51165" spans="253:253" x14ac:dyDescent="0.25">
      <c r="IS51165" s="5">
        <v>34772</v>
      </c>
    </row>
    <row r="51166" spans="253:253" x14ac:dyDescent="0.25">
      <c r="IS51166" s="5">
        <v>34773</v>
      </c>
    </row>
    <row r="51167" spans="253:253" x14ac:dyDescent="0.25">
      <c r="IS51167" s="5">
        <v>34774</v>
      </c>
    </row>
    <row r="51168" spans="253:253" x14ac:dyDescent="0.25">
      <c r="IS51168" s="5">
        <v>34775</v>
      </c>
    </row>
    <row r="51169" spans="253:253" x14ac:dyDescent="0.25">
      <c r="IS51169" s="5">
        <v>34776</v>
      </c>
    </row>
    <row r="51170" spans="253:253" x14ac:dyDescent="0.25">
      <c r="IS51170" s="5">
        <v>34777</v>
      </c>
    </row>
    <row r="51171" spans="253:253" x14ac:dyDescent="0.25">
      <c r="IS51171" s="5">
        <v>34778</v>
      </c>
    </row>
    <row r="51172" spans="253:253" x14ac:dyDescent="0.25">
      <c r="IS51172" s="5">
        <v>34779</v>
      </c>
    </row>
    <row r="51173" spans="253:253" x14ac:dyDescent="0.25">
      <c r="IS51173" s="5">
        <v>34780</v>
      </c>
    </row>
    <row r="51174" spans="253:253" x14ac:dyDescent="0.25">
      <c r="IS51174" s="5">
        <v>34781</v>
      </c>
    </row>
    <row r="51175" spans="253:253" x14ac:dyDescent="0.25">
      <c r="IS51175" s="5">
        <v>34782</v>
      </c>
    </row>
    <row r="51176" spans="253:253" x14ac:dyDescent="0.25">
      <c r="IS51176" s="5">
        <v>34783</v>
      </c>
    </row>
    <row r="51177" spans="253:253" x14ac:dyDescent="0.25">
      <c r="IS51177" s="5">
        <v>34784</v>
      </c>
    </row>
    <row r="51178" spans="253:253" x14ac:dyDescent="0.25">
      <c r="IS51178" s="5">
        <v>34785</v>
      </c>
    </row>
    <row r="51179" spans="253:253" x14ac:dyDescent="0.25">
      <c r="IS51179" s="5">
        <v>34786</v>
      </c>
    </row>
    <row r="51180" spans="253:253" x14ac:dyDescent="0.25">
      <c r="IS51180" s="5">
        <v>34787</v>
      </c>
    </row>
    <row r="51181" spans="253:253" x14ac:dyDescent="0.25">
      <c r="IS51181" s="5">
        <v>34788</v>
      </c>
    </row>
    <row r="51182" spans="253:253" x14ac:dyDescent="0.25">
      <c r="IS51182" s="5">
        <v>34789</v>
      </c>
    </row>
    <row r="51183" spans="253:253" x14ac:dyDescent="0.25">
      <c r="IS51183" s="5">
        <v>34790</v>
      </c>
    </row>
    <row r="51184" spans="253:253" x14ac:dyDescent="0.25">
      <c r="IS51184" s="5">
        <v>34791</v>
      </c>
    </row>
    <row r="51185" spans="253:253" x14ac:dyDescent="0.25">
      <c r="IS51185" s="5">
        <v>34792</v>
      </c>
    </row>
    <row r="51186" spans="253:253" x14ac:dyDescent="0.25">
      <c r="IS51186" s="5">
        <v>34793</v>
      </c>
    </row>
    <row r="51187" spans="253:253" x14ac:dyDescent="0.25">
      <c r="IS51187" s="5">
        <v>34794</v>
      </c>
    </row>
    <row r="51188" spans="253:253" x14ac:dyDescent="0.25">
      <c r="IS51188" s="5">
        <v>34795</v>
      </c>
    </row>
    <row r="51189" spans="253:253" x14ac:dyDescent="0.25">
      <c r="IS51189" s="5">
        <v>34796</v>
      </c>
    </row>
    <row r="51190" spans="253:253" x14ac:dyDescent="0.25">
      <c r="IS51190" s="5">
        <v>34797</v>
      </c>
    </row>
    <row r="51191" spans="253:253" x14ac:dyDescent="0.25">
      <c r="IS51191" s="5">
        <v>34798</v>
      </c>
    </row>
    <row r="51192" spans="253:253" x14ac:dyDescent="0.25">
      <c r="IS51192" s="5">
        <v>34799</v>
      </c>
    </row>
    <row r="51193" spans="253:253" x14ac:dyDescent="0.25">
      <c r="IS51193" s="5">
        <v>34800</v>
      </c>
    </row>
    <row r="51194" spans="253:253" x14ac:dyDescent="0.25">
      <c r="IS51194" s="5">
        <v>34801</v>
      </c>
    </row>
    <row r="51195" spans="253:253" x14ac:dyDescent="0.25">
      <c r="IS51195" s="5">
        <v>34802</v>
      </c>
    </row>
    <row r="51196" spans="253:253" x14ac:dyDescent="0.25">
      <c r="IS51196" s="5">
        <v>34803</v>
      </c>
    </row>
    <row r="51197" spans="253:253" x14ac:dyDescent="0.25">
      <c r="IS51197" s="5">
        <v>34804</v>
      </c>
    </row>
    <row r="51198" spans="253:253" x14ac:dyDescent="0.25">
      <c r="IS51198" s="5">
        <v>34805</v>
      </c>
    </row>
    <row r="51199" spans="253:253" x14ac:dyDescent="0.25">
      <c r="IS51199" s="5">
        <v>34806</v>
      </c>
    </row>
    <row r="51200" spans="253:253" x14ac:dyDescent="0.25">
      <c r="IS51200" s="5">
        <v>34807</v>
      </c>
    </row>
    <row r="51201" spans="253:253" x14ac:dyDescent="0.25">
      <c r="IS51201" s="5">
        <v>34808</v>
      </c>
    </row>
    <row r="51202" spans="253:253" x14ac:dyDescent="0.25">
      <c r="IS51202" s="5">
        <v>34809</v>
      </c>
    </row>
    <row r="51203" spans="253:253" x14ac:dyDescent="0.25">
      <c r="IS51203" s="5">
        <v>34810</v>
      </c>
    </row>
    <row r="51204" spans="253:253" x14ac:dyDescent="0.25">
      <c r="IS51204" s="5">
        <v>34811</v>
      </c>
    </row>
    <row r="51205" spans="253:253" x14ac:dyDescent="0.25">
      <c r="IS51205" s="5">
        <v>34812</v>
      </c>
    </row>
    <row r="51206" spans="253:253" x14ac:dyDescent="0.25">
      <c r="IS51206" s="5">
        <v>34813</v>
      </c>
    </row>
    <row r="51207" spans="253:253" x14ac:dyDescent="0.25">
      <c r="IS51207" s="5">
        <v>34814</v>
      </c>
    </row>
    <row r="51208" spans="253:253" x14ac:dyDescent="0.25">
      <c r="IS51208" s="5">
        <v>34815</v>
      </c>
    </row>
    <row r="51209" spans="253:253" x14ac:dyDescent="0.25">
      <c r="IS51209" s="5">
        <v>34816</v>
      </c>
    </row>
    <row r="51210" spans="253:253" x14ac:dyDescent="0.25">
      <c r="IS51210" s="5">
        <v>34817</v>
      </c>
    </row>
    <row r="51211" spans="253:253" x14ac:dyDescent="0.25">
      <c r="IS51211" s="5">
        <v>34818</v>
      </c>
    </row>
    <row r="51212" spans="253:253" x14ac:dyDescent="0.25">
      <c r="IS51212" s="5">
        <v>34819</v>
      </c>
    </row>
    <row r="51213" spans="253:253" x14ac:dyDescent="0.25">
      <c r="IS51213" s="5">
        <v>34820</v>
      </c>
    </row>
    <row r="51214" spans="253:253" x14ac:dyDescent="0.25">
      <c r="IS51214" s="5">
        <v>34821</v>
      </c>
    </row>
    <row r="51215" spans="253:253" x14ac:dyDescent="0.25">
      <c r="IS51215" s="5">
        <v>34822</v>
      </c>
    </row>
    <row r="51216" spans="253:253" x14ac:dyDescent="0.25">
      <c r="IS51216" s="5">
        <v>34823</v>
      </c>
    </row>
    <row r="51217" spans="253:253" x14ac:dyDescent="0.25">
      <c r="IS51217" s="5">
        <v>34824</v>
      </c>
    </row>
    <row r="51218" spans="253:253" x14ac:dyDescent="0.25">
      <c r="IS51218" s="5">
        <v>34825</v>
      </c>
    </row>
    <row r="51219" spans="253:253" x14ac:dyDescent="0.25">
      <c r="IS51219" s="5">
        <v>34826</v>
      </c>
    </row>
    <row r="51220" spans="253:253" x14ac:dyDescent="0.25">
      <c r="IS51220" s="5">
        <v>34827</v>
      </c>
    </row>
    <row r="51221" spans="253:253" x14ac:dyDescent="0.25">
      <c r="IS51221" s="5">
        <v>34828</v>
      </c>
    </row>
    <row r="51222" spans="253:253" x14ac:dyDescent="0.25">
      <c r="IS51222" s="5">
        <v>34829</v>
      </c>
    </row>
    <row r="51223" spans="253:253" x14ac:dyDescent="0.25">
      <c r="IS51223" s="5">
        <v>34830</v>
      </c>
    </row>
    <row r="51224" spans="253:253" x14ac:dyDescent="0.25">
      <c r="IS51224" s="5">
        <v>34831</v>
      </c>
    </row>
    <row r="51225" spans="253:253" x14ac:dyDescent="0.25">
      <c r="IS51225" s="5">
        <v>34832</v>
      </c>
    </row>
    <row r="51226" spans="253:253" x14ac:dyDescent="0.25">
      <c r="IS51226" s="5">
        <v>34833</v>
      </c>
    </row>
    <row r="51227" spans="253:253" x14ac:dyDescent="0.25">
      <c r="IS51227" s="5">
        <v>34834</v>
      </c>
    </row>
    <row r="51228" spans="253:253" x14ac:dyDescent="0.25">
      <c r="IS51228" s="5">
        <v>34835</v>
      </c>
    </row>
    <row r="51229" spans="253:253" x14ac:dyDescent="0.25">
      <c r="IS51229" s="5">
        <v>34836</v>
      </c>
    </row>
    <row r="51230" spans="253:253" x14ac:dyDescent="0.25">
      <c r="IS51230" s="5">
        <v>34837</v>
      </c>
    </row>
    <row r="51231" spans="253:253" x14ac:dyDescent="0.25">
      <c r="IS51231" s="5">
        <v>34838</v>
      </c>
    </row>
    <row r="51232" spans="253:253" x14ac:dyDescent="0.25">
      <c r="IS51232" s="5">
        <v>34839</v>
      </c>
    </row>
    <row r="51233" spans="253:253" x14ac:dyDescent="0.25">
      <c r="IS51233" s="5">
        <v>34840</v>
      </c>
    </row>
    <row r="51234" spans="253:253" x14ac:dyDescent="0.25">
      <c r="IS51234" s="5">
        <v>34841</v>
      </c>
    </row>
    <row r="51235" spans="253:253" x14ac:dyDescent="0.25">
      <c r="IS51235" s="5">
        <v>34842</v>
      </c>
    </row>
    <row r="51236" spans="253:253" x14ac:dyDescent="0.25">
      <c r="IS51236" s="5">
        <v>34843</v>
      </c>
    </row>
    <row r="51237" spans="253:253" x14ac:dyDescent="0.25">
      <c r="IS51237" s="5">
        <v>34844</v>
      </c>
    </row>
    <row r="51238" spans="253:253" x14ac:dyDescent="0.25">
      <c r="IS51238" s="5">
        <v>34845</v>
      </c>
    </row>
    <row r="51239" spans="253:253" x14ac:dyDescent="0.25">
      <c r="IS51239" s="5">
        <v>34846</v>
      </c>
    </row>
    <row r="51240" spans="253:253" x14ac:dyDescent="0.25">
      <c r="IS51240" s="5">
        <v>34847</v>
      </c>
    </row>
    <row r="51241" spans="253:253" x14ac:dyDescent="0.25">
      <c r="IS51241" s="5">
        <v>34848</v>
      </c>
    </row>
    <row r="51242" spans="253:253" x14ac:dyDescent="0.25">
      <c r="IS51242" s="5">
        <v>34849</v>
      </c>
    </row>
    <row r="51243" spans="253:253" x14ac:dyDescent="0.25">
      <c r="IS51243" s="5">
        <v>34850</v>
      </c>
    </row>
    <row r="51244" spans="253:253" x14ac:dyDescent="0.25">
      <c r="IS51244" s="5">
        <v>34851</v>
      </c>
    </row>
    <row r="51245" spans="253:253" x14ac:dyDescent="0.25">
      <c r="IS51245" s="5">
        <v>34852</v>
      </c>
    </row>
    <row r="51246" spans="253:253" x14ac:dyDescent="0.25">
      <c r="IS51246" s="5">
        <v>34853</v>
      </c>
    </row>
    <row r="51247" spans="253:253" x14ac:dyDescent="0.25">
      <c r="IS51247" s="5">
        <v>34854</v>
      </c>
    </row>
    <row r="51248" spans="253:253" x14ac:dyDescent="0.25">
      <c r="IS51248" s="5">
        <v>34855</v>
      </c>
    </row>
    <row r="51249" spans="253:253" x14ac:dyDescent="0.25">
      <c r="IS51249" s="5">
        <v>34856</v>
      </c>
    </row>
    <row r="51250" spans="253:253" x14ac:dyDescent="0.25">
      <c r="IS51250" s="5">
        <v>34857</v>
      </c>
    </row>
    <row r="51251" spans="253:253" x14ac:dyDescent="0.25">
      <c r="IS51251" s="5">
        <v>34858</v>
      </c>
    </row>
    <row r="51252" spans="253:253" x14ac:dyDescent="0.25">
      <c r="IS51252" s="5">
        <v>34859</v>
      </c>
    </row>
    <row r="51253" spans="253:253" x14ac:dyDescent="0.25">
      <c r="IS51253" s="5">
        <v>34860</v>
      </c>
    </row>
    <row r="51254" spans="253:253" x14ac:dyDescent="0.25">
      <c r="IS51254" s="5">
        <v>34861</v>
      </c>
    </row>
    <row r="51255" spans="253:253" x14ac:dyDescent="0.25">
      <c r="IS51255" s="5">
        <v>34862</v>
      </c>
    </row>
    <row r="51256" spans="253:253" x14ac:dyDescent="0.25">
      <c r="IS51256" s="5">
        <v>34863</v>
      </c>
    </row>
    <row r="51257" spans="253:253" x14ac:dyDescent="0.25">
      <c r="IS51257" s="5">
        <v>34864</v>
      </c>
    </row>
    <row r="51258" spans="253:253" x14ac:dyDescent="0.25">
      <c r="IS51258" s="5">
        <v>34865</v>
      </c>
    </row>
    <row r="51259" spans="253:253" x14ac:dyDescent="0.25">
      <c r="IS51259" s="5">
        <v>34866</v>
      </c>
    </row>
    <row r="51260" spans="253:253" x14ac:dyDescent="0.25">
      <c r="IS51260" s="5">
        <v>34867</v>
      </c>
    </row>
    <row r="51261" spans="253:253" x14ac:dyDescent="0.25">
      <c r="IS51261" s="5">
        <v>34868</v>
      </c>
    </row>
    <row r="51262" spans="253:253" x14ac:dyDescent="0.25">
      <c r="IS51262" s="5">
        <v>34869</v>
      </c>
    </row>
    <row r="51263" spans="253:253" x14ac:dyDescent="0.25">
      <c r="IS51263" s="5">
        <v>34870</v>
      </c>
    </row>
    <row r="51264" spans="253:253" x14ac:dyDescent="0.25">
      <c r="IS51264" s="5">
        <v>34871</v>
      </c>
    </row>
    <row r="51265" spans="253:253" x14ac:dyDescent="0.25">
      <c r="IS51265" s="5">
        <v>34872</v>
      </c>
    </row>
    <row r="51266" spans="253:253" x14ac:dyDescent="0.25">
      <c r="IS51266" s="5">
        <v>34873</v>
      </c>
    </row>
    <row r="51267" spans="253:253" x14ac:dyDescent="0.25">
      <c r="IS51267" s="5">
        <v>34874</v>
      </c>
    </row>
    <row r="51268" spans="253:253" x14ac:dyDescent="0.25">
      <c r="IS51268" s="5">
        <v>34875</v>
      </c>
    </row>
    <row r="51269" spans="253:253" x14ac:dyDescent="0.25">
      <c r="IS51269" s="5">
        <v>34876</v>
      </c>
    </row>
    <row r="51270" spans="253:253" x14ac:dyDescent="0.25">
      <c r="IS51270" s="5">
        <v>34877</v>
      </c>
    </row>
    <row r="51271" spans="253:253" x14ac:dyDescent="0.25">
      <c r="IS51271" s="5">
        <v>34878</v>
      </c>
    </row>
    <row r="51272" spans="253:253" x14ac:dyDescent="0.25">
      <c r="IS51272" s="5">
        <v>34879</v>
      </c>
    </row>
    <row r="51273" spans="253:253" x14ac:dyDescent="0.25">
      <c r="IS51273" s="5">
        <v>34880</v>
      </c>
    </row>
    <row r="51274" spans="253:253" x14ac:dyDescent="0.25">
      <c r="IS51274" s="5">
        <v>34881</v>
      </c>
    </row>
    <row r="51275" spans="253:253" x14ac:dyDescent="0.25">
      <c r="IS51275" s="5">
        <v>34882</v>
      </c>
    </row>
    <row r="51276" spans="253:253" x14ac:dyDescent="0.25">
      <c r="IS51276" s="5">
        <v>34883</v>
      </c>
    </row>
    <row r="51277" spans="253:253" x14ac:dyDescent="0.25">
      <c r="IS51277" s="5">
        <v>34884</v>
      </c>
    </row>
    <row r="51278" spans="253:253" x14ac:dyDescent="0.25">
      <c r="IS51278" s="5">
        <v>34885</v>
      </c>
    </row>
    <row r="51279" spans="253:253" x14ac:dyDescent="0.25">
      <c r="IS51279" s="5">
        <v>34886</v>
      </c>
    </row>
    <row r="51280" spans="253:253" x14ac:dyDescent="0.25">
      <c r="IS51280" s="5">
        <v>34887</v>
      </c>
    </row>
    <row r="51281" spans="253:253" x14ac:dyDescent="0.25">
      <c r="IS51281" s="5">
        <v>34888</v>
      </c>
    </row>
    <row r="51282" spans="253:253" x14ac:dyDescent="0.25">
      <c r="IS51282" s="5">
        <v>34889</v>
      </c>
    </row>
    <row r="51283" spans="253:253" x14ac:dyDescent="0.25">
      <c r="IS51283" s="5">
        <v>34890</v>
      </c>
    </row>
    <row r="51284" spans="253:253" x14ac:dyDescent="0.25">
      <c r="IS51284" s="5">
        <v>34891</v>
      </c>
    </row>
    <row r="51285" spans="253:253" x14ac:dyDescent="0.25">
      <c r="IS51285" s="5">
        <v>34892</v>
      </c>
    </row>
    <row r="51286" spans="253:253" x14ac:dyDescent="0.25">
      <c r="IS51286" s="5">
        <v>34893</v>
      </c>
    </row>
    <row r="51287" spans="253:253" x14ac:dyDescent="0.25">
      <c r="IS51287" s="5">
        <v>34894</v>
      </c>
    </row>
    <row r="51288" spans="253:253" x14ac:dyDescent="0.25">
      <c r="IS51288" s="5">
        <v>34895</v>
      </c>
    </row>
    <row r="51289" spans="253:253" x14ac:dyDescent="0.25">
      <c r="IS51289" s="5">
        <v>34896</v>
      </c>
    </row>
    <row r="51290" spans="253:253" x14ac:dyDescent="0.25">
      <c r="IS51290" s="5">
        <v>34897</v>
      </c>
    </row>
    <row r="51291" spans="253:253" x14ac:dyDescent="0.25">
      <c r="IS51291" s="5">
        <v>34898</v>
      </c>
    </row>
    <row r="51292" spans="253:253" x14ac:dyDescent="0.25">
      <c r="IS51292" s="5">
        <v>34899</v>
      </c>
    </row>
    <row r="51293" spans="253:253" x14ac:dyDescent="0.25">
      <c r="IS51293" s="5">
        <v>34900</v>
      </c>
    </row>
    <row r="51294" spans="253:253" x14ac:dyDescent="0.25">
      <c r="IS51294" s="5">
        <v>34901</v>
      </c>
    </row>
    <row r="51295" spans="253:253" x14ac:dyDescent="0.25">
      <c r="IS51295" s="5">
        <v>34902</v>
      </c>
    </row>
    <row r="51296" spans="253:253" x14ac:dyDescent="0.25">
      <c r="IS51296" s="5">
        <v>34903</v>
      </c>
    </row>
    <row r="51297" spans="253:253" x14ac:dyDescent="0.25">
      <c r="IS51297" s="5">
        <v>34904</v>
      </c>
    </row>
    <row r="51298" spans="253:253" x14ac:dyDescent="0.25">
      <c r="IS51298" s="5">
        <v>34905</v>
      </c>
    </row>
    <row r="51299" spans="253:253" x14ac:dyDescent="0.25">
      <c r="IS51299" s="5">
        <v>34906</v>
      </c>
    </row>
    <row r="51300" spans="253:253" x14ac:dyDescent="0.25">
      <c r="IS51300" s="5">
        <v>34907</v>
      </c>
    </row>
    <row r="51301" spans="253:253" x14ac:dyDescent="0.25">
      <c r="IS51301" s="5">
        <v>34908</v>
      </c>
    </row>
    <row r="51302" spans="253:253" x14ac:dyDescent="0.25">
      <c r="IS51302" s="5">
        <v>34909</v>
      </c>
    </row>
    <row r="51303" spans="253:253" x14ac:dyDescent="0.25">
      <c r="IS51303" s="5">
        <v>34910</v>
      </c>
    </row>
    <row r="51304" spans="253:253" x14ac:dyDescent="0.25">
      <c r="IS51304" s="5">
        <v>34911</v>
      </c>
    </row>
    <row r="51305" spans="253:253" x14ac:dyDescent="0.25">
      <c r="IS51305" s="5">
        <v>34912</v>
      </c>
    </row>
    <row r="51306" spans="253:253" x14ac:dyDescent="0.25">
      <c r="IS51306" s="5">
        <v>34913</v>
      </c>
    </row>
    <row r="51307" spans="253:253" x14ac:dyDescent="0.25">
      <c r="IS51307" s="5">
        <v>34914</v>
      </c>
    </row>
    <row r="51308" spans="253:253" x14ac:dyDescent="0.25">
      <c r="IS51308" s="5">
        <v>34915</v>
      </c>
    </row>
    <row r="51309" spans="253:253" x14ac:dyDescent="0.25">
      <c r="IS51309" s="5">
        <v>34916</v>
      </c>
    </row>
    <row r="51310" spans="253:253" x14ac:dyDescent="0.25">
      <c r="IS51310" s="5">
        <v>34917</v>
      </c>
    </row>
    <row r="51311" spans="253:253" x14ac:dyDescent="0.25">
      <c r="IS51311" s="5">
        <v>34918</v>
      </c>
    </row>
    <row r="51312" spans="253:253" x14ac:dyDescent="0.25">
      <c r="IS51312" s="5">
        <v>34919</v>
      </c>
    </row>
    <row r="51313" spans="253:253" x14ac:dyDescent="0.25">
      <c r="IS51313" s="5">
        <v>34920</v>
      </c>
    </row>
    <row r="51314" spans="253:253" x14ac:dyDescent="0.25">
      <c r="IS51314" s="5">
        <v>34921</v>
      </c>
    </row>
    <row r="51315" spans="253:253" x14ac:dyDescent="0.25">
      <c r="IS51315" s="5">
        <v>34922</v>
      </c>
    </row>
    <row r="51316" spans="253:253" x14ac:dyDescent="0.25">
      <c r="IS51316" s="5">
        <v>34923</v>
      </c>
    </row>
    <row r="51317" spans="253:253" x14ac:dyDescent="0.25">
      <c r="IS51317" s="5">
        <v>34924</v>
      </c>
    </row>
    <row r="51318" spans="253:253" x14ac:dyDescent="0.25">
      <c r="IS51318" s="5">
        <v>34925</v>
      </c>
    </row>
    <row r="51319" spans="253:253" x14ac:dyDescent="0.25">
      <c r="IS51319" s="5">
        <v>34926</v>
      </c>
    </row>
    <row r="51320" spans="253:253" x14ac:dyDescent="0.25">
      <c r="IS51320" s="5">
        <v>34927</v>
      </c>
    </row>
    <row r="51321" spans="253:253" x14ac:dyDescent="0.25">
      <c r="IS51321" s="5">
        <v>34928</v>
      </c>
    </row>
    <row r="51322" spans="253:253" x14ac:dyDescent="0.25">
      <c r="IS51322" s="5">
        <v>34929</v>
      </c>
    </row>
    <row r="51323" spans="253:253" x14ac:dyDescent="0.25">
      <c r="IS51323" s="5">
        <v>34930</v>
      </c>
    </row>
    <row r="51324" spans="253:253" x14ac:dyDescent="0.25">
      <c r="IS51324" s="5">
        <v>34931</v>
      </c>
    </row>
    <row r="51325" spans="253:253" x14ac:dyDescent="0.25">
      <c r="IS51325" s="5">
        <v>34932</v>
      </c>
    </row>
    <row r="51326" spans="253:253" x14ac:dyDescent="0.25">
      <c r="IS51326" s="5">
        <v>34933</v>
      </c>
    </row>
    <row r="51327" spans="253:253" x14ac:dyDescent="0.25">
      <c r="IS51327" s="5">
        <v>34934</v>
      </c>
    </row>
    <row r="51328" spans="253:253" x14ac:dyDescent="0.25">
      <c r="IS51328" s="5">
        <v>34935</v>
      </c>
    </row>
    <row r="51329" spans="253:253" x14ac:dyDescent="0.25">
      <c r="IS51329" s="5">
        <v>34936</v>
      </c>
    </row>
    <row r="51330" spans="253:253" x14ac:dyDescent="0.25">
      <c r="IS51330" s="5">
        <v>34937</v>
      </c>
    </row>
    <row r="51331" spans="253:253" x14ac:dyDescent="0.25">
      <c r="IS51331" s="5">
        <v>34938</v>
      </c>
    </row>
    <row r="51332" spans="253:253" x14ac:dyDescent="0.25">
      <c r="IS51332" s="5">
        <v>34939</v>
      </c>
    </row>
    <row r="51333" spans="253:253" x14ac:dyDescent="0.25">
      <c r="IS51333" s="5">
        <v>34940</v>
      </c>
    </row>
    <row r="51334" spans="253:253" x14ac:dyDescent="0.25">
      <c r="IS51334" s="5">
        <v>34941</v>
      </c>
    </row>
    <row r="51335" spans="253:253" x14ac:dyDescent="0.25">
      <c r="IS51335" s="5">
        <v>34942</v>
      </c>
    </row>
    <row r="51336" spans="253:253" x14ac:dyDescent="0.25">
      <c r="IS51336" s="5">
        <v>34943</v>
      </c>
    </row>
    <row r="51337" spans="253:253" x14ac:dyDescent="0.25">
      <c r="IS51337" s="5">
        <v>34944</v>
      </c>
    </row>
    <row r="51338" spans="253:253" x14ac:dyDescent="0.25">
      <c r="IS51338" s="5">
        <v>34945</v>
      </c>
    </row>
    <row r="51339" spans="253:253" x14ac:dyDescent="0.25">
      <c r="IS51339" s="5">
        <v>34946</v>
      </c>
    </row>
    <row r="51340" spans="253:253" x14ac:dyDescent="0.25">
      <c r="IS51340" s="5">
        <v>34947</v>
      </c>
    </row>
    <row r="51341" spans="253:253" x14ac:dyDescent="0.25">
      <c r="IS51341" s="5">
        <v>34948</v>
      </c>
    </row>
    <row r="51342" spans="253:253" x14ac:dyDescent="0.25">
      <c r="IS51342" s="5">
        <v>34949</v>
      </c>
    </row>
    <row r="51343" spans="253:253" x14ac:dyDescent="0.25">
      <c r="IS51343" s="5">
        <v>34950</v>
      </c>
    </row>
    <row r="51344" spans="253:253" x14ac:dyDescent="0.25">
      <c r="IS51344" s="5">
        <v>34951</v>
      </c>
    </row>
    <row r="51345" spans="253:253" x14ac:dyDescent="0.25">
      <c r="IS51345" s="5">
        <v>34952</v>
      </c>
    </row>
    <row r="51346" spans="253:253" x14ac:dyDescent="0.25">
      <c r="IS51346" s="5">
        <v>34953</v>
      </c>
    </row>
    <row r="51347" spans="253:253" x14ac:dyDescent="0.25">
      <c r="IS51347" s="5">
        <v>34954</v>
      </c>
    </row>
    <row r="51348" spans="253:253" x14ac:dyDescent="0.25">
      <c r="IS51348" s="5">
        <v>34955</v>
      </c>
    </row>
    <row r="51349" spans="253:253" x14ac:dyDescent="0.25">
      <c r="IS51349" s="5">
        <v>34956</v>
      </c>
    </row>
    <row r="51350" spans="253:253" x14ac:dyDescent="0.25">
      <c r="IS51350" s="5">
        <v>34957</v>
      </c>
    </row>
    <row r="51351" spans="253:253" x14ac:dyDescent="0.25">
      <c r="IS51351" s="5">
        <v>34958</v>
      </c>
    </row>
    <row r="51352" spans="253:253" x14ac:dyDescent="0.25">
      <c r="IS51352" s="5">
        <v>34959</v>
      </c>
    </row>
    <row r="51353" spans="253:253" x14ac:dyDescent="0.25">
      <c r="IS51353" s="5">
        <v>34960</v>
      </c>
    </row>
    <row r="51354" spans="253:253" x14ac:dyDescent="0.25">
      <c r="IS51354" s="5">
        <v>34961</v>
      </c>
    </row>
    <row r="51355" spans="253:253" x14ac:dyDescent="0.25">
      <c r="IS51355" s="5">
        <v>34962</v>
      </c>
    </row>
    <row r="51356" spans="253:253" x14ac:dyDescent="0.25">
      <c r="IS51356" s="5">
        <v>34963</v>
      </c>
    </row>
    <row r="51357" spans="253:253" x14ac:dyDescent="0.25">
      <c r="IS51357" s="5">
        <v>34964</v>
      </c>
    </row>
    <row r="51358" spans="253:253" x14ac:dyDescent="0.25">
      <c r="IS51358" s="5">
        <v>34965</v>
      </c>
    </row>
    <row r="51359" spans="253:253" x14ac:dyDescent="0.25">
      <c r="IS51359" s="5">
        <v>34966</v>
      </c>
    </row>
    <row r="51360" spans="253:253" x14ac:dyDescent="0.25">
      <c r="IS51360" s="5">
        <v>34967</v>
      </c>
    </row>
    <row r="51361" spans="253:253" x14ac:dyDescent="0.25">
      <c r="IS51361" s="5">
        <v>34968</v>
      </c>
    </row>
    <row r="51362" spans="253:253" x14ac:dyDescent="0.25">
      <c r="IS51362" s="5">
        <v>34969</v>
      </c>
    </row>
    <row r="51363" spans="253:253" x14ac:dyDescent="0.25">
      <c r="IS51363" s="5">
        <v>34970</v>
      </c>
    </row>
    <row r="51364" spans="253:253" x14ac:dyDescent="0.25">
      <c r="IS51364" s="5">
        <v>34971</v>
      </c>
    </row>
    <row r="51365" spans="253:253" x14ac:dyDescent="0.25">
      <c r="IS51365" s="5">
        <v>34972</v>
      </c>
    </row>
    <row r="51366" spans="253:253" x14ac:dyDescent="0.25">
      <c r="IS51366" s="5">
        <v>34973</v>
      </c>
    </row>
    <row r="51367" spans="253:253" x14ac:dyDescent="0.25">
      <c r="IS51367" s="5">
        <v>34974</v>
      </c>
    </row>
    <row r="51368" spans="253:253" x14ac:dyDescent="0.25">
      <c r="IS51368" s="5">
        <v>34975</v>
      </c>
    </row>
    <row r="51369" spans="253:253" x14ac:dyDescent="0.25">
      <c r="IS51369" s="5">
        <v>34976</v>
      </c>
    </row>
    <row r="51370" spans="253:253" x14ac:dyDescent="0.25">
      <c r="IS51370" s="5">
        <v>34977</v>
      </c>
    </row>
    <row r="51371" spans="253:253" x14ac:dyDescent="0.25">
      <c r="IS51371" s="5">
        <v>34978</v>
      </c>
    </row>
    <row r="51372" spans="253:253" x14ac:dyDescent="0.25">
      <c r="IS51372" s="5">
        <v>34979</v>
      </c>
    </row>
    <row r="51373" spans="253:253" x14ac:dyDescent="0.25">
      <c r="IS51373" s="5">
        <v>34980</v>
      </c>
    </row>
    <row r="51374" spans="253:253" x14ac:dyDescent="0.25">
      <c r="IS51374" s="5">
        <v>34981</v>
      </c>
    </row>
    <row r="51375" spans="253:253" x14ac:dyDescent="0.25">
      <c r="IS51375" s="5">
        <v>34982</v>
      </c>
    </row>
    <row r="51376" spans="253:253" x14ac:dyDescent="0.25">
      <c r="IS51376" s="5">
        <v>34983</v>
      </c>
    </row>
    <row r="51377" spans="253:253" x14ac:dyDescent="0.25">
      <c r="IS51377" s="5">
        <v>34984</v>
      </c>
    </row>
    <row r="51378" spans="253:253" x14ac:dyDescent="0.25">
      <c r="IS51378" s="5">
        <v>34985</v>
      </c>
    </row>
    <row r="51379" spans="253:253" x14ac:dyDescent="0.25">
      <c r="IS51379" s="5">
        <v>34986</v>
      </c>
    </row>
    <row r="51380" spans="253:253" x14ac:dyDescent="0.25">
      <c r="IS51380" s="5">
        <v>34987</v>
      </c>
    </row>
    <row r="51381" spans="253:253" x14ac:dyDescent="0.25">
      <c r="IS51381" s="5">
        <v>34988</v>
      </c>
    </row>
    <row r="51382" spans="253:253" x14ac:dyDescent="0.25">
      <c r="IS51382" s="5">
        <v>34989</v>
      </c>
    </row>
    <row r="51383" spans="253:253" x14ac:dyDescent="0.25">
      <c r="IS51383" s="5">
        <v>34990</v>
      </c>
    </row>
    <row r="51384" spans="253:253" x14ac:dyDescent="0.25">
      <c r="IS51384" s="5">
        <v>34991</v>
      </c>
    </row>
    <row r="51385" spans="253:253" x14ac:dyDescent="0.25">
      <c r="IS51385" s="5">
        <v>34992</v>
      </c>
    </row>
    <row r="51386" spans="253:253" x14ac:dyDescent="0.25">
      <c r="IS51386" s="5">
        <v>34993</v>
      </c>
    </row>
    <row r="51387" spans="253:253" x14ac:dyDescent="0.25">
      <c r="IS51387" s="5">
        <v>34994</v>
      </c>
    </row>
    <row r="51388" spans="253:253" x14ac:dyDescent="0.25">
      <c r="IS51388" s="5">
        <v>34995</v>
      </c>
    </row>
    <row r="51389" spans="253:253" x14ac:dyDescent="0.25">
      <c r="IS51389" s="5">
        <v>34996</v>
      </c>
    </row>
    <row r="51390" spans="253:253" x14ac:dyDescent="0.25">
      <c r="IS51390" s="5">
        <v>34997</v>
      </c>
    </row>
    <row r="51391" spans="253:253" x14ac:dyDescent="0.25">
      <c r="IS51391" s="5">
        <v>34998</v>
      </c>
    </row>
    <row r="51392" spans="253:253" x14ac:dyDescent="0.25">
      <c r="IS51392" s="5">
        <v>34999</v>
      </c>
    </row>
    <row r="51393" spans="253:253" x14ac:dyDescent="0.25">
      <c r="IS51393" s="5">
        <v>35000</v>
      </c>
    </row>
    <row r="51394" spans="253:253" x14ac:dyDescent="0.25">
      <c r="IS51394" s="5">
        <v>35001</v>
      </c>
    </row>
    <row r="51395" spans="253:253" x14ac:dyDescent="0.25">
      <c r="IS51395" s="5">
        <v>35002</v>
      </c>
    </row>
    <row r="51396" spans="253:253" x14ac:dyDescent="0.25">
      <c r="IS51396" s="5">
        <v>35003</v>
      </c>
    </row>
    <row r="51397" spans="253:253" x14ac:dyDescent="0.25">
      <c r="IS51397" s="5">
        <v>35004</v>
      </c>
    </row>
    <row r="51398" spans="253:253" x14ac:dyDescent="0.25">
      <c r="IS51398" s="5">
        <v>35005</v>
      </c>
    </row>
    <row r="51399" spans="253:253" x14ac:dyDescent="0.25">
      <c r="IS51399" s="5">
        <v>35006</v>
      </c>
    </row>
    <row r="51400" spans="253:253" x14ac:dyDescent="0.25">
      <c r="IS51400" s="5">
        <v>35007</v>
      </c>
    </row>
    <row r="51401" spans="253:253" x14ac:dyDescent="0.25">
      <c r="IS51401" s="5">
        <v>35008</v>
      </c>
    </row>
    <row r="51402" spans="253:253" x14ac:dyDescent="0.25">
      <c r="IS51402" s="5">
        <v>35009</v>
      </c>
    </row>
    <row r="51403" spans="253:253" x14ac:dyDescent="0.25">
      <c r="IS51403" s="5">
        <v>35010</v>
      </c>
    </row>
    <row r="51404" spans="253:253" x14ac:dyDescent="0.25">
      <c r="IS51404" s="5">
        <v>35011</v>
      </c>
    </row>
    <row r="51405" spans="253:253" x14ac:dyDescent="0.25">
      <c r="IS51405" s="5">
        <v>35012</v>
      </c>
    </row>
    <row r="51406" spans="253:253" x14ac:dyDescent="0.25">
      <c r="IS51406" s="5">
        <v>35013</v>
      </c>
    </row>
    <row r="51407" spans="253:253" x14ac:dyDescent="0.25">
      <c r="IS51407" s="5">
        <v>35014</v>
      </c>
    </row>
    <row r="51408" spans="253:253" x14ac:dyDescent="0.25">
      <c r="IS51408" s="5">
        <v>35015</v>
      </c>
    </row>
    <row r="51409" spans="253:253" x14ac:dyDescent="0.25">
      <c r="IS51409" s="5">
        <v>35016</v>
      </c>
    </row>
    <row r="51410" spans="253:253" x14ac:dyDescent="0.25">
      <c r="IS51410" s="5">
        <v>35017</v>
      </c>
    </row>
    <row r="51411" spans="253:253" x14ac:dyDescent="0.25">
      <c r="IS51411" s="5">
        <v>35018</v>
      </c>
    </row>
    <row r="51412" spans="253:253" x14ac:dyDescent="0.25">
      <c r="IS51412" s="5">
        <v>35019</v>
      </c>
    </row>
    <row r="51413" spans="253:253" x14ac:dyDescent="0.25">
      <c r="IS51413" s="5">
        <v>35020</v>
      </c>
    </row>
    <row r="51414" spans="253:253" x14ac:dyDescent="0.25">
      <c r="IS51414" s="5">
        <v>35021</v>
      </c>
    </row>
    <row r="51415" spans="253:253" x14ac:dyDescent="0.25">
      <c r="IS51415" s="5">
        <v>35022</v>
      </c>
    </row>
    <row r="51416" spans="253:253" x14ac:dyDescent="0.25">
      <c r="IS51416" s="5">
        <v>35023</v>
      </c>
    </row>
    <row r="51417" spans="253:253" x14ac:dyDescent="0.25">
      <c r="IS51417" s="5">
        <v>35024</v>
      </c>
    </row>
    <row r="51418" spans="253:253" x14ac:dyDescent="0.25">
      <c r="IS51418" s="5">
        <v>35025</v>
      </c>
    </row>
    <row r="51419" spans="253:253" x14ac:dyDescent="0.25">
      <c r="IS51419" s="5">
        <v>35026</v>
      </c>
    </row>
    <row r="51420" spans="253:253" x14ac:dyDescent="0.25">
      <c r="IS51420" s="5">
        <v>35027</v>
      </c>
    </row>
    <row r="51421" spans="253:253" x14ac:dyDescent="0.25">
      <c r="IS51421" s="5">
        <v>35028</v>
      </c>
    </row>
    <row r="51422" spans="253:253" x14ac:dyDescent="0.25">
      <c r="IS51422" s="5">
        <v>35029</v>
      </c>
    </row>
    <row r="51423" spans="253:253" x14ac:dyDescent="0.25">
      <c r="IS51423" s="5">
        <v>35030</v>
      </c>
    </row>
    <row r="51424" spans="253:253" x14ac:dyDescent="0.25">
      <c r="IS51424" s="5">
        <v>35031</v>
      </c>
    </row>
    <row r="51425" spans="253:253" x14ac:dyDescent="0.25">
      <c r="IS51425" s="5">
        <v>35032</v>
      </c>
    </row>
    <row r="51426" spans="253:253" x14ac:dyDescent="0.25">
      <c r="IS51426" s="5">
        <v>35033</v>
      </c>
    </row>
    <row r="51427" spans="253:253" x14ac:dyDescent="0.25">
      <c r="IS51427" s="5">
        <v>35034</v>
      </c>
    </row>
    <row r="51428" spans="253:253" x14ac:dyDescent="0.25">
      <c r="IS51428" s="5">
        <v>35035</v>
      </c>
    </row>
    <row r="51429" spans="253:253" x14ac:dyDescent="0.25">
      <c r="IS51429" s="5">
        <v>35036</v>
      </c>
    </row>
    <row r="51430" spans="253:253" x14ac:dyDescent="0.25">
      <c r="IS51430" s="5">
        <v>35037</v>
      </c>
    </row>
    <row r="51431" spans="253:253" x14ac:dyDescent="0.25">
      <c r="IS51431" s="5">
        <v>35038</v>
      </c>
    </row>
    <row r="51432" spans="253:253" x14ac:dyDescent="0.25">
      <c r="IS51432" s="5">
        <v>35039</v>
      </c>
    </row>
    <row r="51433" spans="253:253" x14ac:dyDescent="0.25">
      <c r="IS51433" s="5">
        <v>35040</v>
      </c>
    </row>
    <row r="51434" spans="253:253" x14ac:dyDescent="0.25">
      <c r="IS51434" s="5">
        <v>35041</v>
      </c>
    </row>
    <row r="51435" spans="253:253" x14ac:dyDescent="0.25">
      <c r="IS51435" s="5">
        <v>35042</v>
      </c>
    </row>
    <row r="51436" spans="253:253" x14ac:dyDescent="0.25">
      <c r="IS51436" s="5">
        <v>35043</v>
      </c>
    </row>
    <row r="51437" spans="253:253" x14ac:dyDescent="0.25">
      <c r="IS51437" s="5">
        <v>35044</v>
      </c>
    </row>
    <row r="51438" spans="253:253" x14ac:dyDescent="0.25">
      <c r="IS51438" s="5">
        <v>35045</v>
      </c>
    </row>
    <row r="51439" spans="253:253" x14ac:dyDescent="0.25">
      <c r="IS51439" s="5">
        <v>35046</v>
      </c>
    </row>
    <row r="51440" spans="253:253" x14ac:dyDescent="0.25">
      <c r="IS51440" s="5">
        <v>35047</v>
      </c>
    </row>
    <row r="51441" spans="253:253" x14ac:dyDescent="0.25">
      <c r="IS51441" s="5">
        <v>35048</v>
      </c>
    </row>
    <row r="51442" spans="253:253" x14ac:dyDescent="0.25">
      <c r="IS51442" s="5">
        <v>35049</v>
      </c>
    </row>
    <row r="51443" spans="253:253" x14ac:dyDescent="0.25">
      <c r="IS51443" s="5">
        <v>35050</v>
      </c>
    </row>
    <row r="51444" spans="253:253" x14ac:dyDescent="0.25">
      <c r="IS51444" s="5">
        <v>35051</v>
      </c>
    </row>
    <row r="51445" spans="253:253" x14ac:dyDescent="0.25">
      <c r="IS51445" s="5">
        <v>35052</v>
      </c>
    </row>
    <row r="51446" spans="253:253" x14ac:dyDescent="0.25">
      <c r="IS51446" s="5">
        <v>35053</v>
      </c>
    </row>
    <row r="51447" spans="253:253" x14ac:dyDescent="0.25">
      <c r="IS51447" s="5">
        <v>35054</v>
      </c>
    </row>
    <row r="51448" spans="253:253" x14ac:dyDescent="0.25">
      <c r="IS51448" s="5">
        <v>35055</v>
      </c>
    </row>
    <row r="51449" spans="253:253" x14ac:dyDescent="0.25">
      <c r="IS51449" s="5">
        <v>35056</v>
      </c>
    </row>
    <row r="51450" spans="253:253" x14ac:dyDescent="0.25">
      <c r="IS51450" s="5">
        <v>35057</v>
      </c>
    </row>
    <row r="51451" spans="253:253" x14ac:dyDescent="0.25">
      <c r="IS51451" s="5">
        <v>35058</v>
      </c>
    </row>
    <row r="51452" spans="253:253" x14ac:dyDescent="0.25">
      <c r="IS51452" s="5">
        <v>35059</v>
      </c>
    </row>
    <row r="51453" spans="253:253" x14ac:dyDescent="0.25">
      <c r="IS51453" s="5">
        <v>35060</v>
      </c>
    </row>
    <row r="51454" spans="253:253" x14ac:dyDescent="0.25">
      <c r="IS51454" s="5">
        <v>35061</v>
      </c>
    </row>
    <row r="51455" spans="253:253" x14ac:dyDescent="0.25">
      <c r="IS51455" s="5">
        <v>35062</v>
      </c>
    </row>
    <row r="51456" spans="253:253" x14ac:dyDescent="0.25">
      <c r="IS51456" s="5">
        <v>35063</v>
      </c>
    </row>
    <row r="51457" spans="253:253" x14ac:dyDescent="0.25">
      <c r="IS51457" s="5">
        <v>35064</v>
      </c>
    </row>
    <row r="51458" spans="253:253" x14ac:dyDescent="0.25">
      <c r="IS51458" s="5">
        <v>35065</v>
      </c>
    </row>
    <row r="51459" spans="253:253" x14ac:dyDescent="0.25">
      <c r="IS51459" s="5">
        <v>35066</v>
      </c>
    </row>
    <row r="51460" spans="253:253" x14ac:dyDescent="0.25">
      <c r="IS51460" s="5">
        <v>35067</v>
      </c>
    </row>
    <row r="51461" spans="253:253" x14ac:dyDescent="0.25">
      <c r="IS51461" s="5">
        <v>35068</v>
      </c>
    </row>
    <row r="51462" spans="253:253" x14ac:dyDescent="0.25">
      <c r="IS51462" s="5">
        <v>35069</v>
      </c>
    </row>
    <row r="51463" spans="253:253" x14ac:dyDescent="0.25">
      <c r="IS51463" s="5">
        <v>35070</v>
      </c>
    </row>
    <row r="51464" spans="253:253" x14ac:dyDescent="0.25">
      <c r="IS51464" s="5">
        <v>35071</v>
      </c>
    </row>
    <row r="51465" spans="253:253" x14ac:dyDescent="0.25">
      <c r="IS51465" s="5">
        <v>35072</v>
      </c>
    </row>
    <row r="51466" spans="253:253" x14ac:dyDescent="0.25">
      <c r="IS51466" s="5">
        <v>35073</v>
      </c>
    </row>
    <row r="51467" spans="253:253" x14ac:dyDescent="0.25">
      <c r="IS51467" s="5">
        <v>35074</v>
      </c>
    </row>
    <row r="51468" spans="253:253" x14ac:dyDescent="0.25">
      <c r="IS51468" s="5">
        <v>35075</v>
      </c>
    </row>
    <row r="51469" spans="253:253" x14ac:dyDescent="0.25">
      <c r="IS51469" s="5">
        <v>35076</v>
      </c>
    </row>
    <row r="51470" spans="253:253" x14ac:dyDescent="0.25">
      <c r="IS51470" s="5">
        <v>35077</v>
      </c>
    </row>
    <row r="51471" spans="253:253" x14ac:dyDescent="0.25">
      <c r="IS51471" s="5">
        <v>35078</v>
      </c>
    </row>
    <row r="51472" spans="253:253" x14ac:dyDescent="0.25">
      <c r="IS51472" s="5">
        <v>35079</v>
      </c>
    </row>
    <row r="51473" spans="253:253" x14ac:dyDescent="0.25">
      <c r="IS51473" s="5">
        <v>35080</v>
      </c>
    </row>
    <row r="51474" spans="253:253" x14ac:dyDescent="0.25">
      <c r="IS51474" s="5">
        <v>35081</v>
      </c>
    </row>
    <row r="51475" spans="253:253" x14ac:dyDescent="0.25">
      <c r="IS51475" s="5">
        <v>35082</v>
      </c>
    </row>
    <row r="51476" spans="253:253" x14ac:dyDescent="0.25">
      <c r="IS51476" s="5">
        <v>35083</v>
      </c>
    </row>
    <row r="51477" spans="253:253" x14ac:dyDescent="0.25">
      <c r="IS51477" s="5">
        <v>35084</v>
      </c>
    </row>
    <row r="51478" spans="253:253" x14ac:dyDescent="0.25">
      <c r="IS51478" s="5">
        <v>35085</v>
      </c>
    </row>
    <row r="51479" spans="253:253" x14ac:dyDescent="0.25">
      <c r="IS51479" s="5">
        <v>35086</v>
      </c>
    </row>
    <row r="51480" spans="253:253" x14ac:dyDescent="0.25">
      <c r="IS51480" s="5">
        <v>35087</v>
      </c>
    </row>
    <row r="51481" spans="253:253" x14ac:dyDescent="0.25">
      <c r="IS51481" s="5">
        <v>35088</v>
      </c>
    </row>
    <row r="51482" spans="253:253" x14ac:dyDescent="0.25">
      <c r="IS51482" s="5">
        <v>35089</v>
      </c>
    </row>
    <row r="51483" spans="253:253" x14ac:dyDescent="0.25">
      <c r="IS51483" s="5">
        <v>35090</v>
      </c>
    </row>
    <row r="51484" spans="253:253" x14ac:dyDescent="0.25">
      <c r="IS51484" s="5">
        <v>35091</v>
      </c>
    </row>
    <row r="51485" spans="253:253" x14ac:dyDescent="0.25">
      <c r="IS51485" s="5">
        <v>35092</v>
      </c>
    </row>
    <row r="51486" spans="253:253" x14ac:dyDescent="0.25">
      <c r="IS51486" s="5">
        <v>35093</v>
      </c>
    </row>
    <row r="51487" spans="253:253" x14ac:dyDescent="0.25">
      <c r="IS51487" s="5">
        <v>35094</v>
      </c>
    </row>
    <row r="51488" spans="253:253" x14ac:dyDescent="0.25">
      <c r="IS51488" s="5">
        <v>35095</v>
      </c>
    </row>
    <row r="51489" spans="253:253" x14ac:dyDescent="0.25">
      <c r="IS51489" s="5">
        <v>35096</v>
      </c>
    </row>
    <row r="51490" spans="253:253" x14ac:dyDescent="0.25">
      <c r="IS51490" s="5">
        <v>35097</v>
      </c>
    </row>
    <row r="51491" spans="253:253" x14ac:dyDescent="0.25">
      <c r="IS51491" s="5">
        <v>35098</v>
      </c>
    </row>
    <row r="51492" spans="253:253" x14ac:dyDescent="0.25">
      <c r="IS51492" s="5">
        <v>35099</v>
      </c>
    </row>
    <row r="51493" spans="253:253" x14ac:dyDescent="0.25">
      <c r="IS51493" s="5">
        <v>35100</v>
      </c>
    </row>
    <row r="51494" spans="253:253" x14ac:dyDescent="0.25">
      <c r="IS51494" s="5">
        <v>35101</v>
      </c>
    </row>
    <row r="51495" spans="253:253" x14ac:dyDescent="0.25">
      <c r="IS51495" s="5">
        <v>35102</v>
      </c>
    </row>
    <row r="51496" spans="253:253" x14ac:dyDescent="0.25">
      <c r="IS51496" s="5">
        <v>35103</v>
      </c>
    </row>
    <row r="51497" spans="253:253" x14ac:dyDescent="0.25">
      <c r="IS51497" s="5">
        <v>35104</v>
      </c>
    </row>
    <row r="51498" spans="253:253" x14ac:dyDescent="0.25">
      <c r="IS51498" s="5">
        <v>35105</v>
      </c>
    </row>
    <row r="51499" spans="253:253" x14ac:dyDescent="0.25">
      <c r="IS51499" s="5">
        <v>35106</v>
      </c>
    </row>
    <row r="51500" spans="253:253" x14ac:dyDescent="0.25">
      <c r="IS51500" s="5">
        <v>35107</v>
      </c>
    </row>
    <row r="51501" spans="253:253" x14ac:dyDescent="0.25">
      <c r="IS51501" s="5">
        <v>35108</v>
      </c>
    </row>
    <row r="51502" spans="253:253" x14ac:dyDescent="0.25">
      <c r="IS51502" s="5">
        <v>35109</v>
      </c>
    </row>
    <row r="51503" spans="253:253" x14ac:dyDescent="0.25">
      <c r="IS51503" s="5">
        <v>35110</v>
      </c>
    </row>
    <row r="51504" spans="253:253" x14ac:dyDescent="0.25">
      <c r="IS51504" s="5">
        <v>35111</v>
      </c>
    </row>
    <row r="51505" spans="253:253" x14ac:dyDescent="0.25">
      <c r="IS51505" s="5">
        <v>35112</v>
      </c>
    </row>
    <row r="51506" spans="253:253" x14ac:dyDescent="0.25">
      <c r="IS51506" s="5">
        <v>35113</v>
      </c>
    </row>
    <row r="51507" spans="253:253" x14ac:dyDescent="0.25">
      <c r="IS51507" s="5">
        <v>35114</v>
      </c>
    </row>
    <row r="51508" spans="253:253" x14ac:dyDescent="0.25">
      <c r="IS51508" s="5">
        <v>35115</v>
      </c>
    </row>
    <row r="51509" spans="253:253" x14ac:dyDescent="0.25">
      <c r="IS51509" s="5">
        <v>35116</v>
      </c>
    </row>
    <row r="51510" spans="253:253" x14ac:dyDescent="0.25">
      <c r="IS51510" s="5">
        <v>35117</v>
      </c>
    </row>
    <row r="51511" spans="253:253" x14ac:dyDescent="0.25">
      <c r="IS51511" s="5">
        <v>35118</v>
      </c>
    </row>
    <row r="51512" spans="253:253" x14ac:dyDescent="0.25">
      <c r="IS51512" s="5">
        <v>35119</v>
      </c>
    </row>
    <row r="51513" spans="253:253" x14ac:dyDescent="0.25">
      <c r="IS51513" s="5">
        <v>35120</v>
      </c>
    </row>
    <row r="51514" spans="253:253" x14ac:dyDescent="0.25">
      <c r="IS51514" s="5">
        <v>35121</v>
      </c>
    </row>
    <row r="51515" spans="253:253" x14ac:dyDescent="0.25">
      <c r="IS51515" s="5">
        <v>35122</v>
      </c>
    </row>
    <row r="51516" spans="253:253" x14ac:dyDescent="0.25">
      <c r="IS51516" s="5">
        <v>35123</v>
      </c>
    </row>
    <row r="51517" spans="253:253" x14ac:dyDescent="0.25">
      <c r="IS51517" s="5">
        <v>35124</v>
      </c>
    </row>
    <row r="51518" spans="253:253" x14ac:dyDescent="0.25">
      <c r="IS51518" s="5">
        <v>35125</v>
      </c>
    </row>
    <row r="51519" spans="253:253" x14ac:dyDescent="0.25">
      <c r="IS51519" s="5">
        <v>35126</v>
      </c>
    </row>
    <row r="51520" spans="253:253" x14ac:dyDescent="0.25">
      <c r="IS51520" s="5">
        <v>35127</v>
      </c>
    </row>
    <row r="51521" spans="253:253" x14ac:dyDescent="0.25">
      <c r="IS51521" s="5">
        <v>35128</v>
      </c>
    </row>
    <row r="51522" spans="253:253" x14ac:dyDescent="0.25">
      <c r="IS51522" s="5">
        <v>35129</v>
      </c>
    </row>
    <row r="51523" spans="253:253" x14ac:dyDescent="0.25">
      <c r="IS51523" s="5">
        <v>35130</v>
      </c>
    </row>
    <row r="51524" spans="253:253" x14ac:dyDescent="0.25">
      <c r="IS51524" s="5">
        <v>35131</v>
      </c>
    </row>
    <row r="51525" spans="253:253" x14ac:dyDescent="0.25">
      <c r="IS51525" s="5">
        <v>35132</v>
      </c>
    </row>
    <row r="51526" spans="253:253" x14ac:dyDescent="0.25">
      <c r="IS51526" s="5">
        <v>35133</v>
      </c>
    </row>
    <row r="51527" spans="253:253" x14ac:dyDescent="0.25">
      <c r="IS51527" s="5">
        <v>35134</v>
      </c>
    </row>
    <row r="51528" spans="253:253" x14ac:dyDescent="0.25">
      <c r="IS51528" s="5">
        <v>35135</v>
      </c>
    </row>
    <row r="51529" spans="253:253" x14ac:dyDescent="0.25">
      <c r="IS51529" s="5">
        <v>35136</v>
      </c>
    </row>
    <row r="51530" spans="253:253" x14ac:dyDescent="0.25">
      <c r="IS51530" s="5">
        <v>35137</v>
      </c>
    </row>
    <row r="51531" spans="253:253" x14ac:dyDescent="0.25">
      <c r="IS51531" s="5">
        <v>35138</v>
      </c>
    </row>
    <row r="51532" spans="253:253" x14ac:dyDescent="0.25">
      <c r="IS51532" s="5">
        <v>35139</v>
      </c>
    </row>
    <row r="51533" spans="253:253" x14ac:dyDescent="0.25">
      <c r="IS51533" s="5">
        <v>35140</v>
      </c>
    </row>
    <row r="51534" spans="253:253" x14ac:dyDescent="0.25">
      <c r="IS51534" s="5">
        <v>35141</v>
      </c>
    </row>
    <row r="51535" spans="253:253" x14ac:dyDescent="0.25">
      <c r="IS51535" s="5">
        <v>35142</v>
      </c>
    </row>
    <row r="51536" spans="253:253" x14ac:dyDescent="0.25">
      <c r="IS51536" s="5">
        <v>35143</v>
      </c>
    </row>
    <row r="51537" spans="253:253" x14ac:dyDescent="0.25">
      <c r="IS51537" s="5">
        <v>35144</v>
      </c>
    </row>
    <row r="51538" spans="253:253" x14ac:dyDescent="0.25">
      <c r="IS51538" s="5">
        <v>35145</v>
      </c>
    </row>
    <row r="51539" spans="253:253" x14ac:dyDescent="0.25">
      <c r="IS51539" s="5">
        <v>35146</v>
      </c>
    </row>
    <row r="51540" spans="253:253" x14ac:dyDescent="0.25">
      <c r="IS51540" s="5">
        <v>35147</v>
      </c>
    </row>
    <row r="51541" spans="253:253" x14ac:dyDescent="0.25">
      <c r="IS51541" s="5">
        <v>35148</v>
      </c>
    </row>
    <row r="51542" spans="253:253" x14ac:dyDescent="0.25">
      <c r="IS51542" s="5">
        <v>35149</v>
      </c>
    </row>
    <row r="51543" spans="253:253" x14ac:dyDescent="0.25">
      <c r="IS51543" s="5">
        <v>35150</v>
      </c>
    </row>
    <row r="51544" spans="253:253" x14ac:dyDescent="0.25">
      <c r="IS51544" s="5">
        <v>35151</v>
      </c>
    </row>
    <row r="51545" spans="253:253" x14ac:dyDescent="0.25">
      <c r="IS51545" s="5">
        <v>35152</v>
      </c>
    </row>
    <row r="51546" spans="253:253" x14ac:dyDescent="0.25">
      <c r="IS51546" s="5">
        <v>35153</v>
      </c>
    </row>
    <row r="51547" spans="253:253" x14ac:dyDescent="0.25">
      <c r="IS51547" s="5">
        <v>35154</v>
      </c>
    </row>
    <row r="51548" spans="253:253" x14ac:dyDescent="0.25">
      <c r="IS51548" s="5">
        <v>35155</v>
      </c>
    </row>
    <row r="51549" spans="253:253" x14ac:dyDescent="0.25">
      <c r="IS51549" s="5">
        <v>35156</v>
      </c>
    </row>
    <row r="51550" spans="253:253" x14ac:dyDescent="0.25">
      <c r="IS51550" s="5">
        <v>35157</v>
      </c>
    </row>
    <row r="51551" spans="253:253" x14ac:dyDescent="0.25">
      <c r="IS51551" s="5">
        <v>35158</v>
      </c>
    </row>
    <row r="51552" spans="253:253" x14ac:dyDescent="0.25">
      <c r="IS51552" s="5">
        <v>35159</v>
      </c>
    </row>
    <row r="51553" spans="253:253" x14ac:dyDescent="0.25">
      <c r="IS51553" s="5">
        <v>35160</v>
      </c>
    </row>
    <row r="51554" spans="253:253" x14ac:dyDescent="0.25">
      <c r="IS51554" s="5">
        <v>35161</v>
      </c>
    </row>
    <row r="51555" spans="253:253" x14ac:dyDescent="0.25">
      <c r="IS51555" s="5">
        <v>35162</v>
      </c>
    </row>
    <row r="51556" spans="253:253" x14ac:dyDescent="0.25">
      <c r="IS51556" s="5">
        <v>35163</v>
      </c>
    </row>
    <row r="51557" spans="253:253" x14ac:dyDescent="0.25">
      <c r="IS51557" s="5">
        <v>35164</v>
      </c>
    </row>
    <row r="51558" spans="253:253" x14ac:dyDescent="0.25">
      <c r="IS51558" s="5">
        <v>35165</v>
      </c>
    </row>
    <row r="51559" spans="253:253" x14ac:dyDescent="0.25">
      <c r="IS51559" s="5">
        <v>35166</v>
      </c>
    </row>
    <row r="51560" spans="253:253" x14ac:dyDescent="0.25">
      <c r="IS51560" s="5">
        <v>35167</v>
      </c>
    </row>
    <row r="51561" spans="253:253" x14ac:dyDescent="0.25">
      <c r="IS51561" s="5">
        <v>35168</v>
      </c>
    </row>
    <row r="51562" spans="253:253" x14ac:dyDescent="0.25">
      <c r="IS51562" s="5">
        <v>35169</v>
      </c>
    </row>
    <row r="51563" spans="253:253" x14ac:dyDescent="0.25">
      <c r="IS51563" s="5">
        <v>35170</v>
      </c>
    </row>
    <row r="51564" spans="253:253" x14ac:dyDescent="0.25">
      <c r="IS51564" s="5">
        <v>35171</v>
      </c>
    </row>
    <row r="51565" spans="253:253" x14ac:dyDescent="0.25">
      <c r="IS51565" s="5">
        <v>35172</v>
      </c>
    </row>
    <row r="51566" spans="253:253" x14ac:dyDescent="0.25">
      <c r="IS51566" s="5">
        <v>35173</v>
      </c>
    </row>
    <row r="51567" spans="253:253" x14ac:dyDescent="0.25">
      <c r="IS51567" s="5">
        <v>35174</v>
      </c>
    </row>
    <row r="51568" spans="253:253" x14ac:dyDescent="0.25">
      <c r="IS51568" s="5">
        <v>35175</v>
      </c>
    </row>
    <row r="51569" spans="253:253" x14ac:dyDescent="0.25">
      <c r="IS51569" s="5">
        <v>35176</v>
      </c>
    </row>
    <row r="51570" spans="253:253" x14ac:dyDescent="0.25">
      <c r="IS51570" s="5">
        <v>35177</v>
      </c>
    </row>
    <row r="51571" spans="253:253" x14ac:dyDescent="0.25">
      <c r="IS51571" s="5">
        <v>35178</v>
      </c>
    </row>
    <row r="51572" spans="253:253" x14ac:dyDescent="0.25">
      <c r="IS51572" s="5">
        <v>35179</v>
      </c>
    </row>
    <row r="51573" spans="253:253" x14ac:dyDescent="0.25">
      <c r="IS51573" s="5">
        <v>35180</v>
      </c>
    </row>
    <row r="51574" spans="253:253" x14ac:dyDescent="0.25">
      <c r="IS51574" s="5">
        <v>35181</v>
      </c>
    </row>
    <row r="51575" spans="253:253" x14ac:dyDescent="0.25">
      <c r="IS51575" s="5">
        <v>35182</v>
      </c>
    </row>
    <row r="51576" spans="253:253" x14ac:dyDescent="0.25">
      <c r="IS51576" s="5">
        <v>35183</v>
      </c>
    </row>
    <row r="51577" spans="253:253" x14ac:dyDescent="0.25">
      <c r="IS51577" s="5">
        <v>35184</v>
      </c>
    </row>
    <row r="51578" spans="253:253" x14ac:dyDescent="0.25">
      <c r="IS51578" s="5">
        <v>35185</v>
      </c>
    </row>
    <row r="51579" spans="253:253" x14ac:dyDescent="0.25">
      <c r="IS51579" s="5">
        <v>35186</v>
      </c>
    </row>
    <row r="51580" spans="253:253" x14ac:dyDescent="0.25">
      <c r="IS51580" s="5">
        <v>35187</v>
      </c>
    </row>
    <row r="51581" spans="253:253" x14ac:dyDescent="0.25">
      <c r="IS51581" s="5">
        <v>35188</v>
      </c>
    </row>
    <row r="51582" spans="253:253" x14ac:dyDescent="0.25">
      <c r="IS51582" s="5">
        <v>35189</v>
      </c>
    </row>
    <row r="51583" spans="253:253" x14ac:dyDescent="0.25">
      <c r="IS51583" s="5">
        <v>35190</v>
      </c>
    </row>
    <row r="51584" spans="253:253" x14ac:dyDescent="0.25">
      <c r="IS51584" s="5">
        <v>35191</v>
      </c>
    </row>
    <row r="51585" spans="253:253" x14ac:dyDescent="0.25">
      <c r="IS51585" s="5">
        <v>35192</v>
      </c>
    </row>
    <row r="51586" spans="253:253" x14ac:dyDescent="0.25">
      <c r="IS51586" s="5">
        <v>35193</v>
      </c>
    </row>
    <row r="51587" spans="253:253" x14ac:dyDescent="0.25">
      <c r="IS51587" s="5">
        <v>35194</v>
      </c>
    </row>
    <row r="51588" spans="253:253" x14ac:dyDescent="0.25">
      <c r="IS51588" s="5">
        <v>35195</v>
      </c>
    </row>
    <row r="51589" spans="253:253" x14ac:dyDescent="0.25">
      <c r="IS51589" s="5">
        <v>35196</v>
      </c>
    </row>
    <row r="51590" spans="253:253" x14ac:dyDescent="0.25">
      <c r="IS51590" s="5">
        <v>35197</v>
      </c>
    </row>
    <row r="51591" spans="253:253" x14ac:dyDescent="0.25">
      <c r="IS51591" s="5">
        <v>35198</v>
      </c>
    </row>
    <row r="51592" spans="253:253" x14ac:dyDescent="0.25">
      <c r="IS51592" s="5">
        <v>35199</v>
      </c>
    </row>
    <row r="51593" spans="253:253" x14ac:dyDescent="0.25">
      <c r="IS51593" s="5">
        <v>35200</v>
      </c>
    </row>
    <row r="51594" spans="253:253" x14ac:dyDescent="0.25">
      <c r="IS51594" s="5">
        <v>35201</v>
      </c>
    </row>
    <row r="51595" spans="253:253" x14ac:dyDescent="0.25">
      <c r="IS51595" s="5">
        <v>35202</v>
      </c>
    </row>
    <row r="51596" spans="253:253" x14ac:dyDescent="0.25">
      <c r="IS51596" s="5">
        <v>35203</v>
      </c>
    </row>
    <row r="51597" spans="253:253" x14ac:dyDescent="0.25">
      <c r="IS51597" s="5">
        <v>35204</v>
      </c>
    </row>
    <row r="51598" spans="253:253" x14ac:dyDescent="0.25">
      <c r="IS51598" s="5">
        <v>35205</v>
      </c>
    </row>
    <row r="51599" spans="253:253" x14ac:dyDescent="0.25">
      <c r="IS51599" s="5">
        <v>35206</v>
      </c>
    </row>
    <row r="51600" spans="253:253" x14ac:dyDescent="0.25">
      <c r="IS51600" s="5">
        <v>35207</v>
      </c>
    </row>
    <row r="51601" spans="253:253" x14ac:dyDescent="0.25">
      <c r="IS51601" s="5">
        <v>35208</v>
      </c>
    </row>
    <row r="51602" spans="253:253" x14ac:dyDescent="0.25">
      <c r="IS51602" s="5">
        <v>35209</v>
      </c>
    </row>
    <row r="51603" spans="253:253" x14ac:dyDescent="0.25">
      <c r="IS51603" s="5">
        <v>35210</v>
      </c>
    </row>
    <row r="51604" spans="253:253" x14ac:dyDescent="0.25">
      <c r="IS51604" s="5">
        <v>35211</v>
      </c>
    </row>
    <row r="51605" spans="253:253" x14ac:dyDescent="0.25">
      <c r="IS51605" s="5">
        <v>35212</v>
      </c>
    </row>
    <row r="51606" spans="253:253" x14ac:dyDescent="0.25">
      <c r="IS51606" s="5">
        <v>35213</v>
      </c>
    </row>
    <row r="51607" spans="253:253" x14ac:dyDescent="0.25">
      <c r="IS51607" s="5">
        <v>35214</v>
      </c>
    </row>
    <row r="51608" spans="253:253" x14ac:dyDescent="0.25">
      <c r="IS51608" s="5">
        <v>35215</v>
      </c>
    </row>
    <row r="51609" spans="253:253" x14ac:dyDescent="0.25">
      <c r="IS51609" s="5">
        <v>35216</v>
      </c>
    </row>
    <row r="51610" spans="253:253" x14ac:dyDescent="0.25">
      <c r="IS51610" s="5">
        <v>35217</v>
      </c>
    </row>
    <row r="51611" spans="253:253" x14ac:dyDescent="0.25">
      <c r="IS51611" s="5">
        <v>35218</v>
      </c>
    </row>
    <row r="51612" spans="253:253" x14ac:dyDescent="0.25">
      <c r="IS51612" s="5">
        <v>35219</v>
      </c>
    </row>
    <row r="51613" spans="253:253" x14ac:dyDescent="0.25">
      <c r="IS51613" s="5">
        <v>35220</v>
      </c>
    </row>
    <row r="51614" spans="253:253" x14ac:dyDescent="0.25">
      <c r="IS51614" s="5">
        <v>35221</v>
      </c>
    </row>
    <row r="51615" spans="253:253" x14ac:dyDescent="0.25">
      <c r="IS51615" s="5">
        <v>35222</v>
      </c>
    </row>
    <row r="51616" spans="253:253" x14ac:dyDescent="0.25">
      <c r="IS51616" s="5">
        <v>35223</v>
      </c>
    </row>
    <row r="51617" spans="253:253" x14ac:dyDescent="0.25">
      <c r="IS51617" s="5">
        <v>35224</v>
      </c>
    </row>
    <row r="51618" spans="253:253" x14ac:dyDescent="0.25">
      <c r="IS51618" s="5">
        <v>35225</v>
      </c>
    </row>
    <row r="51619" spans="253:253" x14ac:dyDescent="0.25">
      <c r="IS51619" s="5">
        <v>35226</v>
      </c>
    </row>
    <row r="51620" spans="253:253" x14ac:dyDescent="0.25">
      <c r="IS51620" s="5">
        <v>35227</v>
      </c>
    </row>
    <row r="51621" spans="253:253" x14ac:dyDescent="0.25">
      <c r="IS51621" s="5">
        <v>35228</v>
      </c>
    </row>
    <row r="51622" spans="253:253" x14ac:dyDescent="0.25">
      <c r="IS51622" s="5">
        <v>35229</v>
      </c>
    </row>
    <row r="51623" spans="253:253" x14ac:dyDescent="0.25">
      <c r="IS51623" s="5">
        <v>35230</v>
      </c>
    </row>
    <row r="51624" spans="253:253" x14ac:dyDescent="0.25">
      <c r="IS51624" s="5">
        <v>35231</v>
      </c>
    </row>
    <row r="51625" spans="253:253" x14ac:dyDescent="0.25">
      <c r="IS51625" s="5">
        <v>35232</v>
      </c>
    </row>
    <row r="51626" spans="253:253" x14ac:dyDescent="0.25">
      <c r="IS51626" s="5">
        <v>35233</v>
      </c>
    </row>
    <row r="51627" spans="253:253" x14ac:dyDescent="0.25">
      <c r="IS51627" s="5">
        <v>35234</v>
      </c>
    </row>
    <row r="51628" spans="253:253" x14ac:dyDescent="0.25">
      <c r="IS51628" s="5">
        <v>35235</v>
      </c>
    </row>
    <row r="51629" spans="253:253" x14ac:dyDescent="0.25">
      <c r="IS51629" s="5">
        <v>35236</v>
      </c>
    </row>
    <row r="51630" spans="253:253" x14ac:dyDescent="0.25">
      <c r="IS51630" s="5">
        <v>35237</v>
      </c>
    </row>
    <row r="51631" spans="253:253" x14ac:dyDescent="0.25">
      <c r="IS51631" s="5">
        <v>35238</v>
      </c>
    </row>
    <row r="51632" spans="253:253" x14ac:dyDescent="0.25">
      <c r="IS51632" s="5">
        <v>35239</v>
      </c>
    </row>
    <row r="51633" spans="253:253" x14ac:dyDescent="0.25">
      <c r="IS51633" s="5">
        <v>35240</v>
      </c>
    </row>
    <row r="51634" spans="253:253" x14ac:dyDescent="0.25">
      <c r="IS51634" s="5">
        <v>35241</v>
      </c>
    </row>
    <row r="51635" spans="253:253" x14ac:dyDescent="0.25">
      <c r="IS51635" s="5">
        <v>35242</v>
      </c>
    </row>
    <row r="51636" spans="253:253" x14ac:dyDescent="0.25">
      <c r="IS51636" s="5">
        <v>35243</v>
      </c>
    </row>
    <row r="51637" spans="253:253" x14ac:dyDescent="0.25">
      <c r="IS51637" s="5">
        <v>35244</v>
      </c>
    </row>
    <row r="51638" spans="253:253" x14ac:dyDescent="0.25">
      <c r="IS51638" s="5">
        <v>35245</v>
      </c>
    </row>
    <row r="51639" spans="253:253" x14ac:dyDescent="0.25">
      <c r="IS51639" s="5">
        <v>35246</v>
      </c>
    </row>
    <row r="51640" spans="253:253" x14ac:dyDescent="0.25">
      <c r="IS51640" s="5">
        <v>35247</v>
      </c>
    </row>
    <row r="51641" spans="253:253" x14ac:dyDescent="0.25">
      <c r="IS51641" s="5">
        <v>35248</v>
      </c>
    </row>
    <row r="51642" spans="253:253" x14ac:dyDescent="0.25">
      <c r="IS51642" s="5">
        <v>35249</v>
      </c>
    </row>
    <row r="51643" spans="253:253" x14ac:dyDescent="0.25">
      <c r="IS51643" s="5">
        <v>35250</v>
      </c>
    </row>
    <row r="51644" spans="253:253" x14ac:dyDescent="0.25">
      <c r="IS51644" s="5">
        <v>35251</v>
      </c>
    </row>
    <row r="51645" spans="253:253" x14ac:dyDescent="0.25">
      <c r="IS51645" s="5">
        <v>35252</v>
      </c>
    </row>
    <row r="51646" spans="253:253" x14ac:dyDescent="0.25">
      <c r="IS51646" s="5">
        <v>35253</v>
      </c>
    </row>
    <row r="51647" spans="253:253" x14ac:dyDescent="0.25">
      <c r="IS51647" s="5">
        <v>35254</v>
      </c>
    </row>
    <row r="51648" spans="253:253" x14ac:dyDescent="0.25">
      <c r="IS51648" s="5">
        <v>35255</v>
      </c>
    </row>
    <row r="51649" spans="253:253" x14ac:dyDescent="0.25">
      <c r="IS51649" s="5">
        <v>35256</v>
      </c>
    </row>
    <row r="51650" spans="253:253" x14ac:dyDescent="0.25">
      <c r="IS51650" s="5">
        <v>35257</v>
      </c>
    </row>
    <row r="51651" spans="253:253" x14ac:dyDescent="0.25">
      <c r="IS51651" s="5">
        <v>35258</v>
      </c>
    </row>
    <row r="51652" spans="253:253" x14ac:dyDescent="0.25">
      <c r="IS51652" s="5">
        <v>35259</v>
      </c>
    </row>
    <row r="51653" spans="253:253" x14ac:dyDescent="0.25">
      <c r="IS51653" s="5">
        <v>35260</v>
      </c>
    </row>
    <row r="51654" spans="253:253" x14ac:dyDescent="0.25">
      <c r="IS51654" s="5">
        <v>35261</v>
      </c>
    </row>
    <row r="51655" spans="253:253" x14ac:dyDescent="0.25">
      <c r="IS51655" s="5">
        <v>35262</v>
      </c>
    </row>
    <row r="51656" spans="253:253" x14ac:dyDescent="0.25">
      <c r="IS51656" s="5">
        <v>35263</v>
      </c>
    </row>
    <row r="51657" spans="253:253" x14ac:dyDescent="0.25">
      <c r="IS51657" s="5">
        <v>35264</v>
      </c>
    </row>
    <row r="51658" spans="253:253" x14ac:dyDescent="0.25">
      <c r="IS51658" s="5">
        <v>35265</v>
      </c>
    </row>
    <row r="51659" spans="253:253" x14ac:dyDescent="0.25">
      <c r="IS51659" s="5">
        <v>35266</v>
      </c>
    </row>
    <row r="51660" spans="253:253" x14ac:dyDescent="0.25">
      <c r="IS51660" s="5">
        <v>35267</v>
      </c>
    </row>
    <row r="51661" spans="253:253" x14ac:dyDescent="0.25">
      <c r="IS51661" s="5">
        <v>35268</v>
      </c>
    </row>
    <row r="51662" spans="253:253" x14ac:dyDescent="0.25">
      <c r="IS51662" s="5">
        <v>35269</v>
      </c>
    </row>
    <row r="51663" spans="253:253" x14ac:dyDescent="0.25">
      <c r="IS51663" s="5">
        <v>35270</v>
      </c>
    </row>
    <row r="51664" spans="253:253" x14ac:dyDescent="0.25">
      <c r="IS51664" s="5">
        <v>35271</v>
      </c>
    </row>
    <row r="51665" spans="253:253" x14ac:dyDescent="0.25">
      <c r="IS51665" s="5">
        <v>35272</v>
      </c>
    </row>
    <row r="51666" spans="253:253" x14ac:dyDescent="0.25">
      <c r="IS51666" s="5">
        <v>35273</v>
      </c>
    </row>
    <row r="51667" spans="253:253" x14ac:dyDescent="0.25">
      <c r="IS51667" s="5">
        <v>35274</v>
      </c>
    </row>
    <row r="51668" spans="253:253" x14ac:dyDescent="0.25">
      <c r="IS51668" s="5">
        <v>35275</v>
      </c>
    </row>
    <row r="51669" spans="253:253" x14ac:dyDescent="0.25">
      <c r="IS51669" s="5">
        <v>35276</v>
      </c>
    </row>
    <row r="51670" spans="253:253" x14ac:dyDescent="0.25">
      <c r="IS51670" s="5">
        <v>35277</v>
      </c>
    </row>
    <row r="51671" spans="253:253" x14ac:dyDescent="0.25">
      <c r="IS51671" s="5">
        <v>35278</v>
      </c>
    </row>
    <row r="51672" spans="253:253" x14ac:dyDescent="0.25">
      <c r="IS51672" s="5">
        <v>35279</v>
      </c>
    </row>
    <row r="51673" spans="253:253" x14ac:dyDescent="0.25">
      <c r="IS51673" s="5">
        <v>35280</v>
      </c>
    </row>
    <row r="51674" spans="253:253" x14ac:dyDescent="0.25">
      <c r="IS51674" s="5">
        <v>35281</v>
      </c>
    </row>
    <row r="51675" spans="253:253" x14ac:dyDescent="0.25">
      <c r="IS51675" s="5">
        <v>35282</v>
      </c>
    </row>
    <row r="51676" spans="253:253" x14ac:dyDescent="0.25">
      <c r="IS51676" s="5">
        <v>35283</v>
      </c>
    </row>
    <row r="51677" spans="253:253" x14ac:dyDescent="0.25">
      <c r="IS51677" s="5">
        <v>35284</v>
      </c>
    </row>
    <row r="51678" spans="253:253" x14ac:dyDescent="0.25">
      <c r="IS51678" s="5">
        <v>35285</v>
      </c>
    </row>
    <row r="51679" spans="253:253" x14ac:dyDescent="0.25">
      <c r="IS51679" s="5">
        <v>35286</v>
      </c>
    </row>
    <row r="51680" spans="253:253" x14ac:dyDescent="0.25">
      <c r="IS51680" s="5">
        <v>35287</v>
      </c>
    </row>
    <row r="51681" spans="253:253" x14ac:dyDescent="0.25">
      <c r="IS51681" s="5">
        <v>35288</v>
      </c>
    </row>
    <row r="51682" spans="253:253" x14ac:dyDescent="0.25">
      <c r="IS51682" s="5">
        <v>35289</v>
      </c>
    </row>
    <row r="51683" spans="253:253" x14ac:dyDescent="0.25">
      <c r="IS51683" s="5">
        <v>35290</v>
      </c>
    </row>
    <row r="51684" spans="253:253" x14ac:dyDescent="0.25">
      <c r="IS51684" s="5">
        <v>35291</v>
      </c>
    </row>
    <row r="51685" spans="253:253" x14ac:dyDescent="0.25">
      <c r="IS51685" s="5">
        <v>35292</v>
      </c>
    </row>
    <row r="51686" spans="253:253" x14ac:dyDescent="0.25">
      <c r="IS51686" s="5">
        <v>35293</v>
      </c>
    </row>
    <row r="51687" spans="253:253" x14ac:dyDescent="0.25">
      <c r="IS51687" s="5">
        <v>35294</v>
      </c>
    </row>
    <row r="51688" spans="253:253" x14ac:dyDescent="0.25">
      <c r="IS51688" s="5">
        <v>35295</v>
      </c>
    </row>
    <row r="51689" spans="253:253" x14ac:dyDescent="0.25">
      <c r="IS51689" s="5">
        <v>35296</v>
      </c>
    </row>
    <row r="51690" spans="253:253" x14ac:dyDescent="0.25">
      <c r="IS51690" s="5">
        <v>35297</v>
      </c>
    </row>
    <row r="51691" spans="253:253" x14ac:dyDescent="0.25">
      <c r="IS51691" s="5">
        <v>35298</v>
      </c>
    </row>
    <row r="51692" spans="253:253" x14ac:dyDescent="0.25">
      <c r="IS51692" s="5">
        <v>35299</v>
      </c>
    </row>
    <row r="51693" spans="253:253" x14ac:dyDescent="0.25">
      <c r="IS51693" s="5">
        <v>35300</v>
      </c>
    </row>
    <row r="51694" spans="253:253" x14ac:dyDescent="0.25">
      <c r="IS51694" s="5">
        <v>35301</v>
      </c>
    </row>
    <row r="51695" spans="253:253" x14ac:dyDescent="0.25">
      <c r="IS51695" s="5">
        <v>35302</v>
      </c>
    </row>
    <row r="51696" spans="253:253" x14ac:dyDescent="0.25">
      <c r="IS51696" s="5">
        <v>35303</v>
      </c>
    </row>
    <row r="51697" spans="253:253" x14ac:dyDescent="0.25">
      <c r="IS51697" s="5">
        <v>35304</v>
      </c>
    </row>
    <row r="51698" spans="253:253" x14ac:dyDescent="0.25">
      <c r="IS51698" s="5">
        <v>35305</v>
      </c>
    </row>
    <row r="51699" spans="253:253" x14ac:dyDescent="0.25">
      <c r="IS51699" s="5">
        <v>35306</v>
      </c>
    </row>
    <row r="51700" spans="253:253" x14ac:dyDescent="0.25">
      <c r="IS51700" s="5">
        <v>35307</v>
      </c>
    </row>
    <row r="51701" spans="253:253" x14ac:dyDescent="0.25">
      <c r="IS51701" s="5">
        <v>35308</v>
      </c>
    </row>
    <row r="51702" spans="253:253" x14ac:dyDescent="0.25">
      <c r="IS51702" s="5">
        <v>35309</v>
      </c>
    </row>
    <row r="51703" spans="253:253" x14ac:dyDescent="0.25">
      <c r="IS51703" s="5">
        <v>35310</v>
      </c>
    </row>
    <row r="51704" spans="253:253" x14ac:dyDescent="0.25">
      <c r="IS51704" s="5">
        <v>35311</v>
      </c>
    </row>
    <row r="51705" spans="253:253" x14ac:dyDescent="0.25">
      <c r="IS51705" s="5">
        <v>35312</v>
      </c>
    </row>
    <row r="51706" spans="253:253" x14ac:dyDescent="0.25">
      <c r="IS51706" s="5">
        <v>35313</v>
      </c>
    </row>
    <row r="51707" spans="253:253" x14ac:dyDescent="0.25">
      <c r="IS51707" s="5">
        <v>35314</v>
      </c>
    </row>
    <row r="51708" spans="253:253" x14ac:dyDescent="0.25">
      <c r="IS51708" s="5">
        <v>35315</v>
      </c>
    </row>
    <row r="51709" spans="253:253" x14ac:dyDescent="0.25">
      <c r="IS51709" s="5">
        <v>35316</v>
      </c>
    </row>
    <row r="51710" spans="253:253" x14ac:dyDescent="0.25">
      <c r="IS51710" s="5">
        <v>35317</v>
      </c>
    </row>
    <row r="51711" spans="253:253" x14ac:dyDescent="0.25">
      <c r="IS51711" s="5">
        <v>35318</v>
      </c>
    </row>
    <row r="51712" spans="253:253" x14ac:dyDescent="0.25">
      <c r="IS51712" s="5">
        <v>35319</v>
      </c>
    </row>
    <row r="51713" spans="253:253" x14ac:dyDescent="0.25">
      <c r="IS51713" s="5">
        <v>35320</v>
      </c>
    </row>
    <row r="51714" spans="253:253" x14ac:dyDescent="0.25">
      <c r="IS51714" s="5">
        <v>35321</v>
      </c>
    </row>
    <row r="51715" spans="253:253" x14ac:dyDescent="0.25">
      <c r="IS51715" s="5">
        <v>35322</v>
      </c>
    </row>
    <row r="51716" spans="253:253" x14ac:dyDescent="0.25">
      <c r="IS51716" s="5">
        <v>35323</v>
      </c>
    </row>
    <row r="51717" spans="253:253" x14ac:dyDescent="0.25">
      <c r="IS51717" s="5">
        <v>35324</v>
      </c>
    </row>
    <row r="51718" spans="253:253" x14ac:dyDescent="0.25">
      <c r="IS51718" s="5">
        <v>35325</v>
      </c>
    </row>
    <row r="51719" spans="253:253" x14ac:dyDescent="0.25">
      <c r="IS51719" s="5">
        <v>35326</v>
      </c>
    </row>
    <row r="51720" spans="253:253" x14ac:dyDescent="0.25">
      <c r="IS51720" s="5">
        <v>35327</v>
      </c>
    </row>
    <row r="51721" spans="253:253" x14ac:dyDescent="0.25">
      <c r="IS51721" s="5">
        <v>35328</v>
      </c>
    </row>
    <row r="51722" spans="253:253" x14ac:dyDescent="0.25">
      <c r="IS51722" s="5">
        <v>35329</v>
      </c>
    </row>
    <row r="51723" spans="253:253" x14ac:dyDescent="0.25">
      <c r="IS51723" s="5">
        <v>35330</v>
      </c>
    </row>
    <row r="51724" spans="253:253" x14ac:dyDescent="0.25">
      <c r="IS51724" s="5">
        <v>35331</v>
      </c>
    </row>
    <row r="51725" spans="253:253" x14ac:dyDescent="0.25">
      <c r="IS51725" s="5">
        <v>35332</v>
      </c>
    </row>
    <row r="51726" spans="253:253" x14ac:dyDescent="0.25">
      <c r="IS51726" s="5">
        <v>35333</v>
      </c>
    </row>
    <row r="51727" spans="253:253" x14ac:dyDescent="0.25">
      <c r="IS51727" s="5">
        <v>35334</v>
      </c>
    </row>
    <row r="51728" spans="253:253" x14ac:dyDescent="0.25">
      <c r="IS51728" s="5">
        <v>35335</v>
      </c>
    </row>
    <row r="51729" spans="253:253" x14ac:dyDescent="0.25">
      <c r="IS51729" s="5">
        <v>35336</v>
      </c>
    </row>
    <row r="51730" spans="253:253" x14ac:dyDescent="0.25">
      <c r="IS51730" s="5">
        <v>35337</v>
      </c>
    </row>
    <row r="51731" spans="253:253" x14ac:dyDescent="0.25">
      <c r="IS51731" s="5">
        <v>35338</v>
      </c>
    </row>
    <row r="51732" spans="253:253" x14ac:dyDescent="0.25">
      <c r="IS51732" s="5">
        <v>35339</v>
      </c>
    </row>
    <row r="51733" spans="253:253" x14ac:dyDescent="0.25">
      <c r="IS51733" s="5">
        <v>35340</v>
      </c>
    </row>
    <row r="51734" spans="253:253" x14ac:dyDescent="0.25">
      <c r="IS51734" s="5">
        <v>35341</v>
      </c>
    </row>
    <row r="51735" spans="253:253" x14ac:dyDescent="0.25">
      <c r="IS51735" s="5">
        <v>35342</v>
      </c>
    </row>
    <row r="51736" spans="253:253" x14ac:dyDescent="0.25">
      <c r="IS51736" s="5">
        <v>35343</v>
      </c>
    </row>
    <row r="51737" spans="253:253" x14ac:dyDescent="0.25">
      <c r="IS51737" s="5">
        <v>35344</v>
      </c>
    </row>
    <row r="51738" spans="253:253" x14ac:dyDescent="0.25">
      <c r="IS51738" s="5">
        <v>35345</v>
      </c>
    </row>
    <row r="51739" spans="253:253" x14ac:dyDescent="0.25">
      <c r="IS51739" s="5">
        <v>35346</v>
      </c>
    </row>
    <row r="51740" spans="253:253" x14ac:dyDescent="0.25">
      <c r="IS51740" s="5">
        <v>35347</v>
      </c>
    </row>
    <row r="51741" spans="253:253" x14ac:dyDescent="0.25">
      <c r="IS51741" s="5">
        <v>35348</v>
      </c>
    </row>
    <row r="51742" spans="253:253" x14ac:dyDescent="0.25">
      <c r="IS51742" s="5">
        <v>35349</v>
      </c>
    </row>
    <row r="51743" spans="253:253" x14ac:dyDescent="0.25">
      <c r="IS51743" s="5">
        <v>35350</v>
      </c>
    </row>
    <row r="51744" spans="253:253" x14ac:dyDescent="0.25">
      <c r="IS51744" s="5">
        <v>35351</v>
      </c>
    </row>
    <row r="51745" spans="253:253" x14ac:dyDescent="0.25">
      <c r="IS51745" s="5">
        <v>35352</v>
      </c>
    </row>
    <row r="51746" spans="253:253" x14ac:dyDescent="0.25">
      <c r="IS51746" s="5">
        <v>35353</v>
      </c>
    </row>
    <row r="51747" spans="253:253" x14ac:dyDescent="0.25">
      <c r="IS51747" s="5">
        <v>35354</v>
      </c>
    </row>
    <row r="51748" spans="253:253" x14ac:dyDescent="0.25">
      <c r="IS51748" s="5">
        <v>35355</v>
      </c>
    </row>
    <row r="51749" spans="253:253" x14ac:dyDescent="0.25">
      <c r="IS51749" s="5">
        <v>35356</v>
      </c>
    </row>
    <row r="51750" spans="253:253" x14ac:dyDescent="0.25">
      <c r="IS51750" s="5">
        <v>35357</v>
      </c>
    </row>
    <row r="51751" spans="253:253" x14ac:dyDescent="0.25">
      <c r="IS51751" s="5">
        <v>35358</v>
      </c>
    </row>
    <row r="51752" spans="253:253" x14ac:dyDescent="0.25">
      <c r="IS51752" s="5">
        <v>35359</v>
      </c>
    </row>
    <row r="51753" spans="253:253" x14ac:dyDescent="0.25">
      <c r="IS51753" s="5">
        <v>35360</v>
      </c>
    </row>
    <row r="51754" spans="253:253" x14ac:dyDescent="0.25">
      <c r="IS51754" s="5">
        <v>35361</v>
      </c>
    </row>
    <row r="51755" spans="253:253" x14ac:dyDescent="0.25">
      <c r="IS51755" s="5">
        <v>35362</v>
      </c>
    </row>
    <row r="51756" spans="253:253" x14ac:dyDescent="0.25">
      <c r="IS51756" s="5">
        <v>35363</v>
      </c>
    </row>
    <row r="51757" spans="253:253" x14ac:dyDescent="0.25">
      <c r="IS51757" s="5">
        <v>35364</v>
      </c>
    </row>
    <row r="51758" spans="253:253" x14ac:dyDescent="0.25">
      <c r="IS51758" s="5">
        <v>35365</v>
      </c>
    </row>
    <row r="51759" spans="253:253" x14ac:dyDescent="0.25">
      <c r="IS51759" s="5">
        <v>35366</v>
      </c>
    </row>
    <row r="51760" spans="253:253" x14ac:dyDescent="0.25">
      <c r="IS51760" s="5">
        <v>35367</v>
      </c>
    </row>
    <row r="51761" spans="253:253" x14ac:dyDescent="0.25">
      <c r="IS51761" s="5">
        <v>35368</v>
      </c>
    </row>
    <row r="51762" spans="253:253" x14ac:dyDescent="0.25">
      <c r="IS51762" s="5">
        <v>35369</v>
      </c>
    </row>
    <row r="51763" spans="253:253" x14ac:dyDescent="0.25">
      <c r="IS51763" s="5">
        <v>35370</v>
      </c>
    </row>
    <row r="51764" spans="253:253" x14ac:dyDescent="0.25">
      <c r="IS51764" s="5">
        <v>35371</v>
      </c>
    </row>
    <row r="51765" spans="253:253" x14ac:dyDescent="0.25">
      <c r="IS51765" s="5">
        <v>35372</v>
      </c>
    </row>
    <row r="51766" spans="253:253" x14ac:dyDescent="0.25">
      <c r="IS51766" s="5">
        <v>35373</v>
      </c>
    </row>
    <row r="51767" spans="253:253" x14ac:dyDescent="0.25">
      <c r="IS51767" s="5">
        <v>35374</v>
      </c>
    </row>
    <row r="51768" spans="253:253" x14ac:dyDescent="0.25">
      <c r="IS51768" s="5">
        <v>35375</v>
      </c>
    </row>
    <row r="51769" spans="253:253" x14ac:dyDescent="0.25">
      <c r="IS51769" s="5">
        <v>35376</v>
      </c>
    </row>
    <row r="51770" spans="253:253" x14ac:dyDescent="0.25">
      <c r="IS51770" s="5">
        <v>35377</v>
      </c>
    </row>
    <row r="51771" spans="253:253" x14ac:dyDescent="0.25">
      <c r="IS51771" s="5">
        <v>35378</v>
      </c>
    </row>
    <row r="51772" spans="253:253" x14ac:dyDescent="0.25">
      <c r="IS51772" s="5">
        <v>35379</v>
      </c>
    </row>
    <row r="51773" spans="253:253" x14ac:dyDescent="0.25">
      <c r="IS51773" s="5">
        <v>35380</v>
      </c>
    </row>
    <row r="51774" spans="253:253" x14ac:dyDescent="0.25">
      <c r="IS51774" s="5">
        <v>35381</v>
      </c>
    </row>
    <row r="51775" spans="253:253" x14ac:dyDescent="0.25">
      <c r="IS51775" s="5">
        <v>35382</v>
      </c>
    </row>
    <row r="51776" spans="253:253" x14ac:dyDescent="0.25">
      <c r="IS51776" s="5">
        <v>35383</v>
      </c>
    </row>
    <row r="51777" spans="253:253" x14ac:dyDescent="0.25">
      <c r="IS51777" s="5">
        <v>35384</v>
      </c>
    </row>
    <row r="51778" spans="253:253" x14ac:dyDescent="0.25">
      <c r="IS51778" s="5">
        <v>35385</v>
      </c>
    </row>
    <row r="51779" spans="253:253" x14ac:dyDescent="0.25">
      <c r="IS51779" s="5">
        <v>35386</v>
      </c>
    </row>
    <row r="51780" spans="253:253" x14ac:dyDescent="0.25">
      <c r="IS51780" s="5">
        <v>35387</v>
      </c>
    </row>
    <row r="51781" spans="253:253" x14ac:dyDescent="0.25">
      <c r="IS51781" s="5">
        <v>35388</v>
      </c>
    </row>
    <row r="51782" spans="253:253" x14ac:dyDescent="0.25">
      <c r="IS51782" s="5">
        <v>35389</v>
      </c>
    </row>
    <row r="51783" spans="253:253" x14ac:dyDescent="0.25">
      <c r="IS51783" s="5">
        <v>35390</v>
      </c>
    </row>
    <row r="51784" spans="253:253" x14ac:dyDescent="0.25">
      <c r="IS51784" s="5">
        <v>35391</v>
      </c>
    </row>
    <row r="51785" spans="253:253" x14ac:dyDescent="0.25">
      <c r="IS51785" s="5">
        <v>35392</v>
      </c>
    </row>
    <row r="51786" spans="253:253" x14ac:dyDescent="0.25">
      <c r="IS51786" s="5">
        <v>35393</v>
      </c>
    </row>
    <row r="51787" spans="253:253" x14ac:dyDescent="0.25">
      <c r="IS51787" s="5">
        <v>35394</v>
      </c>
    </row>
    <row r="51788" spans="253:253" x14ac:dyDescent="0.25">
      <c r="IS51788" s="5">
        <v>35395</v>
      </c>
    </row>
    <row r="51789" spans="253:253" x14ac:dyDescent="0.25">
      <c r="IS51789" s="5">
        <v>35396</v>
      </c>
    </row>
    <row r="51790" spans="253:253" x14ac:dyDescent="0.25">
      <c r="IS51790" s="5">
        <v>35397</v>
      </c>
    </row>
    <row r="51791" spans="253:253" x14ac:dyDescent="0.25">
      <c r="IS51791" s="5">
        <v>35398</v>
      </c>
    </row>
    <row r="51792" spans="253:253" x14ac:dyDescent="0.25">
      <c r="IS51792" s="5">
        <v>35399</v>
      </c>
    </row>
    <row r="51793" spans="253:253" x14ac:dyDescent="0.25">
      <c r="IS51793" s="5">
        <v>35400</v>
      </c>
    </row>
    <row r="51794" spans="253:253" x14ac:dyDescent="0.25">
      <c r="IS51794" s="5">
        <v>35401</v>
      </c>
    </row>
    <row r="51795" spans="253:253" x14ac:dyDescent="0.25">
      <c r="IS51795" s="5">
        <v>35402</v>
      </c>
    </row>
    <row r="51796" spans="253:253" x14ac:dyDescent="0.25">
      <c r="IS51796" s="5">
        <v>35403</v>
      </c>
    </row>
    <row r="51797" spans="253:253" x14ac:dyDescent="0.25">
      <c r="IS51797" s="5">
        <v>35404</v>
      </c>
    </row>
    <row r="51798" spans="253:253" x14ac:dyDescent="0.25">
      <c r="IS51798" s="5">
        <v>35405</v>
      </c>
    </row>
    <row r="51799" spans="253:253" x14ac:dyDescent="0.25">
      <c r="IS51799" s="5">
        <v>35406</v>
      </c>
    </row>
    <row r="51800" spans="253:253" x14ac:dyDescent="0.25">
      <c r="IS51800" s="5">
        <v>35407</v>
      </c>
    </row>
    <row r="51801" spans="253:253" x14ac:dyDescent="0.25">
      <c r="IS51801" s="5">
        <v>35408</v>
      </c>
    </row>
    <row r="51802" spans="253:253" x14ac:dyDescent="0.25">
      <c r="IS51802" s="5">
        <v>35409</v>
      </c>
    </row>
    <row r="51803" spans="253:253" x14ac:dyDescent="0.25">
      <c r="IS51803" s="5">
        <v>35410</v>
      </c>
    </row>
    <row r="51804" spans="253:253" x14ac:dyDescent="0.25">
      <c r="IS51804" s="5">
        <v>35411</v>
      </c>
    </row>
    <row r="51805" spans="253:253" x14ac:dyDescent="0.25">
      <c r="IS51805" s="5">
        <v>35412</v>
      </c>
    </row>
    <row r="51806" spans="253:253" x14ac:dyDescent="0.25">
      <c r="IS51806" s="5">
        <v>35413</v>
      </c>
    </row>
    <row r="51807" spans="253:253" x14ac:dyDescent="0.25">
      <c r="IS51807" s="5">
        <v>35414</v>
      </c>
    </row>
    <row r="51808" spans="253:253" x14ac:dyDescent="0.25">
      <c r="IS51808" s="5">
        <v>35415</v>
      </c>
    </row>
    <row r="51809" spans="253:253" x14ac:dyDescent="0.25">
      <c r="IS51809" s="5">
        <v>35416</v>
      </c>
    </row>
    <row r="51810" spans="253:253" x14ac:dyDescent="0.25">
      <c r="IS51810" s="5">
        <v>35417</v>
      </c>
    </row>
    <row r="51811" spans="253:253" x14ac:dyDescent="0.25">
      <c r="IS51811" s="5">
        <v>35418</v>
      </c>
    </row>
    <row r="51812" spans="253:253" x14ac:dyDescent="0.25">
      <c r="IS51812" s="5">
        <v>35419</v>
      </c>
    </row>
    <row r="51813" spans="253:253" x14ac:dyDescent="0.25">
      <c r="IS51813" s="5">
        <v>35420</v>
      </c>
    </row>
    <row r="51814" spans="253:253" x14ac:dyDescent="0.25">
      <c r="IS51814" s="5">
        <v>35421</v>
      </c>
    </row>
    <row r="51815" spans="253:253" x14ac:dyDescent="0.25">
      <c r="IS51815" s="5">
        <v>35422</v>
      </c>
    </row>
    <row r="51816" spans="253:253" x14ac:dyDescent="0.25">
      <c r="IS51816" s="5">
        <v>35423</v>
      </c>
    </row>
    <row r="51817" spans="253:253" x14ac:dyDescent="0.25">
      <c r="IS51817" s="5">
        <v>35424</v>
      </c>
    </row>
    <row r="51818" spans="253:253" x14ac:dyDescent="0.25">
      <c r="IS51818" s="5">
        <v>35425</v>
      </c>
    </row>
    <row r="51819" spans="253:253" x14ac:dyDescent="0.25">
      <c r="IS51819" s="5">
        <v>35426</v>
      </c>
    </row>
    <row r="51820" spans="253:253" x14ac:dyDescent="0.25">
      <c r="IS51820" s="5">
        <v>35427</v>
      </c>
    </row>
    <row r="51821" spans="253:253" x14ac:dyDescent="0.25">
      <c r="IS51821" s="5">
        <v>35428</v>
      </c>
    </row>
    <row r="51822" spans="253:253" x14ac:dyDescent="0.25">
      <c r="IS51822" s="5">
        <v>35429</v>
      </c>
    </row>
    <row r="51823" spans="253:253" x14ac:dyDescent="0.25">
      <c r="IS51823" s="5">
        <v>35430</v>
      </c>
    </row>
    <row r="51824" spans="253:253" x14ac:dyDescent="0.25">
      <c r="IS51824" s="5">
        <v>35431</v>
      </c>
    </row>
    <row r="51825" spans="253:253" x14ac:dyDescent="0.25">
      <c r="IS51825" s="5">
        <v>35432</v>
      </c>
    </row>
    <row r="51826" spans="253:253" x14ac:dyDescent="0.25">
      <c r="IS51826" s="5">
        <v>35433</v>
      </c>
    </row>
    <row r="51827" spans="253:253" x14ac:dyDescent="0.25">
      <c r="IS51827" s="5">
        <v>35434</v>
      </c>
    </row>
    <row r="51828" spans="253:253" x14ac:dyDescent="0.25">
      <c r="IS51828" s="5">
        <v>35435</v>
      </c>
    </row>
    <row r="51829" spans="253:253" x14ac:dyDescent="0.25">
      <c r="IS51829" s="5">
        <v>35436</v>
      </c>
    </row>
    <row r="51830" spans="253:253" x14ac:dyDescent="0.25">
      <c r="IS51830" s="5">
        <v>35437</v>
      </c>
    </row>
    <row r="51831" spans="253:253" x14ac:dyDescent="0.25">
      <c r="IS51831" s="5">
        <v>35438</v>
      </c>
    </row>
    <row r="51832" spans="253:253" x14ac:dyDescent="0.25">
      <c r="IS51832" s="5">
        <v>35439</v>
      </c>
    </row>
    <row r="51833" spans="253:253" x14ac:dyDescent="0.25">
      <c r="IS51833" s="5">
        <v>35440</v>
      </c>
    </row>
    <row r="51834" spans="253:253" x14ac:dyDescent="0.25">
      <c r="IS51834" s="5">
        <v>35441</v>
      </c>
    </row>
    <row r="51835" spans="253:253" x14ac:dyDescent="0.25">
      <c r="IS51835" s="5">
        <v>35442</v>
      </c>
    </row>
    <row r="51836" spans="253:253" x14ac:dyDescent="0.25">
      <c r="IS51836" s="5">
        <v>35443</v>
      </c>
    </row>
    <row r="51837" spans="253:253" x14ac:dyDescent="0.25">
      <c r="IS51837" s="5">
        <v>35444</v>
      </c>
    </row>
    <row r="51838" spans="253:253" x14ac:dyDescent="0.25">
      <c r="IS51838" s="5">
        <v>35445</v>
      </c>
    </row>
    <row r="51839" spans="253:253" x14ac:dyDescent="0.25">
      <c r="IS51839" s="5">
        <v>35446</v>
      </c>
    </row>
    <row r="51840" spans="253:253" x14ac:dyDescent="0.25">
      <c r="IS51840" s="5">
        <v>35447</v>
      </c>
    </row>
    <row r="51841" spans="253:253" x14ac:dyDescent="0.25">
      <c r="IS51841" s="5">
        <v>35448</v>
      </c>
    </row>
    <row r="51842" spans="253:253" x14ac:dyDescent="0.25">
      <c r="IS51842" s="5">
        <v>35449</v>
      </c>
    </row>
    <row r="51843" spans="253:253" x14ac:dyDescent="0.25">
      <c r="IS51843" s="5">
        <v>35450</v>
      </c>
    </row>
    <row r="51844" spans="253:253" x14ac:dyDescent="0.25">
      <c r="IS51844" s="5">
        <v>35451</v>
      </c>
    </row>
    <row r="51845" spans="253:253" x14ac:dyDescent="0.25">
      <c r="IS51845" s="5">
        <v>35452</v>
      </c>
    </row>
    <row r="51846" spans="253:253" x14ac:dyDescent="0.25">
      <c r="IS51846" s="5">
        <v>35453</v>
      </c>
    </row>
    <row r="51847" spans="253:253" x14ac:dyDescent="0.25">
      <c r="IS51847" s="5">
        <v>35454</v>
      </c>
    </row>
    <row r="51848" spans="253:253" x14ac:dyDescent="0.25">
      <c r="IS51848" s="5">
        <v>35455</v>
      </c>
    </row>
    <row r="51849" spans="253:253" x14ac:dyDescent="0.25">
      <c r="IS51849" s="5">
        <v>35456</v>
      </c>
    </row>
    <row r="51850" spans="253:253" x14ac:dyDescent="0.25">
      <c r="IS51850" s="5">
        <v>35457</v>
      </c>
    </row>
    <row r="51851" spans="253:253" x14ac:dyDescent="0.25">
      <c r="IS51851" s="5">
        <v>35458</v>
      </c>
    </row>
    <row r="51852" spans="253:253" x14ac:dyDescent="0.25">
      <c r="IS51852" s="5">
        <v>35459</v>
      </c>
    </row>
    <row r="51853" spans="253:253" x14ac:dyDescent="0.25">
      <c r="IS51853" s="5">
        <v>35460</v>
      </c>
    </row>
    <row r="51854" spans="253:253" x14ac:dyDescent="0.25">
      <c r="IS51854" s="5">
        <v>35461</v>
      </c>
    </row>
    <row r="51855" spans="253:253" x14ac:dyDescent="0.25">
      <c r="IS51855" s="5">
        <v>35462</v>
      </c>
    </row>
    <row r="51856" spans="253:253" x14ac:dyDescent="0.25">
      <c r="IS51856" s="5">
        <v>35463</v>
      </c>
    </row>
    <row r="51857" spans="253:253" x14ac:dyDescent="0.25">
      <c r="IS51857" s="5">
        <v>35464</v>
      </c>
    </row>
    <row r="51858" spans="253:253" x14ac:dyDescent="0.25">
      <c r="IS51858" s="5">
        <v>35465</v>
      </c>
    </row>
    <row r="51859" spans="253:253" x14ac:dyDescent="0.25">
      <c r="IS51859" s="5">
        <v>35466</v>
      </c>
    </row>
    <row r="51860" spans="253:253" x14ac:dyDescent="0.25">
      <c r="IS51860" s="5">
        <v>35467</v>
      </c>
    </row>
    <row r="51861" spans="253:253" x14ac:dyDescent="0.25">
      <c r="IS51861" s="5">
        <v>35468</v>
      </c>
    </row>
    <row r="51862" spans="253:253" x14ac:dyDescent="0.25">
      <c r="IS51862" s="5">
        <v>35469</v>
      </c>
    </row>
    <row r="51863" spans="253:253" x14ac:dyDescent="0.25">
      <c r="IS51863" s="5">
        <v>35470</v>
      </c>
    </row>
    <row r="51864" spans="253:253" x14ac:dyDescent="0.25">
      <c r="IS51864" s="5">
        <v>35471</v>
      </c>
    </row>
    <row r="51865" spans="253:253" x14ac:dyDescent="0.25">
      <c r="IS51865" s="5">
        <v>35472</v>
      </c>
    </row>
    <row r="51866" spans="253:253" x14ac:dyDescent="0.25">
      <c r="IS51866" s="5">
        <v>35473</v>
      </c>
    </row>
    <row r="51867" spans="253:253" x14ac:dyDescent="0.25">
      <c r="IS51867" s="5">
        <v>35474</v>
      </c>
    </row>
    <row r="51868" spans="253:253" x14ac:dyDescent="0.25">
      <c r="IS51868" s="5">
        <v>35475</v>
      </c>
    </row>
    <row r="51869" spans="253:253" x14ac:dyDescent="0.25">
      <c r="IS51869" s="5">
        <v>35476</v>
      </c>
    </row>
    <row r="51870" spans="253:253" x14ac:dyDescent="0.25">
      <c r="IS51870" s="5">
        <v>35477</v>
      </c>
    </row>
    <row r="51871" spans="253:253" x14ac:dyDescent="0.25">
      <c r="IS51871" s="5">
        <v>35478</v>
      </c>
    </row>
    <row r="51872" spans="253:253" x14ac:dyDescent="0.25">
      <c r="IS51872" s="5">
        <v>35479</v>
      </c>
    </row>
    <row r="51873" spans="253:253" x14ac:dyDescent="0.25">
      <c r="IS51873" s="5">
        <v>35480</v>
      </c>
    </row>
    <row r="51874" spans="253:253" x14ac:dyDescent="0.25">
      <c r="IS51874" s="5">
        <v>35481</v>
      </c>
    </row>
    <row r="51875" spans="253:253" x14ac:dyDescent="0.25">
      <c r="IS51875" s="5">
        <v>35482</v>
      </c>
    </row>
    <row r="51876" spans="253:253" x14ac:dyDescent="0.25">
      <c r="IS51876" s="5">
        <v>35483</v>
      </c>
    </row>
    <row r="51877" spans="253:253" x14ac:dyDescent="0.25">
      <c r="IS51877" s="5">
        <v>35484</v>
      </c>
    </row>
    <row r="51878" spans="253:253" x14ac:dyDescent="0.25">
      <c r="IS51878" s="5">
        <v>35485</v>
      </c>
    </row>
    <row r="51879" spans="253:253" x14ac:dyDescent="0.25">
      <c r="IS51879" s="5">
        <v>35486</v>
      </c>
    </row>
    <row r="51880" spans="253:253" x14ac:dyDescent="0.25">
      <c r="IS51880" s="5">
        <v>35487</v>
      </c>
    </row>
    <row r="51881" spans="253:253" x14ac:dyDescent="0.25">
      <c r="IS51881" s="5">
        <v>35488</v>
      </c>
    </row>
    <row r="51882" spans="253:253" x14ac:dyDescent="0.25">
      <c r="IS51882" s="5">
        <v>35489</v>
      </c>
    </row>
    <row r="51883" spans="253:253" x14ac:dyDescent="0.25">
      <c r="IS51883" s="5">
        <v>35490</v>
      </c>
    </row>
    <row r="51884" spans="253:253" x14ac:dyDescent="0.25">
      <c r="IS51884" s="5">
        <v>35491</v>
      </c>
    </row>
    <row r="51885" spans="253:253" x14ac:dyDescent="0.25">
      <c r="IS51885" s="5">
        <v>35492</v>
      </c>
    </row>
    <row r="51886" spans="253:253" x14ac:dyDescent="0.25">
      <c r="IS51886" s="5">
        <v>35493</v>
      </c>
    </row>
    <row r="51887" spans="253:253" x14ac:dyDescent="0.25">
      <c r="IS51887" s="5">
        <v>35494</v>
      </c>
    </row>
    <row r="51888" spans="253:253" x14ac:dyDescent="0.25">
      <c r="IS51888" s="5">
        <v>35495</v>
      </c>
    </row>
    <row r="51889" spans="253:253" x14ac:dyDescent="0.25">
      <c r="IS51889" s="5">
        <v>35496</v>
      </c>
    </row>
    <row r="51890" spans="253:253" x14ac:dyDescent="0.25">
      <c r="IS51890" s="5">
        <v>35497</v>
      </c>
    </row>
    <row r="51891" spans="253:253" x14ac:dyDescent="0.25">
      <c r="IS51891" s="5">
        <v>35498</v>
      </c>
    </row>
    <row r="51892" spans="253:253" x14ac:dyDescent="0.25">
      <c r="IS51892" s="5">
        <v>35499</v>
      </c>
    </row>
    <row r="51893" spans="253:253" x14ac:dyDescent="0.25">
      <c r="IS51893" s="5">
        <v>35500</v>
      </c>
    </row>
    <row r="51894" spans="253:253" x14ac:dyDescent="0.25">
      <c r="IS51894" s="5">
        <v>35501</v>
      </c>
    </row>
    <row r="51895" spans="253:253" x14ac:dyDescent="0.25">
      <c r="IS51895" s="5">
        <v>35502</v>
      </c>
    </row>
    <row r="51896" spans="253:253" x14ac:dyDescent="0.25">
      <c r="IS51896" s="5">
        <v>35503</v>
      </c>
    </row>
    <row r="51897" spans="253:253" x14ac:dyDescent="0.25">
      <c r="IS51897" s="5">
        <v>35504</v>
      </c>
    </row>
    <row r="51898" spans="253:253" x14ac:dyDescent="0.25">
      <c r="IS51898" s="5">
        <v>35505</v>
      </c>
    </row>
    <row r="51899" spans="253:253" x14ac:dyDescent="0.25">
      <c r="IS51899" s="5">
        <v>35506</v>
      </c>
    </row>
    <row r="51900" spans="253:253" x14ac:dyDescent="0.25">
      <c r="IS51900" s="5">
        <v>35507</v>
      </c>
    </row>
    <row r="51901" spans="253:253" x14ac:dyDescent="0.25">
      <c r="IS51901" s="5">
        <v>35508</v>
      </c>
    </row>
    <row r="51902" spans="253:253" x14ac:dyDescent="0.25">
      <c r="IS51902" s="5">
        <v>35509</v>
      </c>
    </row>
    <row r="51903" spans="253:253" x14ac:dyDescent="0.25">
      <c r="IS51903" s="5">
        <v>35510</v>
      </c>
    </row>
    <row r="51904" spans="253:253" x14ac:dyDescent="0.25">
      <c r="IS51904" s="5">
        <v>35511</v>
      </c>
    </row>
    <row r="51905" spans="253:253" x14ac:dyDescent="0.25">
      <c r="IS51905" s="5">
        <v>35512</v>
      </c>
    </row>
    <row r="51906" spans="253:253" x14ac:dyDescent="0.25">
      <c r="IS51906" s="5">
        <v>35513</v>
      </c>
    </row>
    <row r="51907" spans="253:253" x14ac:dyDescent="0.25">
      <c r="IS51907" s="5">
        <v>35514</v>
      </c>
    </row>
    <row r="51908" spans="253:253" x14ac:dyDescent="0.25">
      <c r="IS51908" s="5">
        <v>35515</v>
      </c>
    </row>
    <row r="51909" spans="253:253" x14ac:dyDescent="0.25">
      <c r="IS51909" s="5">
        <v>35516</v>
      </c>
    </row>
    <row r="51910" spans="253:253" x14ac:dyDescent="0.25">
      <c r="IS51910" s="5">
        <v>35517</v>
      </c>
    </row>
    <row r="51911" spans="253:253" x14ac:dyDescent="0.25">
      <c r="IS51911" s="5">
        <v>35518</v>
      </c>
    </row>
    <row r="51912" spans="253:253" x14ac:dyDescent="0.25">
      <c r="IS51912" s="5">
        <v>35519</v>
      </c>
    </row>
    <row r="51913" spans="253:253" x14ac:dyDescent="0.25">
      <c r="IS51913" s="5">
        <v>35520</v>
      </c>
    </row>
    <row r="51914" spans="253:253" x14ac:dyDescent="0.25">
      <c r="IS51914" s="5">
        <v>35521</v>
      </c>
    </row>
    <row r="51915" spans="253:253" x14ac:dyDescent="0.25">
      <c r="IS51915" s="5">
        <v>35522</v>
      </c>
    </row>
    <row r="51916" spans="253:253" x14ac:dyDescent="0.25">
      <c r="IS51916" s="5">
        <v>35523</v>
      </c>
    </row>
    <row r="51917" spans="253:253" x14ac:dyDescent="0.25">
      <c r="IS51917" s="5">
        <v>35524</v>
      </c>
    </row>
    <row r="51918" spans="253:253" x14ac:dyDescent="0.25">
      <c r="IS51918" s="5">
        <v>35525</v>
      </c>
    </row>
    <row r="51919" spans="253:253" x14ac:dyDescent="0.25">
      <c r="IS51919" s="5">
        <v>35526</v>
      </c>
    </row>
    <row r="51920" spans="253:253" x14ac:dyDescent="0.25">
      <c r="IS51920" s="5">
        <v>35527</v>
      </c>
    </row>
    <row r="51921" spans="253:253" x14ac:dyDescent="0.25">
      <c r="IS51921" s="5">
        <v>35528</v>
      </c>
    </row>
    <row r="51922" spans="253:253" x14ac:dyDescent="0.25">
      <c r="IS51922" s="5">
        <v>35529</v>
      </c>
    </row>
    <row r="51923" spans="253:253" x14ac:dyDescent="0.25">
      <c r="IS51923" s="5">
        <v>35530</v>
      </c>
    </row>
    <row r="51924" spans="253:253" x14ac:dyDescent="0.25">
      <c r="IS51924" s="5">
        <v>35531</v>
      </c>
    </row>
    <row r="51925" spans="253:253" x14ac:dyDescent="0.25">
      <c r="IS51925" s="5">
        <v>35532</v>
      </c>
    </row>
    <row r="51926" spans="253:253" x14ac:dyDescent="0.25">
      <c r="IS51926" s="5">
        <v>35533</v>
      </c>
    </row>
    <row r="51927" spans="253:253" x14ac:dyDescent="0.25">
      <c r="IS51927" s="5">
        <v>35534</v>
      </c>
    </row>
    <row r="51928" spans="253:253" x14ac:dyDescent="0.25">
      <c r="IS51928" s="5">
        <v>35535</v>
      </c>
    </row>
    <row r="51929" spans="253:253" x14ac:dyDescent="0.25">
      <c r="IS51929" s="5">
        <v>35536</v>
      </c>
    </row>
    <row r="51930" spans="253:253" x14ac:dyDescent="0.25">
      <c r="IS51930" s="5">
        <v>35537</v>
      </c>
    </row>
    <row r="51931" spans="253:253" x14ac:dyDescent="0.25">
      <c r="IS51931" s="5">
        <v>35538</v>
      </c>
    </row>
    <row r="51932" spans="253:253" x14ac:dyDescent="0.25">
      <c r="IS51932" s="5">
        <v>35539</v>
      </c>
    </row>
    <row r="51933" spans="253:253" x14ac:dyDescent="0.25">
      <c r="IS51933" s="5">
        <v>35540</v>
      </c>
    </row>
    <row r="51934" spans="253:253" x14ac:dyDescent="0.25">
      <c r="IS51934" s="5">
        <v>35541</v>
      </c>
    </row>
    <row r="51935" spans="253:253" x14ac:dyDescent="0.25">
      <c r="IS51935" s="5">
        <v>35542</v>
      </c>
    </row>
    <row r="51936" spans="253:253" x14ac:dyDescent="0.25">
      <c r="IS51936" s="5">
        <v>35543</v>
      </c>
    </row>
    <row r="51937" spans="253:253" x14ac:dyDescent="0.25">
      <c r="IS51937" s="5">
        <v>35544</v>
      </c>
    </row>
    <row r="51938" spans="253:253" x14ac:dyDescent="0.25">
      <c r="IS51938" s="5">
        <v>35545</v>
      </c>
    </row>
    <row r="51939" spans="253:253" x14ac:dyDescent="0.25">
      <c r="IS51939" s="5">
        <v>35546</v>
      </c>
    </row>
    <row r="51940" spans="253:253" x14ac:dyDescent="0.25">
      <c r="IS51940" s="5">
        <v>35547</v>
      </c>
    </row>
    <row r="51941" spans="253:253" x14ac:dyDescent="0.25">
      <c r="IS51941" s="5">
        <v>35548</v>
      </c>
    </row>
    <row r="51942" spans="253:253" x14ac:dyDescent="0.25">
      <c r="IS51942" s="5">
        <v>35549</v>
      </c>
    </row>
    <row r="51943" spans="253:253" x14ac:dyDescent="0.25">
      <c r="IS51943" s="5">
        <v>35550</v>
      </c>
    </row>
    <row r="51944" spans="253:253" x14ac:dyDescent="0.25">
      <c r="IS51944" s="5">
        <v>35551</v>
      </c>
    </row>
    <row r="51945" spans="253:253" x14ac:dyDescent="0.25">
      <c r="IS51945" s="5">
        <v>35552</v>
      </c>
    </row>
    <row r="51946" spans="253:253" x14ac:dyDescent="0.25">
      <c r="IS51946" s="5">
        <v>35553</v>
      </c>
    </row>
    <row r="51947" spans="253:253" x14ac:dyDescent="0.25">
      <c r="IS51947" s="5">
        <v>35554</v>
      </c>
    </row>
    <row r="51948" spans="253:253" x14ac:dyDescent="0.25">
      <c r="IS51948" s="5">
        <v>35555</v>
      </c>
    </row>
    <row r="51949" spans="253:253" x14ac:dyDescent="0.25">
      <c r="IS51949" s="5">
        <v>35556</v>
      </c>
    </row>
    <row r="51950" spans="253:253" x14ac:dyDescent="0.25">
      <c r="IS51950" s="5">
        <v>35557</v>
      </c>
    </row>
    <row r="51951" spans="253:253" x14ac:dyDescent="0.25">
      <c r="IS51951" s="5">
        <v>35558</v>
      </c>
    </row>
    <row r="51952" spans="253:253" x14ac:dyDescent="0.25">
      <c r="IS51952" s="5">
        <v>35559</v>
      </c>
    </row>
    <row r="51953" spans="253:253" x14ac:dyDescent="0.25">
      <c r="IS51953" s="5">
        <v>35560</v>
      </c>
    </row>
    <row r="51954" spans="253:253" x14ac:dyDescent="0.25">
      <c r="IS51954" s="5">
        <v>35561</v>
      </c>
    </row>
    <row r="51955" spans="253:253" x14ac:dyDescent="0.25">
      <c r="IS51955" s="5">
        <v>35562</v>
      </c>
    </row>
    <row r="51956" spans="253:253" x14ac:dyDescent="0.25">
      <c r="IS51956" s="5">
        <v>35563</v>
      </c>
    </row>
    <row r="51957" spans="253:253" x14ac:dyDescent="0.25">
      <c r="IS51957" s="5">
        <v>35564</v>
      </c>
    </row>
    <row r="51958" spans="253:253" x14ac:dyDescent="0.25">
      <c r="IS51958" s="5">
        <v>35565</v>
      </c>
    </row>
    <row r="51959" spans="253:253" x14ac:dyDescent="0.25">
      <c r="IS51959" s="5">
        <v>35566</v>
      </c>
    </row>
    <row r="51960" spans="253:253" x14ac:dyDescent="0.25">
      <c r="IS51960" s="5">
        <v>35567</v>
      </c>
    </row>
    <row r="51961" spans="253:253" x14ac:dyDescent="0.25">
      <c r="IS51961" s="5">
        <v>35568</v>
      </c>
    </row>
    <row r="51962" spans="253:253" x14ac:dyDescent="0.25">
      <c r="IS51962" s="5">
        <v>35569</v>
      </c>
    </row>
    <row r="51963" spans="253:253" x14ac:dyDescent="0.25">
      <c r="IS51963" s="5">
        <v>35570</v>
      </c>
    </row>
    <row r="51964" spans="253:253" x14ac:dyDescent="0.25">
      <c r="IS51964" s="5">
        <v>35571</v>
      </c>
    </row>
    <row r="51965" spans="253:253" x14ac:dyDescent="0.25">
      <c r="IS51965" s="5">
        <v>35572</v>
      </c>
    </row>
    <row r="51966" spans="253:253" x14ac:dyDescent="0.25">
      <c r="IS51966" s="5">
        <v>35573</v>
      </c>
    </row>
    <row r="51967" spans="253:253" x14ac:dyDescent="0.25">
      <c r="IS51967" s="5">
        <v>35574</v>
      </c>
    </row>
    <row r="51968" spans="253:253" x14ac:dyDescent="0.25">
      <c r="IS51968" s="5">
        <v>35575</v>
      </c>
    </row>
    <row r="51969" spans="253:253" x14ac:dyDescent="0.25">
      <c r="IS51969" s="5">
        <v>35576</v>
      </c>
    </row>
    <row r="51970" spans="253:253" x14ac:dyDescent="0.25">
      <c r="IS51970" s="5">
        <v>35577</v>
      </c>
    </row>
    <row r="51971" spans="253:253" x14ac:dyDescent="0.25">
      <c r="IS51971" s="5">
        <v>35578</v>
      </c>
    </row>
    <row r="51972" spans="253:253" x14ac:dyDescent="0.25">
      <c r="IS51972" s="5">
        <v>35579</v>
      </c>
    </row>
    <row r="51973" spans="253:253" x14ac:dyDescent="0.25">
      <c r="IS51973" s="5">
        <v>35580</v>
      </c>
    </row>
    <row r="51974" spans="253:253" x14ac:dyDescent="0.25">
      <c r="IS51974" s="5">
        <v>35581</v>
      </c>
    </row>
    <row r="51975" spans="253:253" x14ac:dyDescent="0.25">
      <c r="IS51975" s="5">
        <v>35582</v>
      </c>
    </row>
    <row r="51976" spans="253:253" x14ac:dyDescent="0.25">
      <c r="IS51976" s="5">
        <v>35583</v>
      </c>
    </row>
    <row r="51977" spans="253:253" x14ac:dyDescent="0.25">
      <c r="IS51977" s="5">
        <v>35584</v>
      </c>
    </row>
    <row r="51978" spans="253:253" x14ac:dyDescent="0.25">
      <c r="IS51978" s="5">
        <v>35585</v>
      </c>
    </row>
    <row r="51979" spans="253:253" x14ac:dyDescent="0.25">
      <c r="IS51979" s="5">
        <v>35586</v>
      </c>
    </row>
    <row r="51980" spans="253:253" x14ac:dyDescent="0.25">
      <c r="IS51980" s="5">
        <v>35587</v>
      </c>
    </row>
    <row r="51981" spans="253:253" x14ac:dyDescent="0.25">
      <c r="IS51981" s="5">
        <v>35588</v>
      </c>
    </row>
    <row r="51982" spans="253:253" x14ac:dyDescent="0.25">
      <c r="IS51982" s="5">
        <v>35589</v>
      </c>
    </row>
    <row r="51983" spans="253:253" x14ac:dyDescent="0.25">
      <c r="IS51983" s="5">
        <v>35590</v>
      </c>
    </row>
    <row r="51984" spans="253:253" x14ac:dyDescent="0.25">
      <c r="IS51984" s="5">
        <v>35591</v>
      </c>
    </row>
    <row r="51985" spans="253:253" x14ac:dyDescent="0.25">
      <c r="IS51985" s="5">
        <v>35592</v>
      </c>
    </row>
    <row r="51986" spans="253:253" x14ac:dyDescent="0.25">
      <c r="IS51986" s="5">
        <v>35593</v>
      </c>
    </row>
    <row r="51987" spans="253:253" x14ac:dyDescent="0.25">
      <c r="IS51987" s="5">
        <v>35594</v>
      </c>
    </row>
    <row r="51988" spans="253:253" x14ac:dyDescent="0.25">
      <c r="IS51988" s="5">
        <v>35595</v>
      </c>
    </row>
    <row r="51989" spans="253:253" x14ac:dyDescent="0.25">
      <c r="IS51989" s="5">
        <v>35596</v>
      </c>
    </row>
    <row r="51990" spans="253:253" x14ac:dyDescent="0.25">
      <c r="IS51990" s="5">
        <v>35597</v>
      </c>
    </row>
    <row r="51991" spans="253:253" x14ac:dyDescent="0.25">
      <c r="IS51991" s="5">
        <v>35598</v>
      </c>
    </row>
    <row r="51992" spans="253:253" x14ac:dyDescent="0.25">
      <c r="IS51992" s="5">
        <v>35599</v>
      </c>
    </row>
    <row r="51993" spans="253:253" x14ac:dyDescent="0.25">
      <c r="IS51993" s="5">
        <v>35600</v>
      </c>
    </row>
    <row r="51994" spans="253:253" x14ac:dyDescent="0.25">
      <c r="IS51994" s="5">
        <v>35601</v>
      </c>
    </row>
    <row r="51995" spans="253:253" x14ac:dyDescent="0.25">
      <c r="IS51995" s="5">
        <v>35602</v>
      </c>
    </row>
    <row r="51996" spans="253:253" x14ac:dyDescent="0.25">
      <c r="IS51996" s="5">
        <v>35603</v>
      </c>
    </row>
    <row r="51997" spans="253:253" x14ac:dyDescent="0.25">
      <c r="IS51997" s="5">
        <v>35604</v>
      </c>
    </row>
    <row r="51998" spans="253:253" x14ac:dyDescent="0.25">
      <c r="IS51998" s="5">
        <v>35605</v>
      </c>
    </row>
    <row r="51999" spans="253:253" x14ac:dyDescent="0.25">
      <c r="IS51999" s="5">
        <v>35606</v>
      </c>
    </row>
    <row r="52000" spans="253:253" x14ac:dyDescent="0.25">
      <c r="IS52000" s="5">
        <v>35607</v>
      </c>
    </row>
    <row r="52001" spans="253:253" x14ac:dyDescent="0.25">
      <c r="IS52001" s="5">
        <v>35608</v>
      </c>
    </row>
    <row r="52002" spans="253:253" x14ac:dyDescent="0.25">
      <c r="IS52002" s="5">
        <v>35609</v>
      </c>
    </row>
    <row r="52003" spans="253:253" x14ac:dyDescent="0.25">
      <c r="IS52003" s="5">
        <v>35610</v>
      </c>
    </row>
    <row r="52004" spans="253:253" x14ac:dyDescent="0.25">
      <c r="IS52004" s="5">
        <v>35611</v>
      </c>
    </row>
    <row r="52005" spans="253:253" x14ac:dyDescent="0.25">
      <c r="IS52005" s="5">
        <v>35612</v>
      </c>
    </row>
    <row r="52006" spans="253:253" x14ac:dyDescent="0.25">
      <c r="IS52006" s="5">
        <v>35613</v>
      </c>
    </row>
    <row r="52007" spans="253:253" x14ac:dyDescent="0.25">
      <c r="IS52007" s="5">
        <v>35614</v>
      </c>
    </row>
    <row r="52008" spans="253:253" x14ac:dyDescent="0.25">
      <c r="IS52008" s="5">
        <v>35615</v>
      </c>
    </row>
    <row r="52009" spans="253:253" x14ac:dyDescent="0.25">
      <c r="IS52009" s="5">
        <v>35616</v>
      </c>
    </row>
    <row r="52010" spans="253:253" x14ac:dyDescent="0.25">
      <c r="IS52010" s="5">
        <v>35617</v>
      </c>
    </row>
    <row r="52011" spans="253:253" x14ac:dyDescent="0.25">
      <c r="IS52011" s="5">
        <v>35618</v>
      </c>
    </row>
    <row r="52012" spans="253:253" x14ac:dyDescent="0.25">
      <c r="IS52012" s="5">
        <v>35619</v>
      </c>
    </row>
    <row r="52013" spans="253:253" x14ac:dyDescent="0.25">
      <c r="IS52013" s="5">
        <v>35620</v>
      </c>
    </row>
    <row r="52014" spans="253:253" x14ac:dyDescent="0.25">
      <c r="IS52014" s="5">
        <v>35621</v>
      </c>
    </row>
    <row r="52015" spans="253:253" x14ac:dyDescent="0.25">
      <c r="IS52015" s="5">
        <v>35622</v>
      </c>
    </row>
    <row r="52016" spans="253:253" x14ac:dyDescent="0.25">
      <c r="IS52016" s="5">
        <v>35623</v>
      </c>
    </row>
    <row r="52017" spans="253:253" x14ac:dyDescent="0.25">
      <c r="IS52017" s="5">
        <v>35624</v>
      </c>
    </row>
    <row r="52018" spans="253:253" x14ac:dyDescent="0.25">
      <c r="IS52018" s="5">
        <v>35625</v>
      </c>
    </row>
    <row r="52019" spans="253:253" x14ac:dyDescent="0.25">
      <c r="IS52019" s="5">
        <v>35626</v>
      </c>
    </row>
    <row r="52020" spans="253:253" x14ac:dyDescent="0.25">
      <c r="IS52020" s="5">
        <v>35627</v>
      </c>
    </row>
    <row r="52021" spans="253:253" x14ac:dyDescent="0.25">
      <c r="IS52021" s="5">
        <v>35628</v>
      </c>
    </row>
    <row r="52022" spans="253:253" x14ac:dyDescent="0.25">
      <c r="IS52022" s="5">
        <v>35629</v>
      </c>
    </row>
    <row r="52023" spans="253:253" x14ac:dyDescent="0.25">
      <c r="IS52023" s="5">
        <v>35630</v>
      </c>
    </row>
    <row r="52024" spans="253:253" x14ac:dyDescent="0.25">
      <c r="IS52024" s="5">
        <v>35631</v>
      </c>
    </row>
    <row r="52025" spans="253:253" x14ac:dyDescent="0.25">
      <c r="IS52025" s="5">
        <v>35632</v>
      </c>
    </row>
    <row r="52026" spans="253:253" x14ac:dyDescent="0.25">
      <c r="IS52026" s="5">
        <v>35633</v>
      </c>
    </row>
    <row r="52027" spans="253:253" x14ac:dyDescent="0.25">
      <c r="IS52027" s="5">
        <v>35634</v>
      </c>
    </row>
    <row r="52028" spans="253:253" x14ac:dyDescent="0.25">
      <c r="IS52028" s="5">
        <v>35635</v>
      </c>
    </row>
    <row r="52029" spans="253:253" x14ac:dyDescent="0.25">
      <c r="IS52029" s="5">
        <v>35636</v>
      </c>
    </row>
    <row r="52030" spans="253:253" x14ac:dyDescent="0.25">
      <c r="IS52030" s="5">
        <v>35637</v>
      </c>
    </row>
    <row r="52031" spans="253:253" x14ac:dyDescent="0.25">
      <c r="IS52031" s="5">
        <v>35638</v>
      </c>
    </row>
    <row r="52032" spans="253:253" x14ac:dyDescent="0.25">
      <c r="IS52032" s="5">
        <v>35639</v>
      </c>
    </row>
    <row r="52033" spans="253:253" x14ac:dyDescent="0.25">
      <c r="IS52033" s="5">
        <v>35640</v>
      </c>
    </row>
    <row r="52034" spans="253:253" x14ac:dyDescent="0.25">
      <c r="IS52034" s="5">
        <v>35641</v>
      </c>
    </row>
    <row r="52035" spans="253:253" x14ac:dyDescent="0.25">
      <c r="IS52035" s="5">
        <v>35642</v>
      </c>
    </row>
    <row r="52036" spans="253:253" x14ac:dyDescent="0.25">
      <c r="IS52036" s="5">
        <v>35643</v>
      </c>
    </row>
    <row r="52037" spans="253:253" x14ac:dyDescent="0.25">
      <c r="IS52037" s="5">
        <v>35644</v>
      </c>
    </row>
    <row r="52038" spans="253:253" x14ac:dyDescent="0.25">
      <c r="IS52038" s="5">
        <v>35645</v>
      </c>
    </row>
    <row r="52039" spans="253:253" x14ac:dyDescent="0.25">
      <c r="IS52039" s="5">
        <v>35646</v>
      </c>
    </row>
    <row r="52040" spans="253:253" x14ac:dyDescent="0.25">
      <c r="IS52040" s="5">
        <v>35647</v>
      </c>
    </row>
    <row r="52041" spans="253:253" x14ac:dyDescent="0.25">
      <c r="IS52041" s="5">
        <v>35648</v>
      </c>
    </row>
    <row r="52042" spans="253:253" x14ac:dyDescent="0.25">
      <c r="IS52042" s="5">
        <v>35649</v>
      </c>
    </row>
    <row r="52043" spans="253:253" x14ac:dyDescent="0.25">
      <c r="IS52043" s="5">
        <v>35650</v>
      </c>
    </row>
    <row r="52044" spans="253:253" x14ac:dyDescent="0.25">
      <c r="IS52044" s="5">
        <v>35651</v>
      </c>
    </row>
    <row r="52045" spans="253:253" x14ac:dyDescent="0.25">
      <c r="IS52045" s="5">
        <v>35652</v>
      </c>
    </row>
    <row r="52046" spans="253:253" x14ac:dyDescent="0.25">
      <c r="IS52046" s="5">
        <v>35653</v>
      </c>
    </row>
    <row r="52047" spans="253:253" x14ac:dyDescent="0.25">
      <c r="IS52047" s="5">
        <v>35654</v>
      </c>
    </row>
    <row r="52048" spans="253:253" x14ac:dyDescent="0.25">
      <c r="IS52048" s="5">
        <v>35655</v>
      </c>
    </row>
    <row r="52049" spans="253:253" x14ac:dyDescent="0.25">
      <c r="IS52049" s="5">
        <v>35656</v>
      </c>
    </row>
    <row r="52050" spans="253:253" x14ac:dyDescent="0.25">
      <c r="IS52050" s="5">
        <v>35657</v>
      </c>
    </row>
    <row r="52051" spans="253:253" x14ac:dyDescent="0.25">
      <c r="IS52051" s="5">
        <v>35658</v>
      </c>
    </row>
    <row r="52052" spans="253:253" x14ac:dyDescent="0.25">
      <c r="IS52052" s="5">
        <v>35659</v>
      </c>
    </row>
    <row r="52053" spans="253:253" x14ac:dyDescent="0.25">
      <c r="IS52053" s="5">
        <v>35660</v>
      </c>
    </row>
    <row r="52054" spans="253:253" x14ac:dyDescent="0.25">
      <c r="IS52054" s="5">
        <v>35661</v>
      </c>
    </row>
    <row r="52055" spans="253:253" x14ac:dyDescent="0.25">
      <c r="IS52055" s="5">
        <v>35662</v>
      </c>
    </row>
    <row r="52056" spans="253:253" x14ac:dyDescent="0.25">
      <c r="IS52056" s="5">
        <v>35663</v>
      </c>
    </row>
    <row r="52057" spans="253:253" x14ac:dyDescent="0.25">
      <c r="IS52057" s="5">
        <v>35664</v>
      </c>
    </row>
    <row r="52058" spans="253:253" x14ac:dyDescent="0.25">
      <c r="IS52058" s="5">
        <v>35665</v>
      </c>
    </row>
    <row r="52059" spans="253:253" x14ac:dyDescent="0.25">
      <c r="IS52059" s="5">
        <v>35666</v>
      </c>
    </row>
    <row r="52060" spans="253:253" x14ac:dyDescent="0.25">
      <c r="IS52060" s="5">
        <v>35667</v>
      </c>
    </row>
    <row r="52061" spans="253:253" x14ac:dyDescent="0.25">
      <c r="IS52061" s="5">
        <v>35668</v>
      </c>
    </row>
    <row r="52062" spans="253:253" x14ac:dyDescent="0.25">
      <c r="IS52062" s="5">
        <v>35669</v>
      </c>
    </row>
    <row r="52063" spans="253:253" x14ac:dyDescent="0.25">
      <c r="IS52063" s="5">
        <v>35670</v>
      </c>
    </row>
    <row r="52064" spans="253:253" x14ac:dyDescent="0.25">
      <c r="IS52064" s="5">
        <v>35671</v>
      </c>
    </row>
    <row r="52065" spans="253:253" x14ac:dyDescent="0.25">
      <c r="IS52065" s="5">
        <v>35672</v>
      </c>
    </row>
    <row r="52066" spans="253:253" x14ac:dyDescent="0.25">
      <c r="IS52066" s="5">
        <v>35673</v>
      </c>
    </row>
    <row r="52067" spans="253:253" x14ac:dyDescent="0.25">
      <c r="IS52067" s="5">
        <v>35674</v>
      </c>
    </row>
    <row r="52068" spans="253:253" x14ac:dyDescent="0.25">
      <c r="IS52068" s="5">
        <v>35675</v>
      </c>
    </row>
    <row r="52069" spans="253:253" x14ac:dyDescent="0.25">
      <c r="IS52069" s="5">
        <v>35676</v>
      </c>
    </row>
    <row r="52070" spans="253:253" x14ac:dyDescent="0.25">
      <c r="IS52070" s="5">
        <v>35677</v>
      </c>
    </row>
    <row r="52071" spans="253:253" x14ac:dyDescent="0.25">
      <c r="IS52071" s="5">
        <v>35678</v>
      </c>
    </row>
    <row r="52072" spans="253:253" x14ac:dyDescent="0.25">
      <c r="IS52072" s="5">
        <v>35679</v>
      </c>
    </row>
    <row r="52073" spans="253:253" x14ac:dyDescent="0.25">
      <c r="IS52073" s="5">
        <v>35680</v>
      </c>
    </row>
    <row r="52074" spans="253:253" x14ac:dyDescent="0.25">
      <c r="IS52074" s="5">
        <v>35681</v>
      </c>
    </row>
    <row r="52075" spans="253:253" x14ac:dyDescent="0.25">
      <c r="IS52075" s="5">
        <v>35682</v>
      </c>
    </row>
    <row r="52076" spans="253:253" x14ac:dyDescent="0.25">
      <c r="IS52076" s="5">
        <v>35683</v>
      </c>
    </row>
    <row r="52077" spans="253:253" x14ac:dyDescent="0.25">
      <c r="IS52077" s="5">
        <v>35684</v>
      </c>
    </row>
    <row r="52078" spans="253:253" x14ac:dyDescent="0.25">
      <c r="IS52078" s="5">
        <v>35685</v>
      </c>
    </row>
    <row r="52079" spans="253:253" x14ac:dyDescent="0.25">
      <c r="IS52079" s="5">
        <v>35686</v>
      </c>
    </row>
    <row r="52080" spans="253:253" x14ac:dyDescent="0.25">
      <c r="IS52080" s="5">
        <v>35687</v>
      </c>
    </row>
    <row r="52081" spans="253:253" x14ac:dyDescent="0.25">
      <c r="IS52081" s="5">
        <v>35688</v>
      </c>
    </row>
    <row r="52082" spans="253:253" x14ac:dyDescent="0.25">
      <c r="IS52082" s="5">
        <v>35689</v>
      </c>
    </row>
    <row r="52083" spans="253:253" x14ac:dyDescent="0.25">
      <c r="IS52083" s="5">
        <v>35690</v>
      </c>
    </row>
    <row r="52084" spans="253:253" x14ac:dyDescent="0.25">
      <c r="IS52084" s="5">
        <v>35691</v>
      </c>
    </row>
    <row r="52085" spans="253:253" x14ac:dyDescent="0.25">
      <c r="IS52085" s="5">
        <v>35692</v>
      </c>
    </row>
    <row r="52086" spans="253:253" x14ac:dyDescent="0.25">
      <c r="IS52086" s="5">
        <v>35693</v>
      </c>
    </row>
    <row r="52087" spans="253:253" x14ac:dyDescent="0.25">
      <c r="IS52087" s="5">
        <v>35694</v>
      </c>
    </row>
    <row r="52088" spans="253:253" x14ac:dyDescent="0.25">
      <c r="IS52088" s="5">
        <v>35695</v>
      </c>
    </row>
    <row r="52089" spans="253:253" x14ac:dyDescent="0.25">
      <c r="IS52089" s="5">
        <v>35696</v>
      </c>
    </row>
    <row r="52090" spans="253:253" x14ac:dyDescent="0.25">
      <c r="IS52090" s="5">
        <v>35697</v>
      </c>
    </row>
    <row r="52091" spans="253:253" x14ac:dyDescent="0.25">
      <c r="IS52091" s="5">
        <v>35698</v>
      </c>
    </row>
    <row r="52092" spans="253:253" x14ac:dyDescent="0.25">
      <c r="IS52092" s="5">
        <v>35699</v>
      </c>
    </row>
    <row r="52093" spans="253:253" x14ac:dyDescent="0.25">
      <c r="IS52093" s="5">
        <v>35700</v>
      </c>
    </row>
    <row r="52094" spans="253:253" x14ac:dyDescent="0.25">
      <c r="IS52094" s="5">
        <v>35701</v>
      </c>
    </row>
    <row r="52095" spans="253:253" x14ac:dyDescent="0.25">
      <c r="IS52095" s="5">
        <v>35702</v>
      </c>
    </row>
    <row r="52096" spans="253:253" x14ac:dyDescent="0.25">
      <c r="IS52096" s="5">
        <v>35703</v>
      </c>
    </row>
    <row r="52097" spans="253:253" x14ac:dyDescent="0.25">
      <c r="IS52097" s="5">
        <v>35704</v>
      </c>
    </row>
    <row r="52098" spans="253:253" x14ac:dyDescent="0.25">
      <c r="IS52098" s="5">
        <v>35705</v>
      </c>
    </row>
    <row r="52099" spans="253:253" x14ac:dyDescent="0.25">
      <c r="IS52099" s="5">
        <v>35706</v>
      </c>
    </row>
    <row r="52100" spans="253:253" x14ac:dyDescent="0.25">
      <c r="IS52100" s="5">
        <v>35707</v>
      </c>
    </row>
    <row r="52101" spans="253:253" x14ac:dyDescent="0.25">
      <c r="IS52101" s="5">
        <v>35708</v>
      </c>
    </row>
    <row r="52102" spans="253:253" x14ac:dyDescent="0.25">
      <c r="IS52102" s="5">
        <v>35709</v>
      </c>
    </row>
    <row r="52103" spans="253:253" x14ac:dyDescent="0.25">
      <c r="IS52103" s="5">
        <v>35710</v>
      </c>
    </row>
    <row r="52104" spans="253:253" x14ac:dyDescent="0.25">
      <c r="IS52104" s="5">
        <v>35711</v>
      </c>
    </row>
    <row r="52105" spans="253:253" x14ac:dyDescent="0.25">
      <c r="IS52105" s="5">
        <v>35712</v>
      </c>
    </row>
    <row r="52106" spans="253:253" x14ac:dyDescent="0.25">
      <c r="IS52106" s="5">
        <v>35713</v>
      </c>
    </row>
    <row r="52107" spans="253:253" x14ac:dyDescent="0.25">
      <c r="IS52107" s="5">
        <v>35714</v>
      </c>
    </row>
    <row r="52108" spans="253:253" x14ac:dyDescent="0.25">
      <c r="IS52108" s="5">
        <v>35715</v>
      </c>
    </row>
    <row r="52109" spans="253:253" x14ac:dyDescent="0.25">
      <c r="IS52109" s="5">
        <v>35716</v>
      </c>
    </row>
    <row r="52110" spans="253:253" x14ac:dyDescent="0.25">
      <c r="IS52110" s="5">
        <v>35717</v>
      </c>
    </row>
    <row r="52111" spans="253:253" x14ac:dyDescent="0.25">
      <c r="IS52111" s="5">
        <v>35718</v>
      </c>
    </row>
    <row r="52112" spans="253:253" x14ac:dyDescent="0.25">
      <c r="IS52112" s="5">
        <v>35719</v>
      </c>
    </row>
    <row r="52113" spans="253:253" x14ac:dyDescent="0.25">
      <c r="IS52113" s="5">
        <v>35720</v>
      </c>
    </row>
    <row r="52114" spans="253:253" x14ac:dyDescent="0.25">
      <c r="IS52114" s="5">
        <v>35721</v>
      </c>
    </row>
    <row r="52115" spans="253:253" x14ac:dyDescent="0.25">
      <c r="IS52115" s="5">
        <v>35722</v>
      </c>
    </row>
    <row r="52116" spans="253:253" x14ac:dyDescent="0.25">
      <c r="IS52116" s="5">
        <v>35723</v>
      </c>
    </row>
    <row r="52117" spans="253:253" x14ac:dyDescent="0.25">
      <c r="IS52117" s="5">
        <v>35724</v>
      </c>
    </row>
    <row r="52118" spans="253:253" x14ac:dyDescent="0.25">
      <c r="IS52118" s="5">
        <v>35725</v>
      </c>
    </row>
    <row r="52119" spans="253:253" x14ac:dyDescent="0.25">
      <c r="IS52119" s="5">
        <v>35726</v>
      </c>
    </row>
    <row r="52120" spans="253:253" x14ac:dyDescent="0.25">
      <c r="IS52120" s="5">
        <v>35727</v>
      </c>
    </row>
    <row r="52121" spans="253:253" x14ac:dyDescent="0.25">
      <c r="IS52121" s="5">
        <v>35728</v>
      </c>
    </row>
    <row r="52122" spans="253:253" x14ac:dyDescent="0.25">
      <c r="IS52122" s="5">
        <v>35729</v>
      </c>
    </row>
    <row r="52123" spans="253:253" x14ac:dyDescent="0.25">
      <c r="IS52123" s="5">
        <v>35730</v>
      </c>
    </row>
    <row r="52124" spans="253:253" x14ac:dyDescent="0.25">
      <c r="IS52124" s="5">
        <v>35731</v>
      </c>
    </row>
    <row r="52125" spans="253:253" x14ac:dyDescent="0.25">
      <c r="IS52125" s="5">
        <v>35732</v>
      </c>
    </row>
    <row r="52126" spans="253:253" x14ac:dyDescent="0.25">
      <c r="IS52126" s="5">
        <v>35733</v>
      </c>
    </row>
    <row r="52127" spans="253:253" x14ac:dyDescent="0.25">
      <c r="IS52127" s="5">
        <v>35734</v>
      </c>
    </row>
    <row r="52128" spans="253:253" x14ac:dyDescent="0.25">
      <c r="IS52128" s="5">
        <v>35735</v>
      </c>
    </row>
    <row r="52129" spans="253:253" x14ac:dyDescent="0.25">
      <c r="IS52129" s="5">
        <v>35736</v>
      </c>
    </row>
    <row r="52130" spans="253:253" x14ac:dyDescent="0.25">
      <c r="IS52130" s="5">
        <v>35737</v>
      </c>
    </row>
    <row r="52131" spans="253:253" x14ac:dyDescent="0.25">
      <c r="IS52131" s="5">
        <v>35738</v>
      </c>
    </row>
    <row r="52132" spans="253:253" x14ac:dyDescent="0.25">
      <c r="IS52132" s="5">
        <v>35739</v>
      </c>
    </row>
    <row r="52133" spans="253:253" x14ac:dyDescent="0.25">
      <c r="IS52133" s="5">
        <v>35740</v>
      </c>
    </row>
    <row r="52134" spans="253:253" x14ac:dyDescent="0.25">
      <c r="IS52134" s="5">
        <v>35741</v>
      </c>
    </row>
    <row r="52135" spans="253:253" x14ac:dyDescent="0.25">
      <c r="IS52135" s="5">
        <v>35742</v>
      </c>
    </row>
    <row r="52136" spans="253:253" x14ac:dyDescent="0.25">
      <c r="IS52136" s="5">
        <v>35743</v>
      </c>
    </row>
    <row r="52137" spans="253:253" x14ac:dyDescent="0.25">
      <c r="IS52137" s="5">
        <v>35744</v>
      </c>
    </row>
    <row r="52138" spans="253:253" x14ac:dyDescent="0.25">
      <c r="IS52138" s="5">
        <v>35745</v>
      </c>
    </row>
    <row r="52139" spans="253:253" x14ac:dyDescent="0.25">
      <c r="IS52139" s="5">
        <v>35746</v>
      </c>
    </row>
    <row r="52140" spans="253:253" x14ac:dyDescent="0.25">
      <c r="IS52140" s="5">
        <v>35747</v>
      </c>
    </row>
    <row r="52141" spans="253:253" x14ac:dyDescent="0.25">
      <c r="IS52141" s="5">
        <v>35748</v>
      </c>
    </row>
    <row r="52142" spans="253:253" x14ac:dyDescent="0.25">
      <c r="IS52142" s="5">
        <v>35749</v>
      </c>
    </row>
    <row r="52143" spans="253:253" x14ac:dyDescent="0.25">
      <c r="IS52143" s="5">
        <v>35750</v>
      </c>
    </row>
    <row r="52144" spans="253:253" x14ac:dyDescent="0.25">
      <c r="IS52144" s="5">
        <v>35751</v>
      </c>
    </row>
    <row r="52145" spans="253:253" x14ac:dyDescent="0.25">
      <c r="IS52145" s="5">
        <v>35752</v>
      </c>
    </row>
    <row r="52146" spans="253:253" x14ac:dyDescent="0.25">
      <c r="IS52146" s="5">
        <v>35753</v>
      </c>
    </row>
    <row r="52147" spans="253:253" x14ac:dyDescent="0.25">
      <c r="IS52147" s="5">
        <v>35754</v>
      </c>
    </row>
    <row r="52148" spans="253:253" x14ac:dyDescent="0.25">
      <c r="IS52148" s="5">
        <v>35755</v>
      </c>
    </row>
    <row r="52149" spans="253:253" x14ac:dyDescent="0.25">
      <c r="IS52149" s="5">
        <v>35756</v>
      </c>
    </row>
    <row r="52150" spans="253:253" x14ac:dyDescent="0.25">
      <c r="IS52150" s="5">
        <v>35757</v>
      </c>
    </row>
    <row r="52151" spans="253:253" x14ac:dyDescent="0.25">
      <c r="IS52151" s="5">
        <v>35758</v>
      </c>
    </row>
    <row r="52152" spans="253:253" x14ac:dyDescent="0.25">
      <c r="IS52152" s="5">
        <v>35759</v>
      </c>
    </row>
    <row r="52153" spans="253:253" x14ac:dyDescent="0.25">
      <c r="IS52153" s="5">
        <v>35760</v>
      </c>
    </row>
    <row r="52154" spans="253:253" x14ac:dyDescent="0.25">
      <c r="IS52154" s="5">
        <v>35761</v>
      </c>
    </row>
    <row r="52155" spans="253:253" x14ac:dyDescent="0.25">
      <c r="IS52155" s="5">
        <v>35762</v>
      </c>
    </row>
    <row r="52156" spans="253:253" x14ac:dyDescent="0.25">
      <c r="IS52156" s="5">
        <v>35763</v>
      </c>
    </row>
    <row r="52157" spans="253:253" x14ac:dyDescent="0.25">
      <c r="IS52157" s="5">
        <v>35764</v>
      </c>
    </row>
    <row r="52158" spans="253:253" x14ac:dyDescent="0.25">
      <c r="IS52158" s="5">
        <v>35765</v>
      </c>
    </row>
    <row r="52159" spans="253:253" x14ac:dyDescent="0.25">
      <c r="IS52159" s="5">
        <v>35766</v>
      </c>
    </row>
    <row r="52160" spans="253:253" x14ac:dyDescent="0.25">
      <c r="IS52160" s="5">
        <v>35767</v>
      </c>
    </row>
    <row r="52161" spans="253:253" x14ac:dyDescent="0.25">
      <c r="IS52161" s="5">
        <v>35768</v>
      </c>
    </row>
    <row r="52162" spans="253:253" x14ac:dyDescent="0.25">
      <c r="IS52162" s="5">
        <v>35769</v>
      </c>
    </row>
    <row r="52163" spans="253:253" x14ac:dyDescent="0.25">
      <c r="IS52163" s="5">
        <v>35770</v>
      </c>
    </row>
    <row r="52164" spans="253:253" x14ac:dyDescent="0.25">
      <c r="IS52164" s="5">
        <v>35771</v>
      </c>
    </row>
    <row r="52165" spans="253:253" x14ac:dyDescent="0.25">
      <c r="IS52165" s="5">
        <v>35772</v>
      </c>
    </row>
    <row r="52166" spans="253:253" x14ac:dyDescent="0.25">
      <c r="IS52166" s="5">
        <v>35773</v>
      </c>
    </row>
    <row r="52167" spans="253:253" x14ac:dyDescent="0.25">
      <c r="IS52167" s="5">
        <v>35774</v>
      </c>
    </row>
    <row r="52168" spans="253:253" x14ac:dyDescent="0.25">
      <c r="IS52168" s="5">
        <v>35775</v>
      </c>
    </row>
    <row r="52169" spans="253:253" x14ac:dyDescent="0.25">
      <c r="IS52169" s="5">
        <v>35776</v>
      </c>
    </row>
    <row r="52170" spans="253:253" x14ac:dyDescent="0.25">
      <c r="IS52170" s="5">
        <v>35777</v>
      </c>
    </row>
    <row r="52171" spans="253:253" x14ac:dyDescent="0.25">
      <c r="IS52171" s="5">
        <v>35778</v>
      </c>
    </row>
    <row r="52172" spans="253:253" x14ac:dyDescent="0.25">
      <c r="IS52172" s="5">
        <v>35779</v>
      </c>
    </row>
    <row r="52173" spans="253:253" x14ac:dyDescent="0.25">
      <c r="IS52173" s="5">
        <v>35780</v>
      </c>
    </row>
    <row r="52174" spans="253:253" x14ac:dyDescent="0.25">
      <c r="IS52174" s="5">
        <v>35781</v>
      </c>
    </row>
    <row r="52175" spans="253:253" x14ac:dyDescent="0.25">
      <c r="IS52175" s="5">
        <v>35782</v>
      </c>
    </row>
    <row r="52176" spans="253:253" x14ac:dyDescent="0.25">
      <c r="IS52176" s="5">
        <v>35783</v>
      </c>
    </row>
    <row r="52177" spans="253:253" x14ac:dyDescent="0.25">
      <c r="IS52177" s="5">
        <v>35784</v>
      </c>
    </row>
    <row r="52178" spans="253:253" x14ac:dyDescent="0.25">
      <c r="IS52178" s="5">
        <v>35785</v>
      </c>
    </row>
    <row r="52179" spans="253:253" x14ac:dyDescent="0.25">
      <c r="IS52179" s="5">
        <v>35786</v>
      </c>
    </row>
    <row r="52180" spans="253:253" x14ac:dyDescent="0.25">
      <c r="IS52180" s="5">
        <v>35787</v>
      </c>
    </row>
    <row r="52181" spans="253:253" x14ac:dyDescent="0.25">
      <c r="IS52181" s="5">
        <v>35788</v>
      </c>
    </row>
    <row r="52182" spans="253:253" x14ac:dyDescent="0.25">
      <c r="IS52182" s="5">
        <v>35789</v>
      </c>
    </row>
    <row r="52183" spans="253:253" x14ac:dyDescent="0.25">
      <c r="IS52183" s="5">
        <v>35790</v>
      </c>
    </row>
    <row r="52184" spans="253:253" x14ac:dyDescent="0.25">
      <c r="IS52184" s="5">
        <v>35791</v>
      </c>
    </row>
    <row r="52185" spans="253:253" x14ac:dyDescent="0.25">
      <c r="IS52185" s="5">
        <v>35792</v>
      </c>
    </row>
    <row r="52186" spans="253:253" x14ac:dyDescent="0.25">
      <c r="IS52186" s="5">
        <v>35793</v>
      </c>
    </row>
    <row r="52187" spans="253:253" x14ac:dyDescent="0.25">
      <c r="IS52187" s="5">
        <v>35794</v>
      </c>
    </row>
    <row r="52188" spans="253:253" x14ac:dyDescent="0.25">
      <c r="IS52188" s="5">
        <v>35795</v>
      </c>
    </row>
    <row r="52189" spans="253:253" x14ac:dyDescent="0.25">
      <c r="IS52189" s="5">
        <v>35796</v>
      </c>
    </row>
    <row r="52190" spans="253:253" x14ac:dyDescent="0.25">
      <c r="IS52190" s="5">
        <v>35797</v>
      </c>
    </row>
    <row r="52191" spans="253:253" x14ac:dyDescent="0.25">
      <c r="IS52191" s="5">
        <v>35798</v>
      </c>
    </row>
    <row r="52192" spans="253:253" x14ac:dyDescent="0.25">
      <c r="IS52192" s="5">
        <v>35799</v>
      </c>
    </row>
    <row r="52193" spans="253:253" x14ac:dyDescent="0.25">
      <c r="IS52193" s="5">
        <v>35800</v>
      </c>
    </row>
    <row r="52194" spans="253:253" x14ac:dyDescent="0.25">
      <c r="IS52194" s="5">
        <v>35801</v>
      </c>
    </row>
    <row r="52195" spans="253:253" x14ac:dyDescent="0.25">
      <c r="IS52195" s="5">
        <v>35802</v>
      </c>
    </row>
    <row r="52196" spans="253:253" x14ac:dyDescent="0.25">
      <c r="IS52196" s="5">
        <v>35803</v>
      </c>
    </row>
    <row r="52197" spans="253:253" x14ac:dyDescent="0.25">
      <c r="IS52197" s="5">
        <v>35804</v>
      </c>
    </row>
    <row r="52198" spans="253:253" x14ac:dyDescent="0.25">
      <c r="IS52198" s="5">
        <v>35805</v>
      </c>
    </row>
    <row r="52199" spans="253:253" x14ac:dyDescent="0.25">
      <c r="IS52199" s="5">
        <v>35806</v>
      </c>
    </row>
    <row r="52200" spans="253:253" x14ac:dyDescent="0.25">
      <c r="IS52200" s="5">
        <v>35807</v>
      </c>
    </row>
    <row r="52201" spans="253:253" x14ac:dyDescent="0.25">
      <c r="IS52201" s="5">
        <v>35808</v>
      </c>
    </row>
    <row r="52202" spans="253:253" x14ac:dyDescent="0.25">
      <c r="IS52202" s="5">
        <v>35809</v>
      </c>
    </row>
    <row r="52203" spans="253:253" x14ac:dyDescent="0.25">
      <c r="IS52203" s="5">
        <v>35810</v>
      </c>
    </row>
    <row r="52204" spans="253:253" x14ac:dyDescent="0.25">
      <c r="IS52204" s="5">
        <v>35811</v>
      </c>
    </row>
    <row r="52205" spans="253:253" x14ac:dyDescent="0.25">
      <c r="IS52205" s="5">
        <v>35812</v>
      </c>
    </row>
    <row r="52206" spans="253:253" x14ac:dyDescent="0.25">
      <c r="IS52206" s="5">
        <v>35813</v>
      </c>
    </row>
    <row r="52207" spans="253:253" x14ac:dyDescent="0.25">
      <c r="IS52207" s="5">
        <v>35814</v>
      </c>
    </row>
    <row r="52208" spans="253:253" x14ac:dyDescent="0.25">
      <c r="IS52208" s="5">
        <v>35815</v>
      </c>
    </row>
    <row r="52209" spans="253:253" x14ac:dyDescent="0.25">
      <c r="IS52209" s="5">
        <v>35816</v>
      </c>
    </row>
    <row r="52210" spans="253:253" x14ac:dyDescent="0.25">
      <c r="IS52210" s="5">
        <v>35817</v>
      </c>
    </row>
    <row r="52211" spans="253:253" x14ac:dyDescent="0.25">
      <c r="IS52211" s="5">
        <v>35818</v>
      </c>
    </row>
    <row r="52212" spans="253:253" x14ac:dyDescent="0.25">
      <c r="IS52212" s="5">
        <v>35819</v>
      </c>
    </row>
    <row r="52213" spans="253:253" x14ac:dyDescent="0.25">
      <c r="IS52213" s="5">
        <v>35820</v>
      </c>
    </row>
    <row r="52214" spans="253:253" x14ac:dyDescent="0.25">
      <c r="IS52214" s="5">
        <v>35821</v>
      </c>
    </row>
    <row r="52215" spans="253:253" x14ac:dyDescent="0.25">
      <c r="IS52215" s="5">
        <v>35822</v>
      </c>
    </row>
    <row r="52216" spans="253:253" x14ac:dyDescent="0.25">
      <c r="IS52216" s="5">
        <v>35823</v>
      </c>
    </row>
    <row r="52217" spans="253:253" x14ac:dyDescent="0.25">
      <c r="IS52217" s="5">
        <v>35824</v>
      </c>
    </row>
    <row r="52218" spans="253:253" x14ac:dyDescent="0.25">
      <c r="IS52218" s="5">
        <v>35825</v>
      </c>
    </row>
    <row r="52219" spans="253:253" x14ac:dyDescent="0.25">
      <c r="IS52219" s="5">
        <v>35826</v>
      </c>
    </row>
    <row r="52220" spans="253:253" x14ac:dyDescent="0.25">
      <c r="IS52220" s="5">
        <v>35827</v>
      </c>
    </row>
    <row r="52221" spans="253:253" x14ac:dyDescent="0.25">
      <c r="IS52221" s="5">
        <v>35828</v>
      </c>
    </row>
    <row r="52222" spans="253:253" x14ac:dyDescent="0.25">
      <c r="IS52222" s="5">
        <v>35829</v>
      </c>
    </row>
    <row r="52223" spans="253:253" x14ac:dyDescent="0.25">
      <c r="IS52223" s="5">
        <v>35830</v>
      </c>
    </row>
    <row r="52224" spans="253:253" x14ac:dyDescent="0.25">
      <c r="IS52224" s="5">
        <v>35831</v>
      </c>
    </row>
    <row r="52225" spans="253:253" x14ac:dyDescent="0.25">
      <c r="IS52225" s="5">
        <v>35832</v>
      </c>
    </row>
    <row r="52226" spans="253:253" x14ac:dyDescent="0.25">
      <c r="IS52226" s="5">
        <v>35833</v>
      </c>
    </row>
    <row r="52227" spans="253:253" x14ac:dyDescent="0.25">
      <c r="IS52227" s="5">
        <v>35834</v>
      </c>
    </row>
    <row r="52228" spans="253:253" x14ac:dyDescent="0.25">
      <c r="IS52228" s="5">
        <v>35835</v>
      </c>
    </row>
    <row r="52229" spans="253:253" x14ac:dyDescent="0.25">
      <c r="IS52229" s="5">
        <v>35836</v>
      </c>
    </row>
    <row r="52230" spans="253:253" x14ac:dyDescent="0.25">
      <c r="IS52230" s="5">
        <v>35837</v>
      </c>
    </row>
    <row r="52231" spans="253:253" x14ac:dyDescent="0.25">
      <c r="IS52231" s="5">
        <v>35838</v>
      </c>
    </row>
    <row r="52232" spans="253:253" x14ac:dyDescent="0.25">
      <c r="IS52232" s="5">
        <v>35839</v>
      </c>
    </row>
    <row r="52233" spans="253:253" x14ac:dyDescent="0.25">
      <c r="IS52233" s="5">
        <v>35840</v>
      </c>
    </row>
    <row r="52234" spans="253:253" x14ac:dyDescent="0.25">
      <c r="IS52234" s="5">
        <v>35841</v>
      </c>
    </row>
    <row r="52235" spans="253:253" x14ac:dyDescent="0.25">
      <c r="IS52235" s="5">
        <v>35842</v>
      </c>
    </row>
    <row r="52236" spans="253:253" x14ac:dyDescent="0.25">
      <c r="IS52236" s="5">
        <v>35843</v>
      </c>
    </row>
    <row r="52237" spans="253:253" x14ac:dyDescent="0.25">
      <c r="IS52237" s="5">
        <v>35844</v>
      </c>
    </row>
    <row r="52238" spans="253:253" x14ac:dyDescent="0.25">
      <c r="IS52238" s="5">
        <v>35845</v>
      </c>
    </row>
    <row r="52239" spans="253:253" x14ac:dyDescent="0.25">
      <c r="IS52239" s="5">
        <v>35846</v>
      </c>
    </row>
    <row r="52240" spans="253:253" x14ac:dyDescent="0.25">
      <c r="IS52240" s="5">
        <v>35847</v>
      </c>
    </row>
    <row r="52241" spans="253:253" x14ac:dyDescent="0.25">
      <c r="IS52241" s="5">
        <v>35848</v>
      </c>
    </row>
    <row r="52242" spans="253:253" x14ac:dyDescent="0.25">
      <c r="IS52242" s="5">
        <v>35849</v>
      </c>
    </row>
    <row r="52243" spans="253:253" x14ac:dyDescent="0.25">
      <c r="IS52243" s="5">
        <v>35850</v>
      </c>
    </row>
    <row r="52244" spans="253:253" x14ac:dyDescent="0.25">
      <c r="IS52244" s="5">
        <v>35851</v>
      </c>
    </row>
    <row r="52245" spans="253:253" x14ac:dyDescent="0.25">
      <c r="IS52245" s="5">
        <v>35852</v>
      </c>
    </row>
    <row r="52246" spans="253:253" x14ac:dyDescent="0.25">
      <c r="IS52246" s="5">
        <v>35853</v>
      </c>
    </row>
    <row r="52247" spans="253:253" x14ac:dyDescent="0.25">
      <c r="IS52247" s="5">
        <v>35854</v>
      </c>
    </row>
    <row r="52248" spans="253:253" x14ac:dyDescent="0.25">
      <c r="IS52248" s="5">
        <v>35855</v>
      </c>
    </row>
    <row r="52249" spans="253:253" x14ac:dyDescent="0.25">
      <c r="IS52249" s="5">
        <v>35856</v>
      </c>
    </row>
    <row r="52250" spans="253:253" x14ac:dyDescent="0.25">
      <c r="IS52250" s="5">
        <v>35857</v>
      </c>
    </row>
    <row r="52251" spans="253:253" x14ac:dyDescent="0.25">
      <c r="IS52251" s="5">
        <v>35858</v>
      </c>
    </row>
    <row r="52252" spans="253:253" x14ac:dyDescent="0.25">
      <c r="IS52252" s="5">
        <v>35859</v>
      </c>
    </row>
    <row r="52253" spans="253:253" x14ac:dyDescent="0.25">
      <c r="IS52253" s="5">
        <v>35860</v>
      </c>
    </row>
    <row r="52254" spans="253:253" x14ac:dyDescent="0.25">
      <c r="IS52254" s="5">
        <v>35861</v>
      </c>
    </row>
    <row r="52255" spans="253:253" x14ac:dyDescent="0.25">
      <c r="IS52255" s="5">
        <v>35862</v>
      </c>
    </row>
    <row r="52256" spans="253:253" x14ac:dyDescent="0.25">
      <c r="IS52256" s="5">
        <v>35863</v>
      </c>
    </row>
    <row r="52257" spans="253:253" x14ac:dyDescent="0.25">
      <c r="IS52257" s="5">
        <v>35864</v>
      </c>
    </row>
    <row r="52258" spans="253:253" x14ac:dyDescent="0.25">
      <c r="IS52258" s="5">
        <v>35865</v>
      </c>
    </row>
    <row r="52259" spans="253:253" x14ac:dyDescent="0.25">
      <c r="IS52259" s="5">
        <v>35866</v>
      </c>
    </row>
    <row r="52260" spans="253:253" x14ac:dyDescent="0.25">
      <c r="IS52260" s="5">
        <v>35867</v>
      </c>
    </row>
    <row r="52261" spans="253:253" x14ac:dyDescent="0.25">
      <c r="IS52261" s="5">
        <v>35868</v>
      </c>
    </row>
    <row r="52262" spans="253:253" x14ac:dyDescent="0.25">
      <c r="IS52262" s="5">
        <v>35869</v>
      </c>
    </row>
    <row r="52263" spans="253:253" x14ac:dyDescent="0.25">
      <c r="IS52263" s="5">
        <v>35870</v>
      </c>
    </row>
    <row r="52264" spans="253:253" x14ac:dyDescent="0.25">
      <c r="IS52264" s="5">
        <v>35871</v>
      </c>
    </row>
    <row r="52265" spans="253:253" x14ac:dyDescent="0.25">
      <c r="IS52265" s="5">
        <v>35872</v>
      </c>
    </row>
    <row r="52266" spans="253:253" x14ac:dyDescent="0.25">
      <c r="IS52266" s="5">
        <v>35873</v>
      </c>
    </row>
    <row r="52267" spans="253:253" x14ac:dyDescent="0.25">
      <c r="IS52267" s="5">
        <v>35874</v>
      </c>
    </row>
    <row r="52268" spans="253:253" x14ac:dyDescent="0.25">
      <c r="IS52268" s="5">
        <v>35875</v>
      </c>
    </row>
    <row r="52269" spans="253:253" x14ac:dyDescent="0.25">
      <c r="IS52269" s="5">
        <v>35876</v>
      </c>
    </row>
    <row r="52270" spans="253:253" x14ac:dyDescent="0.25">
      <c r="IS52270" s="5">
        <v>35877</v>
      </c>
    </row>
    <row r="52271" spans="253:253" x14ac:dyDescent="0.25">
      <c r="IS52271" s="5">
        <v>35878</v>
      </c>
    </row>
    <row r="52272" spans="253:253" x14ac:dyDescent="0.25">
      <c r="IS52272" s="5">
        <v>35879</v>
      </c>
    </row>
    <row r="52273" spans="253:253" x14ac:dyDescent="0.25">
      <c r="IS52273" s="5">
        <v>35880</v>
      </c>
    </row>
    <row r="52274" spans="253:253" x14ac:dyDescent="0.25">
      <c r="IS52274" s="5">
        <v>35881</v>
      </c>
    </row>
    <row r="52275" spans="253:253" x14ac:dyDescent="0.25">
      <c r="IS52275" s="5">
        <v>35882</v>
      </c>
    </row>
    <row r="52276" spans="253:253" x14ac:dyDescent="0.25">
      <c r="IS52276" s="5">
        <v>35883</v>
      </c>
    </row>
    <row r="52277" spans="253:253" x14ac:dyDescent="0.25">
      <c r="IS52277" s="5">
        <v>35884</v>
      </c>
    </row>
    <row r="52278" spans="253:253" x14ac:dyDescent="0.25">
      <c r="IS52278" s="5">
        <v>35885</v>
      </c>
    </row>
    <row r="52279" spans="253:253" x14ac:dyDescent="0.25">
      <c r="IS52279" s="5">
        <v>35886</v>
      </c>
    </row>
    <row r="52280" spans="253:253" x14ac:dyDescent="0.25">
      <c r="IS52280" s="5">
        <v>35887</v>
      </c>
    </row>
    <row r="52281" spans="253:253" x14ac:dyDescent="0.25">
      <c r="IS52281" s="5">
        <v>35888</v>
      </c>
    </row>
    <row r="52282" spans="253:253" x14ac:dyDescent="0.25">
      <c r="IS52282" s="5">
        <v>35889</v>
      </c>
    </row>
    <row r="52283" spans="253:253" x14ac:dyDescent="0.25">
      <c r="IS52283" s="5">
        <v>35890</v>
      </c>
    </row>
    <row r="52284" spans="253:253" x14ac:dyDescent="0.25">
      <c r="IS52284" s="5">
        <v>35891</v>
      </c>
    </row>
    <row r="52285" spans="253:253" x14ac:dyDescent="0.25">
      <c r="IS52285" s="5">
        <v>35892</v>
      </c>
    </row>
    <row r="52286" spans="253:253" x14ac:dyDescent="0.25">
      <c r="IS52286" s="5">
        <v>35893</v>
      </c>
    </row>
    <row r="52287" spans="253:253" x14ac:dyDescent="0.25">
      <c r="IS52287" s="5">
        <v>35894</v>
      </c>
    </row>
    <row r="52288" spans="253:253" x14ac:dyDescent="0.25">
      <c r="IS52288" s="5">
        <v>35895</v>
      </c>
    </row>
    <row r="52289" spans="253:253" x14ac:dyDescent="0.25">
      <c r="IS52289" s="5">
        <v>35896</v>
      </c>
    </row>
    <row r="52290" spans="253:253" x14ac:dyDescent="0.25">
      <c r="IS52290" s="5">
        <v>35897</v>
      </c>
    </row>
    <row r="52291" spans="253:253" x14ac:dyDescent="0.25">
      <c r="IS52291" s="5">
        <v>35898</v>
      </c>
    </row>
    <row r="52292" spans="253:253" x14ac:dyDescent="0.25">
      <c r="IS52292" s="5">
        <v>35899</v>
      </c>
    </row>
    <row r="52293" spans="253:253" x14ac:dyDescent="0.25">
      <c r="IS52293" s="5">
        <v>35900</v>
      </c>
    </row>
    <row r="52294" spans="253:253" x14ac:dyDescent="0.25">
      <c r="IS52294" s="5">
        <v>35901</v>
      </c>
    </row>
    <row r="52295" spans="253:253" x14ac:dyDescent="0.25">
      <c r="IS52295" s="5">
        <v>35902</v>
      </c>
    </row>
    <row r="52296" spans="253:253" x14ac:dyDescent="0.25">
      <c r="IS52296" s="5">
        <v>35903</v>
      </c>
    </row>
    <row r="52297" spans="253:253" x14ac:dyDescent="0.25">
      <c r="IS52297" s="5">
        <v>35904</v>
      </c>
    </row>
    <row r="52298" spans="253:253" x14ac:dyDescent="0.25">
      <c r="IS52298" s="5">
        <v>35905</v>
      </c>
    </row>
    <row r="52299" spans="253:253" x14ac:dyDescent="0.25">
      <c r="IS52299" s="5">
        <v>35906</v>
      </c>
    </row>
    <row r="52300" spans="253:253" x14ac:dyDescent="0.25">
      <c r="IS52300" s="5">
        <v>35907</v>
      </c>
    </row>
    <row r="52301" spans="253:253" x14ac:dyDescent="0.25">
      <c r="IS52301" s="5">
        <v>35908</v>
      </c>
    </row>
    <row r="52302" spans="253:253" x14ac:dyDescent="0.25">
      <c r="IS52302" s="5">
        <v>35909</v>
      </c>
    </row>
    <row r="52303" spans="253:253" x14ac:dyDescent="0.25">
      <c r="IS52303" s="5">
        <v>35910</v>
      </c>
    </row>
    <row r="52304" spans="253:253" x14ac:dyDescent="0.25">
      <c r="IS52304" s="5">
        <v>35911</v>
      </c>
    </row>
    <row r="52305" spans="253:253" x14ac:dyDescent="0.25">
      <c r="IS52305" s="5">
        <v>35912</v>
      </c>
    </row>
    <row r="52306" spans="253:253" x14ac:dyDescent="0.25">
      <c r="IS52306" s="5">
        <v>35913</v>
      </c>
    </row>
    <row r="52307" spans="253:253" x14ac:dyDescent="0.25">
      <c r="IS52307" s="5">
        <v>35914</v>
      </c>
    </row>
    <row r="52308" spans="253:253" x14ac:dyDescent="0.25">
      <c r="IS52308" s="5">
        <v>35915</v>
      </c>
    </row>
    <row r="52309" spans="253:253" x14ac:dyDescent="0.25">
      <c r="IS52309" s="5">
        <v>35916</v>
      </c>
    </row>
    <row r="52310" spans="253:253" x14ac:dyDescent="0.25">
      <c r="IS52310" s="5">
        <v>35917</v>
      </c>
    </row>
    <row r="52311" spans="253:253" x14ac:dyDescent="0.25">
      <c r="IS52311" s="5">
        <v>35918</v>
      </c>
    </row>
    <row r="52312" spans="253:253" x14ac:dyDescent="0.25">
      <c r="IS52312" s="5">
        <v>35919</v>
      </c>
    </row>
    <row r="52313" spans="253:253" x14ac:dyDescent="0.25">
      <c r="IS52313" s="5">
        <v>35920</v>
      </c>
    </row>
    <row r="52314" spans="253:253" x14ac:dyDescent="0.25">
      <c r="IS52314" s="5">
        <v>35921</v>
      </c>
    </row>
    <row r="52315" spans="253:253" x14ac:dyDescent="0.25">
      <c r="IS52315" s="5">
        <v>35922</v>
      </c>
    </row>
    <row r="52316" spans="253:253" x14ac:dyDescent="0.25">
      <c r="IS52316" s="5">
        <v>35923</v>
      </c>
    </row>
    <row r="52317" spans="253:253" x14ac:dyDescent="0.25">
      <c r="IS52317" s="5">
        <v>35924</v>
      </c>
    </row>
    <row r="52318" spans="253:253" x14ac:dyDescent="0.25">
      <c r="IS52318" s="5">
        <v>35925</v>
      </c>
    </row>
    <row r="52319" spans="253:253" x14ac:dyDescent="0.25">
      <c r="IS52319" s="5">
        <v>35926</v>
      </c>
    </row>
    <row r="52320" spans="253:253" x14ac:dyDescent="0.25">
      <c r="IS52320" s="5">
        <v>35927</v>
      </c>
    </row>
    <row r="52321" spans="253:253" x14ac:dyDescent="0.25">
      <c r="IS52321" s="5">
        <v>35928</v>
      </c>
    </row>
    <row r="52322" spans="253:253" x14ac:dyDescent="0.25">
      <c r="IS52322" s="5">
        <v>35929</v>
      </c>
    </row>
    <row r="52323" spans="253:253" x14ac:dyDescent="0.25">
      <c r="IS52323" s="5">
        <v>35930</v>
      </c>
    </row>
    <row r="52324" spans="253:253" x14ac:dyDescent="0.25">
      <c r="IS52324" s="5">
        <v>35931</v>
      </c>
    </row>
    <row r="52325" spans="253:253" x14ac:dyDescent="0.25">
      <c r="IS52325" s="5">
        <v>35932</v>
      </c>
    </row>
    <row r="52326" spans="253:253" x14ac:dyDescent="0.25">
      <c r="IS52326" s="5">
        <v>35933</v>
      </c>
    </row>
    <row r="52327" spans="253:253" x14ac:dyDescent="0.25">
      <c r="IS52327" s="5">
        <v>35934</v>
      </c>
    </row>
    <row r="52328" spans="253:253" x14ac:dyDescent="0.25">
      <c r="IS52328" s="5">
        <v>35935</v>
      </c>
    </row>
    <row r="52329" spans="253:253" x14ac:dyDescent="0.25">
      <c r="IS52329" s="5">
        <v>35936</v>
      </c>
    </row>
    <row r="52330" spans="253:253" x14ac:dyDescent="0.25">
      <c r="IS52330" s="5">
        <v>35937</v>
      </c>
    </row>
    <row r="52331" spans="253:253" x14ac:dyDescent="0.25">
      <c r="IS52331" s="5">
        <v>35938</v>
      </c>
    </row>
    <row r="52332" spans="253:253" x14ac:dyDescent="0.25">
      <c r="IS52332" s="5">
        <v>35939</v>
      </c>
    </row>
    <row r="52333" spans="253:253" x14ac:dyDescent="0.25">
      <c r="IS52333" s="5">
        <v>35940</v>
      </c>
    </row>
    <row r="52334" spans="253:253" x14ac:dyDescent="0.25">
      <c r="IS52334" s="5">
        <v>35941</v>
      </c>
    </row>
    <row r="52335" spans="253:253" x14ac:dyDescent="0.25">
      <c r="IS52335" s="5">
        <v>35942</v>
      </c>
    </row>
    <row r="52336" spans="253:253" x14ac:dyDescent="0.25">
      <c r="IS52336" s="5">
        <v>35943</v>
      </c>
    </row>
    <row r="52337" spans="253:253" x14ac:dyDescent="0.25">
      <c r="IS52337" s="5">
        <v>35944</v>
      </c>
    </row>
    <row r="52338" spans="253:253" x14ac:dyDescent="0.25">
      <c r="IS52338" s="5">
        <v>35945</v>
      </c>
    </row>
    <row r="52339" spans="253:253" x14ac:dyDescent="0.25">
      <c r="IS52339" s="5">
        <v>35946</v>
      </c>
    </row>
    <row r="52340" spans="253:253" x14ac:dyDescent="0.25">
      <c r="IS52340" s="5">
        <v>35947</v>
      </c>
    </row>
    <row r="52341" spans="253:253" x14ac:dyDescent="0.25">
      <c r="IS52341" s="5">
        <v>35948</v>
      </c>
    </row>
    <row r="52342" spans="253:253" x14ac:dyDescent="0.25">
      <c r="IS52342" s="5">
        <v>35949</v>
      </c>
    </row>
    <row r="52343" spans="253:253" x14ac:dyDescent="0.25">
      <c r="IS52343" s="5">
        <v>35950</v>
      </c>
    </row>
    <row r="52344" spans="253:253" x14ac:dyDescent="0.25">
      <c r="IS52344" s="5">
        <v>35951</v>
      </c>
    </row>
    <row r="52345" spans="253:253" x14ac:dyDescent="0.25">
      <c r="IS52345" s="5">
        <v>35952</v>
      </c>
    </row>
    <row r="52346" spans="253:253" x14ac:dyDescent="0.25">
      <c r="IS52346" s="5">
        <v>35953</v>
      </c>
    </row>
    <row r="52347" spans="253:253" x14ac:dyDescent="0.25">
      <c r="IS52347" s="5">
        <v>35954</v>
      </c>
    </row>
    <row r="52348" spans="253:253" x14ac:dyDescent="0.25">
      <c r="IS52348" s="5">
        <v>35955</v>
      </c>
    </row>
    <row r="52349" spans="253:253" x14ac:dyDescent="0.25">
      <c r="IS52349" s="5">
        <v>35956</v>
      </c>
    </row>
    <row r="52350" spans="253:253" x14ac:dyDescent="0.25">
      <c r="IS52350" s="5">
        <v>35957</v>
      </c>
    </row>
    <row r="52351" spans="253:253" x14ac:dyDescent="0.25">
      <c r="IS52351" s="5">
        <v>35958</v>
      </c>
    </row>
    <row r="52352" spans="253:253" x14ac:dyDescent="0.25">
      <c r="IS52352" s="5">
        <v>35959</v>
      </c>
    </row>
    <row r="52353" spans="253:253" x14ac:dyDescent="0.25">
      <c r="IS52353" s="5">
        <v>35960</v>
      </c>
    </row>
    <row r="52354" spans="253:253" x14ac:dyDescent="0.25">
      <c r="IS52354" s="5">
        <v>35961</v>
      </c>
    </row>
    <row r="52355" spans="253:253" x14ac:dyDescent="0.25">
      <c r="IS52355" s="5">
        <v>35962</v>
      </c>
    </row>
    <row r="52356" spans="253:253" x14ac:dyDescent="0.25">
      <c r="IS52356" s="5">
        <v>35963</v>
      </c>
    </row>
    <row r="52357" spans="253:253" x14ac:dyDescent="0.25">
      <c r="IS52357" s="5">
        <v>35964</v>
      </c>
    </row>
    <row r="52358" spans="253:253" x14ac:dyDescent="0.25">
      <c r="IS52358" s="5">
        <v>35965</v>
      </c>
    </row>
    <row r="52359" spans="253:253" x14ac:dyDescent="0.25">
      <c r="IS52359" s="5">
        <v>35966</v>
      </c>
    </row>
    <row r="52360" spans="253:253" x14ac:dyDescent="0.25">
      <c r="IS52360" s="5">
        <v>35967</v>
      </c>
    </row>
    <row r="52361" spans="253:253" x14ac:dyDescent="0.25">
      <c r="IS52361" s="5">
        <v>35968</v>
      </c>
    </row>
    <row r="52362" spans="253:253" x14ac:dyDescent="0.25">
      <c r="IS52362" s="5">
        <v>35969</v>
      </c>
    </row>
    <row r="52363" spans="253:253" x14ac:dyDescent="0.25">
      <c r="IS52363" s="5">
        <v>35970</v>
      </c>
    </row>
    <row r="52364" spans="253:253" x14ac:dyDescent="0.25">
      <c r="IS52364" s="5">
        <v>35971</v>
      </c>
    </row>
    <row r="52365" spans="253:253" x14ac:dyDescent="0.25">
      <c r="IS52365" s="5">
        <v>35972</v>
      </c>
    </row>
    <row r="52366" spans="253:253" x14ac:dyDescent="0.25">
      <c r="IS52366" s="5">
        <v>35973</v>
      </c>
    </row>
    <row r="52367" spans="253:253" x14ac:dyDescent="0.25">
      <c r="IS52367" s="5">
        <v>35974</v>
      </c>
    </row>
    <row r="52368" spans="253:253" x14ac:dyDescent="0.25">
      <c r="IS52368" s="5">
        <v>35975</v>
      </c>
    </row>
    <row r="52369" spans="253:253" x14ac:dyDescent="0.25">
      <c r="IS52369" s="5">
        <v>35976</v>
      </c>
    </row>
    <row r="52370" spans="253:253" x14ac:dyDescent="0.25">
      <c r="IS52370" s="5">
        <v>35977</v>
      </c>
    </row>
    <row r="52371" spans="253:253" x14ac:dyDescent="0.25">
      <c r="IS52371" s="5">
        <v>35978</v>
      </c>
    </row>
    <row r="52372" spans="253:253" x14ac:dyDescent="0.25">
      <c r="IS52372" s="5">
        <v>35979</v>
      </c>
    </row>
    <row r="52373" spans="253:253" x14ac:dyDescent="0.25">
      <c r="IS52373" s="5">
        <v>35980</v>
      </c>
    </row>
    <row r="52374" spans="253:253" x14ac:dyDescent="0.25">
      <c r="IS52374" s="5">
        <v>35981</v>
      </c>
    </row>
    <row r="52375" spans="253:253" x14ac:dyDescent="0.25">
      <c r="IS52375" s="5">
        <v>35982</v>
      </c>
    </row>
    <row r="52376" spans="253:253" x14ac:dyDescent="0.25">
      <c r="IS52376" s="5">
        <v>35983</v>
      </c>
    </row>
    <row r="52377" spans="253:253" x14ac:dyDescent="0.25">
      <c r="IS52377" s="5">
        <v>35984</v>
      </c>
    </row>
    <row r="52378" spans="253:253" x14ac:dyDescent="0.25">
      <c r="IS52378" s="5">
        <v>35985</v>
      </c>
    </row>
    <row r="52379" spans="253:253" x14ac:dyDescent="0.25">
      <c r="IS52379" s="5">
        <v>35986</v>
      </c>
    </row>
    <row r="52380" spans="253:253" x14ac:dyDescent="0.25">
      <c r="IS52380" s="5">
        <v>35987</v>
      </c>
    </row>
    <row r="52381" spans="253:253" x14ac:dyDescent="0.25">
      <c r="IS52381" s="5">
        <v>35988</v>
      </c>
    </row>
    <row r="52382" spans="253:253" x14ac:dyDescent="0.25">
      <c r="IS52382" s="5">
        <v>35989</v>
      </c>
    </row>
    <row r="52383" spans="253:253" x14ac:dyDescent="0.25">
      <c r="IS52383" s="5">
        <v>35990</v>
      </c>
    </row>
    <row r="52384" spans="253:253" x14ac:dyDescent="0.25">
      <c r="IS52384" s="5">
        <v>35991</v>
      </c>
    </row>
    <row r="52385" spans="253:253" x14ac:dyDescent="0.25">
      <c r="IS52385" s="5">
        <v>35992</v>
      </c>
    </row>
    <row r="52386" spans="253:253" x14ac:dyDescent="0.25">
      <c r="IS52386" s="5">
        <v>35993</v>
      </c>
    </row>
    <row r="52387" spans="253:253" x14ac:dyDescent="0.25">
      <c r="IS52387" s="5">
        <v>35994</v>
      </c>
    </row>
    <row r="52388" spans="253:253" x14ac:dyDescent="0.25">
      <c r="IS52388" s="5">
        <v>35995</v>
      </c>
    </row>
    <row r="52389" spans="253:253" x14ac:dyDescent="0.25">
      <c r="IS52389" s="5">
        <v>35996</v>
      </c>
    </row>
    <row r="52390" spans="253:253" x14ac:dyDescent="0.25">
      <c r="IS52390" s="5">
        <v>35997</v>
      </c>
    </row>
    <row r="52391" spans="253:253" x14ac:dyDescent="0.25">
      <c r="IS52391" s="5">
        <v>35998</v>
      </c>
    </row>
    <row r="52392" spans="253:253" x14ac:dyDescent="0.25">
      <c r="IS52392" s="5">
        <v>35999</v>
      </c>
    </row>
    <row r="52393" spans="253:253" x14ac:dyDescent="0.25">
      <c r="IS52393" s="5">
        <v>36000</v>
      </c>
    </row>
    <row r="52394" spans="253:253" x14ac:dyDescent="0.25">
      <c r="IS52394" s="5">
        <v>36001</v>
      </c>
    </row>
    <row r="52395" spans="253:253" x14ac:dyDescent="0.25">
      <c r="IS52395" s="5">
        <v>36002</v>
      </c>
    </row>
    <row r="52396" spans="253:253" x14ac:dyDescent="0.25">
      <c r="IS52396" s="5">
        <v>36003</v>
      </c>
    </row>
    <row r="52397" spans="253:253" x14ac:dyDescent="0.25">
      <c r="IS52397" s="5">
        <v>36004</v>
      </c>
    </row>
    <row r="52398" spans="253:253" x14ac:dyDescent="0.25">
      <c r="IS52398" s="5">
        <v>36005</v>
      </c>
    </row>
    <row r="52399" spans="253:253" x14ac:dyDescent="0.25">
      <c r="IS52399" s="5">
        <v>36006</v>
      </c>
    </row>
    <row r="52400" spans="253:253" x14ac:dyDescent="0.25">
      <c r="IS52400" s="5">
        <v>36007</v>
      </c>
    </row>
    <row r="52401" spans="253:253" x14ac:dyDescent="0.25">
      <c r="IS52401" s="5">
        <v>36008</v>
      </c>
    </row>
    <row r="52402" spans="253:253" x14ac:dyDescent="0.25">
      <c r="IS52402" s="5">
        <v>36009</v>
      </c>
    </row>
    <row r="52403" spans="253:253" x14ac:dyDescent="0.25">
      <c r="IS52403" s="5">
        <v>36010</v>
      </c>
    </row>
    <row r="52404" spans="253:253" x14ac:dyDescent="0.25">
      <c r="IS52404" s="5">
        <v>36011</v>
      </c>
    </row>
    <row r="52405" spans="253:253" x14ac:dyDescent="0.25">
      <c r="IS52405" s="5">
        <v>36012</v>
      </c>
    </row>
    <row r="52406" spans="253:253" x14ac:dyDescent="0.25">
      <c r="IS52406" s="5">
        <v>36013</v>
      </c>
    </row>
    <row r="52407" spans="253:253" x14ac:dyDescent="0.25">
      <c r="IS52407" s="5">
        <v>36014</v>
      </c>
    </row>
    <row r="52408" spans="253:253" x14ac:dyDescent="0.25">
      <c r="IS52408" s="5">
        <v>36015</v>
      </c>
    </row>
    <row r="52409" spans="253:253" x14ac:dyDescent="0.25">
      <c r="IS52409" s="5">
        <v>36016</v>
      </c>
    </row>
    <row r="52410" spans="253:253" x14ac:dyDescent="0.25">
      <c r="IS52410" s="5">
        <v>36017</v>
      </c>
    </row>
    <row r="52411" spans="253:253" x14ac:dyDescent="0.25">
      <c r="IS52411" s="5">
        <v>36018</v>
      </c>
    </row>
    <row r="52412" spans="253:253" x14ac:dyDescent="0.25">
      <c r="IS52412" s="5">
        <v>36019</v>
      </c>
    </row>
    <row r="52413" spans="253:253" x14ac:dyDescent="0.25">
      <c r="IS52413" s="5">
        <v>36020</v>
      </c>
    </row>
    <row r="52414" spans="253:253" x14ac:dyDescent="0.25">
      <c r="IS52414" s="5">
        <v>36021</v>
      </c>
    </row>
    <row r="52415" spans="253:253" x14ac:dyDescent="0.25">
      <c r="IS52415" s="5">
        <v>36022</v>
      </c>
    </row>
    <row r="52416" spans="253:253" x14ac:dyDescent="0.25">
      <c r="IS52416" s="5">
        <v>36023</v>
      </c>
    </row>
    <row r="52417" spans="253:253" x14ac:dyDescent="0.25">
      <c r="IS52417" s="5">
        <v>36024</v>
      </c>
    </row>
    <row r="52418" spans="253:253" x14ac:dyDescent="0.25">
      <c r="IS52418" s="5">
        <v>36025</v>
      </c>
    </row>
    <row r="52419" spans="253:253" x14ac:dyDescent="0.25">
      <c r="IS52419" s="5">
        <v>36026</v>
      </c>
    </row>
    <row r="52420" spans="253:253" x14ac:dyDescent="0.25">
      <c r="IS52420" s="5">
        <v>36027</v>
      </c>
    </row>
    <row r="52421" spans="253:253" x14ac:dyDescent="0.25">
      <c r="IS52421" s="5">
        <v>36028</v>
      </c>
    </row>
    <row r="52422" spans="253:253" x14ac:dyDescent="0.25">
      <c r="IS52422" s="5">
        <v>36029</v>
      </c>
    </row>
    <row r="52423" spans="253:253" x14ac:dyDescent="0.25">
      <c r="IS52423" s="5">
        <v>36030</v>
      </c>
    </row>
    <row r="52424" spans="253:253" x14ac:dyDescent="0.25">
      <c r="IS52424" s="5">
        <v>36031</v>
      </c>
    </row>
    <row r="52425" spans="253:253" x14ac:dyDescent="0.25">
      <c r="IS52425" s="5">
        <v>36032</v>
      </c>
    </row>
    <row r="52426" spans="253:253" x14ac:dyDescent="0.25">
      <c r="IS52426" s="5">
        <v>36033</v>
      </c>
    </row>
    <row r="52427" spans="253:253" x14ac:dyDescent="0.25">
      <c r="IS52427" s="5">
        <v>36034</v>
      </c>
    </row>
    <row r="52428" spans="253:253" x14ac:dyDescent="0.25">
      <c r="IS52428" s="5">
        <v>36035</v>
      </c>
    </row>
    <row r="52429" spans="253:253" x14ac:dyDescent="0.25">
      <c r="IS52429" s="5">
        <v>36036</v>
      </c>
    </row>
    <row r="52430" spans="253:253" x14ac:dyDescent="0.25">
      <c r="IS52430" s="5">
        <v>36037</v>
      </c>
    </row>
    <row r="52431" spans="253:253" x14ac:dyDescent="0.25">
      <c r="IS52431" s="5">
        <v>36038</v>
      </c>
    </row>
    <row r="52432" spans="253:253" x14ac:dyDescent="0.25">
      <c r="IS52432" s="5">
        <v>36039</v>
      </c>
    </row>
    <row r="52433" spans="253:253" x14ac:dyDescent="0.25">
      <c r="IS52433" s="5">
        <v>36040</v>
      </c>
    </row>
    <row r="52434" spans="253:253" x14ac:dyDescent="0.25">
      <c r="IS52434" s="5">
        <v>36041</v>
      </c>
    </row>
    <row r="52435" spans="253:253" x14ac:dyDescent="0.25">
      <c r="IS52435" s="5">
        <v>36042</v>
      </c>
    </row>
    <row r="52436" spans="253:253" x14ac:dyDescent="0.25">
      <c r="IS52436" s="5">
        <v>36043</v>
      </c>
    </row>
    <row r="52437" spans="253:253" x14ac:dyDescent="0.25">
      <c r="IS52437" s="5">
        <v>36044</v>
      </c>
    </row>
    <row r="52438" spans="253:253" x14ac:dyDescent="0.25">
      <c r="IS52438" s="5">
        <v>36045</v>
      </c>
    </row>
    <row r="52439" spans="253:253" x14ac:dyDescent="0.25">
      <c r="IS52439" s="5">
        <v>36046</v>
      </c>
    </row>
    <row r="52440" spans="253:253" x14ac:dyDescent="0.25">
      <c r="IS52440" s="5">
        <v>36047</v>
      </c>
    </row>
    <row r="52441" spans="253:253" x14ac:dyDescent="0.25">
      <c r="IS52441" s="5">
        <v>36048</v>
      </c>
    </row>
    <row r="52442" spans="253:253" x14ac:dyDescent="0.25">
      <c r="IS52442" s="5">
        <v>36049</v>
      </c>
    </row>
    <row r="52443" spans="253:253" x14ac:dyDescent="0.25">
      <c r="IS52443" s="5">
        <v>36050</v>
      </c>
    </row>
    <row r="52444" spans="253:253" x14ac:dyDescent="0.25">
      <c r="IS52444" s="5">
        <v>36051</v>
      </c>
    </row>
    <row r="52445" spans="253:253" x14ac:dyDescent="0.25">
      <c r="IS52445" s="5">
        <v>36052</v>
      </c>
    </row>
    <row r="52446" spans="253:253" x14ac:dyDescent="0.25">
      <c r="IS52446" s="5">
        <v>36053</v>
      </c>
    </row>
    <row r="52447" spans="253:253" x14ac:dyDescent="0.25">
      <c r="IS52447" s="5">
        <v>36054</v>
      </c>
    </row>
    <row r="52448" spans="253:253" x14ac:dyDescent="0.25">
      <c r="IS52448" s="5">
        <v>36055</v>
      </c>
    </row>
    <row r="52449" spans="253:253" x14ac:dyDescent="0.25">
      <c r="IS52449" s="5">
        <v>36056</v>
      </c>
    </row>
    <row r="52450" spans="253:253" x14ac:dyDescent="0.25">
      <c r="IS52450" s="5">
        <v>36057</v>
      </c>
    </row>
    <row r="52451" spans="253:253" x14ac:dyDescent="0.25">
      <c r="IS52451" s="5">
        <v>36058</v>
      </c>
    </row>
    <row r="52452" spans="253:253" x14ac:dyDescent="0.25">
      <c r="IS52452" s="5">
        <v>36059</v>
      </c>
    </row>
    <row r="52453" spans="253:253" x14ac:dyDescent="0.25">
      <c r="IS52453" s="5">
        <v>36060</v>
      </c>
    </row>
    <row r="52454" spans="253:253" x14ac:dyDescent="0.25">
      <c r="IS52454" s="5">
        <v>36061</v>
      </c>
    </row>
    <row r="52455" spans="253:253" x14ac:dyDescent="0.25">
      <c r="IS52455" s="5">
        <v>36062</v>
      </c>
    </row>
    <row r="52456" spans="253:253" x14ac:dyDescent="0.25">
      <c r="IS52456" s="5">
        <v>36063</v>
      </c>
    </row>
    <row r="52457" spans="253:253" x14ac:dyDescent="0.25">
      <c r="IS52457" s="5">
        <v>36064</v>
      </c>
    </row>
    <row r="52458" spans="253:253" x14ac:dyDescent="0.25">
      <c r="IS52458" s="5">
        <v>36065</v>
      </c>
    </row>
    <row r="52459" spans="253:253" x14ac:dyDescent="0.25">
      <c r="IS52459" s="5">
        <v>36066</v>
      </c>
    </row>
    <row r="52460" spans="253:253" x14ac:dyDescent="0.25">
      <c r="IS52460" s="5">
        <v>36067</v>
      </c>
    </row>
    <row r="52461" spans="253:253" x14ac:dyDescent="0.25">
      <c r="IS52461" s="5">
        <v>36068</v>
      </c>
    </row>
    <row r="52462" spans="253:253" x14ac:dyDescent="0.25">
      <c r="IS52462" s="5">
        <v>36069</v>
      </c>
    </row>
    <row r="52463" spans="253:253" x14ac:dyDescent="0.25">
      <c r="IS52463" s="5">
        <v>36070</v>
      </c>
    </row>
    <row r="52464" spans="253:253" x14ac:dyDescent="0.25">
      <c r="IS52464" s="5">
        <v>36071</v>
      </c>
    </row>
    <row r="52465" spans="253:253" x14ac:dyDescent="0.25">
      <c r="IS52465" s="5">
        <v>36072</v>
      </c>
    </row>
    <row r="52466" spans="253:253" x14ac:dyDescent="0.25">
      <c r="IS52466" s="5">
        <v>36073</v>
      </c>
    </row>
    <row r="52467" spans="253:253" x14ac:dyDescent="0.25">
      <c r="IS52467" s="5">
        <v>36074</v>
      </c>
    </row>
    <row r="52468" spans="253:253" x14ac:dyDescent="0.25">
      <c r="IS52468" s="5">
        <v>36075</v>
      </c>
    </row>
    <row r="52469" spans="253:253" x14ac:dyDescent="0.25">
      <c r="IS52469" s="5">
        <v>36076</v>
      </c>
    </row>
    <row r="52470" spans="253:253" x14ac:dyDescent="0.25">
      <c r="IS52470" s="5">
        <v>36077</v>
      </c>
    </row>
    <row r="52471" spans="253:253" x14ac:dyDescent="0.25">
      <c r="IS52471" s="5">
        <v>36078</v>
      </c>
    </row>
    <row r="52472" spans="253:253" x14ac:dyDescent="0.25">
      <c r="IS52472" s="5">
        <v>36079</v>
      </c>
    </row>
    <row r="52473" spans="253:253" x14ac:dyDescent="0.25">
      <c r="IS52473" s="5">
        <v>36080</v>
      </c>
    </row>
    <row r="52474" spans="253:253" x14ac:dyDescent="0.25">
      <c r="IS52474" s="5">
        <v>36081</v>
      </c>
    </row>
    <row r="52475" spans="253:253" x14ac:dyDescent="0.25">
      <c r="IS52475" s="5">
        <v>36082</v>
      </c>
    </row>
    <row r="52476" spans="253:253" x14ac:dyDescent="0.25">
      <c r="IS52476" s="5">
        <v>36083</v>
      </c>
    </row>
    <row r="52477" spans="253:253" x14ac:dyDescent="0.25">
      <c r="IS52477" s="5">
        <v>36084</v>
      </c>
    </row>
    <row r="52478" spans="253:253" x14ac:dyDescent="0.25">
      <c r="IS52478" s="5">
        <v>36085</v>
      </c>
    </row>
    <row r="52479" spans="253:253" x14ac:dyDescent="0.25">
      <c r="IS52479" s="5">
        <v>36086</v>
      </c>
    </row>
    <row r="52480" spans="253:253" x14ac:dyDescent="0.25">
      <c r="IS52480" s="5">
        <v>36087</v>
      </c>
    </row>
    <row r="52481" spans="253:253" x14ac:dyDescent="0.25">
      <c r="IS52481" s="5">
        <v>36088</v>
      </c>
    </row>
    <row r="52482" spans="253:253" x14ac:dyDescent="0.25">
      <c r="IS52482" s="5">
        <v>36089</v>
      </c>
    </row>
    <row r="52483" spans="253:253" x14ac:dyDescent="0.25">
      <c r="IS52483" s="5">
        <v>36090</v>
      </c>
    </row>
    <row r="52484" spans="253:253" x14ac:dyDescent="0.25">
      <c r="IS52484" s="5">
        <v>36091</v>
      </c>
    </row>
    <row r="52485" spans="253:253" x14ac:dyDescent="0.25">
      <c r="IS52485" s="5">
        <v>36092</v>
      </c>
    </row>
    <row r="52486" spans="253:253" x14ac:dyDescent="0.25">
      <c r="IS52486" s="5">
        <v>36093</v>
      </c>
    </row>
    <row r="52487" spans="253:253" x14ac:dyDescent="0.25">
      <c r="IS52487" s="5">
        <v>36094</v>
      </c>
    </row>
    <row r="52488" spans="253:253" x14ac:dyDescent="0.25">
      <c r="IS52488" s="5">
        <v>36095</v>
      </c>
    </row>
    <row r="52489" spans="253:253" x14ac:dyDescent="0.25">
      <c r="IS52489" s="5">
        <v>36096</v>
      </c>
    </row>
    <row r="52490" spans="253:253" x14ac:dyDescent="0.25">
      <c r="IS52490" s="5">
        <v>36097</v>
      </c>
    </row>
    <row r="52491" spans="253:253" x14ac:dyDescent="0.25">
      <c r="IS52491" s="5">
        <v>36098</v>
      </c>
    </row>
    <row r="52492" spans="253:253" x14ac:dyDescent="0.25">
      <c r="IS52492" s="5">
        <v>36099</v>
      </c>
    </row>
    <row r="52493" spans="253:253" x14ac:dyDescent="0.25">
      <c r="IS52493" s="5">
        <v>36100</v>
      </c>
    </row>
    <row r="52494" spans="253:253" x14ac:dyDescent="0.25">
      <c r="IS52494" s="5">
        <v>36101</v>
      </c>
    </row>
    <row r="52495" spans="253:253" x14ac:dyDescent="0.25">
      <c r="IS52495" s="5">
        <v>36102</v>
      </c>
    </row>
    <row r="52496" spans="253:253" x14ac:dyDescent="0.25">
      <c r="IS52496" s="5">
        <v>36103</v>
      </c>
    </row>
    <row r="52497" spans="253:253" x14ac:dyDescent="0.25">
      <c r="IS52497" s="5">
        <v>36104</v>
      </c>
    </row>
    <row r="52498" spans="253:253" x14ac:dyDescent="0.25">
      <c r="IS52498" s="5">
        <v>36105</v>
      </c>
    </row>
    <row r="52499" spans="253:253" x14ac:dyDescent="0.25">
      <c r="IS52499" s="5">
        <v>36106</v>
      </c>
    </row>
    <row r="52500" spans="253:253" x14ac:dyDescent="0.25">
      <c r="IS52500" s="5">
        <v>36107</v>
      </c>
    </row>
    <row r="52501" spans="253:253" x14ac:dyDescent="0.25">
      <c r="IS52501" s="5">
        <v>36108</v>
      </c>
    </row>
    <row r="52502" spans="253:253" x14ac:dyDescent="0.25">
      <c r="IS52502" s="5">
        <v>36109</v>
      </c>
    </row>
    <row r="52503" spans="253:253" x14ac:dyDescent="0.25">
      <c r="IS52503" s="5">
        <v>36110</v>
      </c>
    </row>
    <row r="52504" spans="253:253" x14ac:dyDescent="0.25">
      <c r="IS52504" s="5">
        <v>36111</v>
      </c>
    </row>
    <row r="52505" spans="253:253" x14ac:dyDescent="0.25">
      <c r="IS52505" s="5">
        <v>36112</v>
      </c>
    </row>
    <row r="52506" spans="253:253" x14ac:dyDescent="0.25">
      <c r="IS52506" s="5">
        <v>36113</v>
      </c>
    </row>
    <row r="52507" spans="253:253" x14ac:dyDescent="0.25">
      <c r="IS52507" s="5">
        <v>36114</v>
      </c>
    </row>
    <row r="52508" spans="253:253" x14ac:dyDescent="0.25">
      <c r="IS52508" s="5">
        <v>36115</v>
      </c>
    </row>
    <row r="52509" spans="253:253" x14ac:dyDescent="0.25">
      <c r="IS52509" s="5">
        <v>36116</v>
      </c>
    </row>
    <row r="52510" spans="253:253" x14ac:dyDescent="0.25">
      <c r="IS52510" s="5">
        <v>36117</v>
      </c>
    </row>
    <row r="52511" spans="253:253" x14ac:dyDescent="0.25">
      <c r="IS52511" s="5">
        <v>36118</v>
      </c>
    </row>
    <row r="52512" spans="253:253" x14ac:dyDescent="0.25">
      <c r="IS52512" s="5">
        <v>36119</v>
      </c>
    </row>
    <row r="52513" spans="253:253" x14ac:dyDescent="0.25">
      <c r="IS52513" s="5">
        <v>36120</v>
      </c>
    </row>
    <row r="52514" spans="253:253" x14ac:dyDescent="0.25">
      <c r="IS52514" s="5">
        <v>36121</v>
      </c>
    </row>
    <row r="52515" spans="253:253" x14ac:dyDescent="0.25">
      <c r="IS52515" s="5">
        <v>36122</v>
      </c>
    </row>
    <row r="52516" spans="253:253" x14ac:dyDescent="0.25">
      <c r="IS52516" s="5">
        <v>36123</v>
      </c>
    </row>
    <row r="52517" spans="253:253" x14ac:dyDescent="0.25">
      <c r="IS52517" s="5">
        <v>36124</v>
      </c>
    </row>
    <row r="52518" spans="253:253" x14ac:dyDescent="0.25">
      <c r="IS52518" s="5">
        <v>36125</v>
      </c>
    </row>
    <row r="52519" spans="253:253" x14ac:dyDescent="0.25">
      <c r="IS52519" s="5">
        <v>36126</v>
      </c>
    </row>
    <row r="52520" spans="253:253" x14ac:dyDescent="0.25">
      <c r="IS52520" s="5">
        <v>36127</v>
      </c>
    </row>
    <row r="52521" spans="253:253" x14ac:dyDescent="0.25">
      <c r="IS52521" s="5">
        <v>36128</v>
      </c>
    </row>
    <row r="52522" spans="253:253" x14ac:dyDescent="0.25">
      <c r="IS52522" s="5">
        <v>36129</v>
      </c>
    </row>
    <row r="52523" spans="253:253" x14ac:dyDescent="0.25">
      <c r="IS52523" s="5">
        <v>36130</v>
      </c>
    </row>
    <row r="52524" spans="253:253" x14ac:dyDescent="0.25">
      <c r="IS52524" s="5">
        <v>36131</v>
      </c>
    </row>
    <row r="52525" spans="253:253" x14ac:dyDescent="0.25">
      <c r="IS52525" s="5">
        <v>36132</v>
      </c>
    </row>
    <row r="52526" spans="253:253" x14ac:dyDescent="0.25">
      <c r="IS52526" s="5">
        <v>36133</v>
      </c>
    </row>
    <row r="52527" spans="253:253" x14ac:dyDescent="0.25">
      <c r="IS52527" s="5">
        <v>36134</v>
      </c>
    </row>
    <row r="52528" spans="253:253" x14ac:dyDescent="0.25">
      <c r="IS52528" s="5">
        <v>36135</v>
      </c>
    </row>
    <row r="52529" spans="253:253" x14ac:dyDescent="0.25">
      <c r="IS52529" s="5">
        <v>36136</v>
      </c>
    </row>
    <row r="52530" spans="253:253" x14ac:dyDescent="0.25">
      <c r="IS52530" s="5">
        <v>36137</v>
      </c>
    </row>
    <row r="52531" spans="253:253" x14ac:dyDescent="0.25">
      <c r="IS52531" s="5">
        <v>36138</v>
      </c>
    </row>
    <row r="52532" spans="253:253" x14ac:dyDescent="0.25">
      <c r="IS52532" s="5">
        <v>36139</v>
      </c>
    </row>
    <row r="52533" spans="253:253" x14ac:dyDescent="0.25">
      <c r="IS52533" s="5">
        <v>36140</v>
      </c>
    </row>
    <row r="52534" spans="253:253" x14ac:dyDescent="0.25">
      <c r="IS52534" s="5">
        <v>36141</v>
      </c>
    </row>
    <row r="52535" spans="253:253" x14ac:dyDescent="0.25">
      <c r="IS52535" s="5">
        <v>36142</v>
      </c>
    </row>
    <row r="52536" spans="253:253" x14ac:dyDescent="0.25">
      <c r="IS52536" s="5">
        <v>36143</v>
      </c>
    </row>
    <row r="52537" spans="253:253" x14ac:dyDescent="0.25">
      <c r="IS52537" s="5">
        <v>36144</v>
      </c>
    </row>
    <row r="52538" spans="253:253" x14ac:dyDescent="0.25">
      <c r="IS52538" s="5">
        <v>36145</v>
      </c>
    </row>
    <row r="52539" spans="253:253" x14ac:dyDescent="0.25">
      <c r="IS52539" s="5">
        <v>36146</v>
      </c>
    </row>
    <row r="52540" spans="253:253" x14ac:dyDescent="0.25">
      <c r="IS52540" s="5">
        <v>36147</v>
      </c>
    </row>
    <row r="52541" spans="253:253" x14ac:dyDescent="0.25">
      <c r="IS52541" s="5">
        <v>36148</v>
      </c>
    </row>
    <row r="52542" spans="253:253" x14ac:dyDescent="0.25">
      <c r="IS52542" s="5">
        <v>36149</v>
      </c>
    </row>
    <row r="52543" spans="253:253" x14ac:dyDescent="0.25">
      <c r="IS52543" s="5">
        <v>36150</v>
      </c>
    </row>
    <row r="52544" spans="253:253" x14ac:dyDescent="0.25">
      <c r="IS52544" s="5">
        <v>36151</v>
      </c>
    </row>
    <row r="52545" spans="253:253" x14ac:dyDescent="0.25">
      <c r="IS52545" s="5">
        <v>36152</v>
      </c>
    </row>
    <row r="52546" spans="253:253" x14ac:dyDescent="0.25">
      <c r="IS52546" s="5">
        <v>36153</v>
      </c>
    </row>
    <row r="52547" spans="253:253" x14ac:dyDescent="0.25">
      <c r="IS52547" s="5">
        <v>36154</v>
      </c>
    </row>
    <row r="52548" spans="253:253" x14ac:dyDescent="0.25">
      <c r="IS52548" s="5">
        <v>36155</v>
      </c>
    </row>
    <row r="52549" spans="253:253" x14ac:dyDescent="0.25">
      <c r="IS52549" s="5">
        <v>36156</v>
      </c>
    </row>
    <row r="52550" spans="253:253" x14ac:dyDescent="0.25">
      <c r="IS52550" s="5">
        <v>36157</v>
      </c>
    </row>
    <row r="52551" spans="253:253" x14ac:dyDescent="0.25">
      <c r="IS52551" s="5">
        <v>36158</v>
      </c>
    </row>
    <row r="52552" spans="253:253" x14ac:dyDescent="0.25">
      <c r="IS52552" s="5">
        <v>36159</v>
      </c>
    </row>
    <row r="52553" spans="253:253" x14ac:dyDescent="0.25">
      <c r="IS52553" s="5">
        <v>36160</v>
      </c>
    </row>
    <row r="52554" spans="253:253" x14ac:dyDescent="0.25">
      <c r="IS52554" s="5">
        <v>36161</v>
      </c>
    </row>
    <row r="52555" spans="253:253" x14ac:dyDescent="0.25">
      <c r="IS52555" s="5">
        <v>36162</v>
      </c>
    </row>
    <row r="52556" spans="253:253" x14ac:dyDescent="0.25">
      <c r="IS52556" s="5">
        <v>36163</v>
      </c>
    </row>
    <row r="52557" spans="253:253" x14ac:dyDescent="0.25">
      <c r="IS52557" s="5">
        <v>36164</v>
      </c>
    </row>
    <row r="52558" spans="253:253" x14ac:dyDescent="0.25">
      <c r="IS52558" s="5">
        <v>36165</v>
      </c>
    </row>
    <row r="52559" spans="253:253" x14ac:dyDescent="0.25">
      <c r="IS52559" s="5">
        <v>36166</v>
      </c>
    </row>
    <row r="52560" spans="253:253" x14ac:dyDescent="0.25">
      <c r="IS52560" s="5">
        <v>36167</v>
      </c>
    </row>
    <row r="52561" spans="253:253" x14ac:dyDescent="0.25">
      <c r="IS52561" s="5">
        <v>36168</v>
      </c>
    </row>
    <row r="52562" spans="253:253" x14ac:dyDescent="0.25">
      <c r="IS52562" s="5">
        <v>36169</v>
      </c>
    </row>
    <row r="52563" spans="253:253" x14ac:dyDescent="0.25">
      <c r="IS52563" s="5">
        <v>36170</v>
      </c>
    </row>
    <row r="52564" spans="253:253" x14ac:dyDescent="0.25">
      <c r="IS52564" s="5">
        <v>36171</v>
      </c>
    </row>
    <row r="52565" spans="253:253" x14ac:dyDescent="0.25">
      <c r="IS52565" s="5">
        <v>36172</v>
      </c>
    </row>
    <row r="52566" spans="253:253" x14ac:dyDescent="0.25">
      <c r="IS52566" s="5">
        <v>36173</v>
      </c>
    </row>
    <row r="52567" spans="253:253" x14ac:dyDescent="0.25">
      <c r="IS52567" s="5">
        <v>36174</v>
      </c>
    </row>
    <row r="52568" spans="253:253" x14ac:dyDescent="0.25">
      <c r="IS52568" s="5">
        <v>36175</v>
      </c>
    </row>
    <row r="52569" spans="253:253" x14ac:dyDescent="0.25">
      <c r="IS52569" s="5">
        <v>36176</v>
      </c>
    </row>
    <row r="52570" spans="253:253" x14ac:dyDescent="0.25">
      <c r="IS52570" s="5">
        <v>36177</v>
      </c>
    </row>
    <row r="52571" spans="253:253" x14ac:dyDescent="0.25">
      <c r="IS52571" s="5">
        <v>36178</v>
      </c>
    </row>
    <row r="52572" spans="253:253" x14ac:dyDescent="0.25">
      <c r="IS52572" s="5">
        <v>36179</v>
      </c>
    </row>
    <row r="52573" spans="253:253" x14ac:dyDescent="0.25">
      <c r="IS52573" s="5">
        <v>36180</v>
      </c>
    </row>
    <row r="52574" spans="253:253" x14ac:dyDescent="0.25">
      <c r="IS52574" s="5">
        <v>36181</v>
      </c>
    </row>
    <row r="52575" spans="253:253" x14ac:dyDescent="0.25">
      <c r="IS52575" s="5">
        <v>36182</v>
      </c>
    </row>
    <row r="52576" spans="253:253" x14ac:dyDescent="0.25">
      <c r="IS52576" s="5">
        <v>36183</v>
      </c>
    </row>
    <row r="52577" spans="253:253" x14ac:dyDescent="0.25">
      <c r="IS52577" s="5">
        <v>36184</v>
      </c>
    </row>
    <row r="52578" spans="253:253" x14ac:dyDescent="0.25">
      <c r="IS52578" s="5">
        <v>36185</v>
      </c>
    </row>
    <row r="52579" spans="253:253" x14ac:dyDescent="0.25">
      <c r="IS52579" s="5">
        <v>36186</v>
      </c>
    </row>
    <row r="52580" spans="253:253" x14ac:dyDescent="0.25">
      <c r="IS52580" s="5">
        <v>36187</v>
      </c>
    </row>
    <row r="52581" spans="253:253" x14ac:dyDescent="0.25">
      <c r="IS52581" s="5">
        <v>36188</v>
      </c>
    </row>
    <row r="52582" spans="253:253" x14ac:dyDescent="0.25">
      <c r="IS52582" s="5">
        <v>36189</v>
      </c>
    </row>
    <row r="52583" spans="253:253" x14ac:dyDescent="0.25">
      <c r="IS52583" s="5">
        <v>36190</v>
      </c>
    </row>
    <row r="52584" spans="253:253" x14ac:dyDescent="0.25">
      <c r="IS52584" s="5">
        <v>36191</v>
      </c>
    </row>
    <row r="52585" spans="253:253" x14ac:dyDescent="0.25">
      <c r="IS52585" s="5">
        <v>36192</v>
      </c>
    </row>
    <row r="52586" spans="253:253" x14ac:dyDescent="0.25">
      <c r="IS52586" s="5">
        <v>36193</v>
      </c>
    </row>
    <row r="52587" spans="253:253" x14ac:dyDescent="0.25">
      <c r="IS52587" s="5">
        <v>36194</v>
      </c>
    </row>
    <row r="52588" spans="253:253" x14ac:dyDescent="0.25">
      <c r="IS52588" s="5">
        <v>36195</v>
      </c>
    </row>
    <row r="52589" spans="253:253" x14ac:dyDescent="0.25">
      <c r="IS52589" s="5">
        <v>36196</v>
      </c>
    </row>
    <row r="52590" spans="253:253" x14ac:dyDescent="0.25">
      <c r="IS52590" s="5">
        <v>36197</v>
      </c>
    </row>
    <row r="52591" spans="253:253" x14ac:dyDescent="0.25">
      <c r="IS52591" s="5">
        <v>36198</v>
      </c>
    </row>
    <row r="52592" spans="253:253" x14ac:dyDescent="0.25">
      <c r="IS52592" s="5">
        <v>36199</v>
      </c>
    </row>
    <row r="52593" spans="253:253" x14ac:dyDescent="0.25">
      <c r="IS52593" s="5">
        <v>36200</v>
      </c>
    </row>
    <row r="52594" spans="253:253" x14ac:dyDescent="0.25">
      <c r="IS52594" s="5">
        <v>36201</v>
      </c>
    </row>
    <row r="52595" spans="253:253" x14ac:dyDescent="0.25">
      <c r="IS52595" s="5">
        <v>36202</v>
      </c>
    </row>
    <row r="52596" spans="253:253" x14ac:dyDescent="0.25">
      <c r="IS52596" s="5">
        <v>36203</v>
      </c>
    </row>
    <row r="52597" spans="253:253" x14ac:dyDescent="0.25">
      <c r="IS52597" s="5">
        <v>36204</v>
      </c>
    </row>
    <row r="52598" spans="253:253" x14ac:dyDescent="0.25">
      <c r="IS52598" s="5">
        <v>36205</v>
      </c>
    </row>
    <row r="52599" spans="253:253" x14ac:dyDescent="0.25">
      <c r="IS52599" s="5">
        <v>36206</v>
      </c>
    </row>
    <row r="52600" spans="253:253" x14ac:dyDescent="0.25">
      <c r="IS52600" s="5">
        <v>36207</v>
      </c>
    </row>
    <row r="52601" spans="253:253" x14ac:dyDescent="0.25">
      <c r="IS52601" s="5">
        <v>36208</v>
      </c>
    </row>
    <row r="52602" spans="253:253" x14ac:dyDescent="0.25">
      <c r="IS52602" s="5">
        <v>36209</v>
      </c>
    </row>
    <row r="52603" spans="253:253" x14ac:dyDescent="0.25">
      <c r="IS52603" s="5">
        <v>36210</v>
      </c>
    </row>
    <row r="52604" spans="253:253" x14ac:dyDescent="0.25">
      <c r="IS52604" s="5">
        <v>36211</v>
      </c>
    </row>
    <row r="52605" spans="253:253" x14ac:dyDescent="0.25">
      <c r="IS52605" s="5">
        <v>36212</v>
      </c>
    </row>
    <row r="52606" spans="253:253" x14ac:dyDescent="0.25">
      <c r="IS52606" s="5">
        <v>36213</v>
      </c>
    </row>
    <row r="52607" spans="253:253" x14ac:dyDescent="0.25">
      <c r="IS52607" s="5">
        <v>36214</v>
      </c>
    </row>
    <row r="52608" spans="253:253" x14ac:dyDescent="0.25">
      <c r="IS52608" s="5">
        <v>36215</v>
      </c>
    </row>
    <row r="52609" spans="253:253" x14ac:dyDescent="0.25">
      <c r="IS52609" s="5">
        <v>36216</v>
      </c>
    </row>
    <row r="52610" spans="253:253" x14ac:dyDescent="0.25">
      <c r="IS52610" s="5">
        <v>36217</v>
      </c>
    </row>
    <row r="52611" spans="253:253" x14ac:dyDescent="0.25">
      <c r="IS52611" s="5">
        <v>36218</v>
      </c>
    </row>
    <row r="52612" spans="253:253" x14ac:dyDescent="0.25">
      <c r="IS52612" s="5">
        <v>36219</v>
      </c>
    </row>
    <row r="52613" spans="253:253" x14ac:dyDescent="0.25">
      <c r="IS52613" s="5">
        <v>36220</v>
      </c>
    </row>
    <row r="52614" spans="253:253" x14ac:dyDescent="0.25">
      <c r="IS52614" s="5">
        <v>36221</v>
      </c>
    </row>
    <row r="52615" spans="253:253" x14ac:dyDescent="0.25">
      <c r="IS52615" s="5">
        <v>36222</v>
      </c>
    </row>
    <row r="52616" spans="253:253" x14ac:dyDescent="0.25">
      <c r="IS52616" s="5">
        <v>36223</v>
      </c>
    </row>
    <row r="52617" spans="253:253" x14ac:dyDescent="0.25">
      <c r="IS52617" s="5">
        <v>36224</v>
      </c>
    </row>
    <row r="52618" spans="253:253" x14ac:dyDescent="0.25">
      <c r="IS52618" s="5">
        <v>36225</v>
      </c>
    </row>
    <row r="52619" spans="253:253" x14ac:dyDescent="0.25">
      <c r="IS52619" s="5">
        <v>36226</v>
      </c>
    </row>
    <row r="52620" spans="253:253" x14ac:dyDescent="0.25">
      <c r="IS52620" s="5">
        <v>36227</v>
      </c>
    </row>
    <row r="52621" spans="253:253" x14ac:dyDescent="0.25">
      <c r="IS52621" s="5">
        <v>36228</v>
      </c>
    </row>
    <row r="52622" spans="253:253" x14ac:dyDescent="0.25">
      <c r="IS52622" s="5">
        <v>36229</v>
      </c>
    </row>
    <row r="52623" spans="253:253" x14ac:dyDescent="0.25">
      <c r="IS52623" s="5">
        <v>36230</v>
      </c>
    </row>
    <row r="52624" spans="253:253" x14ac:dyDescent="0.25">
      <c r="IS52624" s="5">
        <v>36231</v>
      </c>
    </row>
    <row r="52625" spans="253:253" x14ac:dyDescent="0.25">
      <c r="IS52625" s="5">
        <v>36232</v>
      </c>
    </row>
    <row r="52626" spans="253:253" x14ac:dyDescent="0.25">
      <c r="IS52626" s="5">
        <v>36233</v>
      </c>
    </row>
    <row r="52627" spans="253:253" x14ac:dyDescent="0.25">
      <c r="IS52627" s="5">
        <v>36234</v>
      </c>
    </row>
    <row r="52628" spans="253:253" x14ac:dyDescent="0.25">
      <c r="IS52628" s="5">
        <v>36235</v>
      </c>
    </row>
    <row r="52629" spans="253:253" x14ac:dyDescent="0.25">
      <c r="IS52629" s="5">
        <v>36236</v>
      </c>
    </row>
    <row r="52630" spans="253:253" x14ac:dyDescent="0.25">
      <c r="IS52630" s="5">
        <v>36237</v>
      </c>
    </row>
    <row r="52631" spans="253:253" x14ac:dyDescent="0.25">
      <c r="IS52631" s="5">
        <v>36238</v>
      </c>
    </row>
    <row r="52632" spans="253:253" x14ac:dyDescent="0.25">
      <c r="IS52632" s="5">
        <v>36239</v>
      </c>
    </row>
    <row r="52633" spans="253:253" x14ac:dyDescent="0.25">
      <c r="IS52633" s="5">
        <v>36240</v>
      </c>
    </row>
    <row r="52634" spans="253:253" x14ac:dyDescent="0.25">
      <c r="IS52634" s="5">
        <v>36241</v>
      </c>
    </row>
    <row r="52635" spans="253:253" x14ac:dyDescent="0.25">
      <c r="IS52635" s="5">
        <v>36242</v>
      </c>
    </row>
    <row r="52636" spans="253:253" x14ac:dyDescent="0.25">
      <c r="IS52636" s="5">
        <v>36243</v>
      </c>
    </row>
    <row r="52637" spans="253:253" x14ac:dyDescent="0.25">
      <c r="IS52637" s="5">
        <v>36244</v>
      </c>
    </row>
    <row r="52638" spans="253:253" x14ac:dyDescent="0.25">
      <c r="IS52638" s="5">
        <v>36245</v>
      </c>
    </row>
    <row r="52639" spans="253:253" x14ac:dyDescent="0.25">
      <c r="IS52639" s="5">
        <v>36246</v>
      </c>
    </row>
    <row r="52640" spans="253:253" x14ac:dyDescent="0.25">
      <c r="IS52640" s="5">
        <v>36247</v>
      </c>
    </row>
    <row r="52641" spans="253:253" x14ac:dyDescent="0.25">
      <c r="IS52641" s="5">
        <v>36248</v>
      </c>
    </row>
    <row r="52642" spans="253:253" x14ac:dyDescent="0.25">
      <c r="IS52642" s="5">
        <v>36249</v>
      </c>
    </row>
    <row r="52643" spans="253:253" x14ac:dyDescent="0.25">
      <c r="IS52643" s="5">
        <v>36250</v>
      </c>
    </row>
    <row r="52644" spans="253:253" x14ac:dyDescent="0.25">
      <c r="IS52644" s="5">
        <v>36251</v>
      </c>
    </row>
    <row r="52645" spans="253:253" x14ac:dyDescent="0.25">
      <c r="IS52645" s="5">
        <v>36252</v>
      </c>
    </row>
    <row r="52646" spans="253:253" x14ac:dyDescent="0.25">
      <c r="IS52646" s="5">
        <v>36253</v>
      </c>
    </row>
    <row r="52647" spans="253:253" x14ac:dyDescent="0.25">
      <c r="IS52647" s="5">
        <v>36254</v>
      </c>
    </row>
    <row r="52648" spans="253:253" x14ac:dyDescent="0.25">
      <c r="IS52648" s="5">
        <v>36255</v>
      </c>
    </row>
    <row r="52649" spans="253:253" x14ac:dyDescent="0.25">
      <c r="IS52649" s="5">
        <v>36256</v>
      </c>
    </row>
    <row r="52650" spans="253:253" x14ac:dyDescent="0.25">
      <c r="IS52650" s="5">
        <v>36257</v>
      </c>
    </row>
    <row r="52651" spans="253:253" x14ac:dyDescent="0.25">
      <c r="IS52651" s="5">
        <v>36258</v>
      </c>
    </row>
    <row r="52652" spans="253:253" x14ac:dyDescent="0.25">
      <c r="IS52652" s="5">
        <v>36259</v>
      </c>
    </row>
    <row r="52653" spans="253:253" x14ac:dyDescent="0.25">
      <c r="IS52653" s="5">
        <v>36260</v>
      </c>
    </row>
    <row r="52654" spans="253:253" x14ac:dyDescent="0.25">
      <c r="IS52654" s="5">
        <v>36261</v>
      </c>
    </row>
    <row r="52655" spans="253:253" x14ac:dyDescent="0.25">
      <c r="IS52655" s="5">
        <v>36262</v>
      </c>
    </row>
    <row r="52656" spans="253:253" x14ac:dyDescent="0.25">
      <c r="IS52656" s="5">
        <v>36263</v>
      </c>
    </row>
    <row r="52657" spans="253:253" x14ac:dyDescent="0.25">
      <c r="IS52657" s="5">
        <v>36264</v>
      </c>
    </row>
    <row r="52658" spans="253:253" x14ac:dyDescent="0.25">
      <c r="IS52658" s="5">
        <v>36265</v>
      </c>
    </row>
    <row r="52659" spans="253:253" x14ac:dyDescent="0.25">
      <c r="IS52659" s="5">
        <v>36266</v>
      </c>
    </row>
    <row r="52660" spans="253:253" x14ac:dyDescent="0.25">
      <c r="IS52660" s="5">
        <v>36267</v>
      </c>
    </row>
    <row r="52661" spans="253:253" x14ac:dyDescent="0.25">
      <c r="IS52661" s="5">
        <v>36268</v>
      </c>
    </row>
    <row r="52662" spans="253:253" x14ac:dyDescent="0.25">
      <c r="IS52662" s="5">
        <v>36269</v>
      </c>
    </row>
    <row r="52663" spans="253:253" x14ac:dyDescent="0.25">
      <c r="IS52663" s="5">
        <v>36270</v>
      </c>
    </row>
    <row r="52664" spans="253:253" x14ac:dyDescent="0.25">
      <c r="IS52664" s="5">
        <v>36271</v>
      </c>
    </row>
    <row r="52665" spans="253:253" x14ac:dyDescent="0.25">
      <c r="IS52665" s="5">
        <v>36272</v>
      </c>
    </row>
    <row r="52666" spans="253:253" x14ac:dyDescent="0.25">
      <c r="IS52666" s="5">
        <v>36273</v>
      </c>
    </row>
    <row r="52667" spans="253:253" x14ac:dyDescent="0.25">
      <c r="IS52667" s="5">
        <v>36274</v>
      </c>
    </row>
    <row r="52668" spans="253:253" x14ac:dyDescent="0.25">
      <c r="IS52668" s="5">
        <v>36275</v>
      </c>
    </row>
    <row r="52669" spans="253:253" x14ac:dyDescent="0.25">
      <c r="IS52669" s="5">
        <v>36276</v>
      </c>
    </row>
    <row r="52670" spans="253:253" x14ac:dyDescent="0.25">
      <c r="IS52670" s="5">
        <v>36277</v>
      </c>
    </row>
    <row r="52671" spans="253:253" x14ac:dyDescent="0.25">
      <c r="IS52671" s="5">
        <v>36278</v>
      </c>
    </row>
    <row r="52672" spans="253:253" x14ac:dyDescent="0.25">
      <c r="IS52672" s="5">
        <v>36279</v>
      </c>
    </row>
    <row r="52673" spans="253:253" x14ac:dyDescent="0.25">
      <c r="IS52673" s="5">
        <v>36280</v>
      </c>
    </row>
    <row r="52674" spans="253:253" x14ac:dyDescent="0.25">
      <c r="IS52674" s="5">
        <v>36281</v>
      </c>
    </row>
    <row r="52675" spans="253:253" x14ac:dyDescent="0.25">
      <c r="IS52675" s="5">
        <v>36282</v>
      </c>
    </row>
    <row r="52676" spans="253:253" x14ac:dyDescent="0.25">
      <c r="IS52676" s="5">
        <v>36283</v>
      </c>
    </row>
    <row r="52677" spans="253:253" x14ac:dyDescent="0.25">
      <c r="IS52677" s="5">
        <v>36284</v>
      </c>
    </row>
    <row r="52678" spans="253:253" x14ac:dyDescent="0.25">
      <c r="IS52678" s="5">
        <v>36285</v>
      </c>
    </row>
    <row r="52679" spans="253:253" x14ac:dyDescent="0.25">
      <c r="IS52679" s="5">
        <v>36286</v>
      </c>
    </row>
    <row r="52680" spans="253:253" x14ac:dyDescent="0.25">
      <c r="IS52680" s="5">
        <v>36287</v>
      </c>
    </row>
    <row r="52681" spans="253:253" x14ac:dyDescent="0.25">
      <c r="IS52681" s="5">
        <v>36288</v>
      </c>
    </row>
    <row r="52682" spans="253:253" x14ac:dyDescent="0.25">
      <c r="IS52682" s="5">
        <v>36289</v>
      </c>
    </row>
    <row r="52683" spans="253:253" x14ac:dyDescent="0.25">
      <c r="IS52683" s="5">
        <v>36290</v>
      </c>
    </row>
    <row r="52684" spans="253:253" x14ac:dyDescent="0.25">
      <c r="IS52684" s="5">
        <v>36291</v>
      </c>
    </row>
    <row r="52685" spans="253:253" x14ac:dyDescent="0.25">
      <c r="IS52685" s="5">
        <v>36292</v>
      </c>
    </row>
    <row r="52686" spans="253:253" x14ac:dyDescent="0.25">
      <c r="IS52686" s="5">
        <v>36293</v>
      </c>
    </row>
    <row r="52687" spans="253:253" x14ac:dyDescent="0.25">
      <c r="IS52687" s="5">
        <v>36294</v>
      </c>
    </row>
    <row r="52688" spans="253:253" x14ac:dyDescent="0.25">
      <c r="IS52688" s="5">
        <v>36295</v>
      </c>
    </row>
    <row r="52689" spans="253:253" x14ac:dyDescent="0.25">
      <c r="IS52689" s="5">
        <v>36296</v>
      </c>
    </row>
    <row r="52690" spans="253:253" x14ac:dyDescent="0.25">
      <c r="IS52690" s="5">
        <v>36297</v>
      </c>
    </row>
    <row r="52691" spans="253:253" x14ac:dyDescent="0.25">
      <c r="IS52691" s="5">
        <v>36298</v>
      </c>
    </row>
    <row r="52692" spans="253:253" x14ac:dyDescent="0.25">
      <c r="IS52692" s="5">
        <v>36299</v>
      </c>
    </row>
    <row r="52693" spans="253:253" x14ac:dyDescent="0.25">
      <c r="IS52693" s="5">
        <v>36300</v>
      </c>
    </row>
    <row r="52694" spans="253:253" x14ac:dyDescent="0.25">
      <c r="IS52694" s="5">
        <v>36301</v>
      </c>
    </row>
    <row r="52695" spans="253:253" x14ac:dyDescent="0.25">
      <c r="IS52695" s="5">
        <v>36302</v>
      </c>
    </row>
    <row r="52696" spans="253:253" x14ac:dyDescent="0.25">
      <c r="IS52696" s="5">
        <v>36303</v>
      </c>
    </row>
    <row r="52697" spans="253:253" x14ac:dyDescent="0.25">
      <c r="IS52697" s="5">
        <v>36304</v>
      </c>
    </row>
    <row r="52698" spans="253:253" x14ac:dyDescent="0.25">
      <c r="IS52698" s="5">
        <v>36305</v>
      </c>
    </row>
    <row r="52699" spans="253:253" x14ac:dyDescent="0.25">
      <c r="IS52699" s="5">
        <v>36306</v>
      </c>
    </row>
    <row r="52700" spans="253:253" x14ac:dyDescent="0.25">
      <c r="IS52700" s="5">
        <v>36307</v>
      </c>
    </row>
    <row r="52701" spans="253:253" x14ac:dyDescent="0.25">
      <c r="IS52701" s="5">
        <v>36308</v>
      </c>
    </row>
    <row r="52702" spans="253:253" x14ac:dyDescent="0.25">
      <c r="IS52702" s="5">
        <v>36309</v>
      </c>
    </row>
    <row r="52703" spans="253:253" x14ac:dyDescent="0.25">
      <c r="IS52703" s="5">
        <v>36310</v>
      </c>
    </row>
    <row r="52704" spans="253:253" x14ac:dyDescent="0.25">
      <c r="IS52704" s="5">
        <v>36311</v>
      </c>
    </row>
    <row r="52705" spans="253:253" x14ac:dyDescent="0.25">
      <c r="IS52705" s="5">
        <v>36312</v>
      </c>
    </row>
    <row r="52706" spans="253:253" x14ac:dyDescent="0.25">
      <c r="IS52706" s="5">
        <v>36313</v>
      </c>
    </row>
    <row r="52707" spans="253:253" x14ac:dyDescent="0.25">
      <c r="IS52707" s="5">
        <v>36314</v>
      </c>
    </row>
    <row r="52708" spans="253:253" x14ac:dyDescent="0.25">
      <c r="IS52708" s="5">
        <v>36315</v>
      </c>
    </row>
    <row r="52709" spans="253:253" x14ac:dyDescent="0.25">
      <c r="IS52709" s="5">
        <v>36316</v>
      </c>
    </row>
    <row r="52710" spans="253:253" x14ac:dyDescent="0.25">
      <c r="IS52710" s="5">
        <v>36317</v>
      </c>
    </row>
    <row r="52711" spans="253:253" x14ac:dyDescent="0.25">
      <c r="IS52711" s="5">
        <v>36318</v>
      </c>
    </row>
    <row r="52712" spans="253:253" x14ac:dyDescent="0.25">
      <c r="IS52712" s="5">
        <v>36319</v>
      </c>
    </row>
    <row r="52713" spans="253:253" x14ac:dyDescent="0.25">
      <c r="IS52713" s="5">
        <v>36320</v>
      </c>
    </row>
    <row r="52714" spans="253:253" x14ac:dyDescent="0.25">
      <c r="IS52714" s="5">
        <v>36321</v>
      </c>
    </row>
    <row r="52715" spans="253:253" x14ac:dyDescent="0.25">
      <c r="IS52715" s="5">
        <v>36322</v>
      </c>
    </row>
    <row r="52716" spans="253:253" x14ac:dyDescent="0.25">
      <c r="IS52716" s="5">
        <v>36323</v>
      </c>
    </row>
    <row r="52717" spans="253:253" x14ac:dyDescent="0.25">
      <c r="IS52717" s="5">
        <v>36324</v>
      </c>
    </row>
    <row r="52718" spans="253:253" x14ac:dyDescent="0.25">
      <c r="IS52718" s="5">
        <v>36325</v>
      </c>
    </row>
    <row r="52719" spans="253:253" x14ac:dyDescent="0.25">
      <c r="IS52719" s="5">
        <v>36326</v>
      </c>
    </row>
    <row r="52720" spans="253:253" x14ac:dyDescent="0.25">
      <c r="IS52720" s="5">
        <v>36327</v>
      </c>
    </row>
    <row r="52721" spans="253:253" x14ac:dyDescent="0.25">
      <c r="IS52721" s="5">
        <v>36328</v>
      </c>
    </row>
    <row r="52722" spans="253:253" x14ac:dyDescent="0.25">
      <c r="IS52722" s="5">
        <v>36329</v>
      </c>
    </row>
    <row r="52723" spans="253:253" x14ac:dyDescent="0.25">
      <c r="IS52723" s="5">
        <v>36330</v>
      </c>
    </row>
    <row r="52724" spans="253:253" x14ac:dyDescent="0.25">
      <c r="IS52724" s="5">
        <v>36331</v>
      </c>
    </row>
    <row r="52725" spans="253:253" x14ac:dyDescent="0.25">
      <c r="IS52725" s="5">
        <v>36332</v>
      </c>
    </row>
    <row r="52726" spans="253:253" x14ac:dyDescent="0.25">
      <c r="IS52726" s="5">
        <v>36333</v>
      </c>
    </row>
    <row r="52727" spans="253:253" x14ac:dyDescent="0.25">
      <c r="IS52727" s="5">
        <v>36334</v>
      </c>
    </row>
    <row r="52728" spans="253:253" x14ac:dyDescent="0.25">
      <c r="IS52728" s="5">
        <v>36335</v>
      </c>
    </row>
    <row r="52729" spans="253:253" x14ac:dyDescent="0.25">
      <c r="IS52729" s="5">
        <v>36336</v>
      </c>
    </row>
    <row r="52730" spans="253:253" x14ac:dyDescent="0.25">
      <c r="IS52730" s="5">
        <v>36337</v>
      </c>
    </row>
    <row r="52731" spans="253:253" x14ac:dyDescent="0.25">
      <c r="IS52731" s="5">
        <v>36338</v>
      </c>
    </row>
    <row r="52732" spans="253:253" x14ac:dyDescent="0.25">
      <c r="IS52732" s="5">
        <v>36339</v>
      </c>
    </row>
    <row r="52733" spans="253:253" x14ac:dyDescent="0.25">
      <c r="IS52733" s="5">
        <v>36340</v>
      </c>
    </row>
    <row r="52734" spans="253:253" x14ac:dyDescent="0.25">
      <c r="IS52734" s="5">
        <v>36341</v>
      </c>
    </row>
    <row r="52735" spans="253:253" x14ac:dyDescent="0.25">
      <c r="IS52735" s="5">
        <v>36342</v>
      </c>
    </row>
    <row r="52736" spans="253:253" x14ac:dyDescent="0.25">
      <c r="IS52736" s="5">
        <v>36343</v>
      </c>
    </row>
    <row r="52737" spans="253:253" x14ac:dyDescent="0.25">
      <c r="IS52737" s="5">
        <v>36344</v>
      </c>
    </row>
    <row r="52738" spans="253:253" x14ac:dyDescent="0.25">
      <c r="IS52738" s="5">
        <v>36345</v>
      </c>
    </row>
    <row r="52739" spans="253:253" x14ac:dyDescent="0.25">
      <c r="IS52739" s="5">
        <v>36346</v>
      </c>
    </row>
    <row r="52740" spans="253:253" x14ac:dyDescent="0.25">
      <c r="IS52740" s="5">
        <v>36347</v>
      </c>
    </row>
    <row r="52741" spans="253:253" x14ac:dyDescent="0.25">
      <c r="IS52741" s="5">
        <v>36348</v>
      </c>
    </row>
    <row r="52742" spans="253:253" x14ac:dyDescent="0.25">
      <c r="IS52742" s="5">
        <v>36349</v>
      </c>
    </row>
    <row r="52743" spans="253:253" x14ac:dyDescent="0.25">
      <c r="IS52743" s="5">
        <v>36350</v>
      </c>
    </row>
    <row r="52744" spans="253:253" x14ac:dyDescent="0.25">
      <c r="IS52744" s="5">
        <v>36351</v>
      </c>
    </row>
    <row r="52745" spans="253:253" x14ac:dyDescent="0.25">
      <c r="IS52745" s="5">
        <v>36352</v>
      </c>
    </row>
    <row r="52746" spans="253:253" x14ac:dyDescent="0.25">
      <c r="IS52746" s="5">
        <v>36353</v>
      </c>
    </row>
    <row r="52747" spans="253:253" x14ac:dyDescent="0.25">
      <c r="IS52747" s="5">
        <v>36354</v>
      </c>
    </row>
    <row r="52748" spans="253:253" x14ac:dyDescent="0.25">
      <c r="IS52748" s="5">
        <v>36355</v>
      </c>
    </row>
    <row r="52749" spans="253:253" x14ac:dyDescent="0.25">
      <c r="IS52749" s="5">
        <v>36356</v>
      </c>
    </row>
    <row r="52750" spans="253:253" x14ac:dyDescent="0.25">
      <c r="IS52750" s="5">
        <v>36357</v>
      </c>
    </row>
    <row r="52751" spans="253:253" x14ac:dyDescent="0.25">
      <c r="IS52751" s="5">
        <v>36358</v>
      </c>
    </row>
    <row r="52752" spans="253:253" x14ac:dyDescent="0.25">
      <c r="IS52752" s="5">
        <v>36359</v>
      </c>
    </row>
    <row r="52753" spans="253:253" x14ac:dyDescent="0.25">
      <c r="IS52753" s="5">
        <v>36360</v>
      </c>
    </row>
    <row r="52754" spans="253:253" x14ac:dyDescent="0.25">
      <c r="IS52754" s="5">
        <v>36361</v>
      </c>
    </row>
    <row r="52755" spans="253:253" x14ac:dyDescent="0.25">
      <c r="IS52755" s="5">
        <v>36362</v>
      </c>
    </row>
    <row r="52756" spans="253:253" x14ac:dyDescent="0.25">
      <c r="IS52756" s="5">
        <v>36363</v>
      </c>
    </row>
    <row r="52757" spans="253:253" x14ac:dyDescent="0.25">
      <c r="IS52757" s="5">
        <v>36364</v>
      </c>
    </row>
    <row r="52758" spans="253:253" x14ac:dyDescent="0.25">
      <c r="IS52758" s="5">
        <v>36365</v>
      </c>
    </row>
    <row r="52759" spans="253:253" x14ac:dyDescent="0.25">
      <c r="IS52759" s="5">
        <v>36366</v>
      </c>
    </row>
    <row r="52760" spans="253:253" x14ac:dyDescent="0.25">
      <c r="IS52760" s="5">
        <v>36367</v>
      </c>
    </row>
    <row r="52761" spans="253:253" x14ac:dyDescent="0.25">
      <c r="IS52761" s="5">
        <v>36368</v>
      </c>
    </row>
    <row r="52762" spans="253:253" x14ac:dyDescent="0.25">
      <c r="IS52762" s="5">
        <v>36369</v>
      </c>
    </row>
    <row r="52763" spans="253:253" x14ac:dyDescent="0.25">
      <c r="IS52763" s="5">
        <v>36370</v>
      </c>
    </row>
    <row r="52764" spans="253:253" x14ac:dyDescent="0.25">
      <c r="IS52764" s="5">
        <v>36371</v>
      </c>
    </row>
    <row r="52765" spans="253:253" x14ac:dyDescent="0.25">
      <c r="IS52765" s="5">
        <v>36372</v>
      </c>
    </row>
    <row r="52766" spans="253:253" x14ac:dyDescent="0.25">
      <c r="IS52766" s="5">
        <v>36373</v>
      </c>
    </row>
    <row r="52767" spans="253:253" x14ac:dyDescent="0.25">
      <c r="IS52767" s="5">
        <v>36374</v>
      </c>
    </row>
    <row r="52768" spans="253:253" x14ac:dyDescent="0.25">
      <c r="IS52768" s="5">
        <v>36375</v>
      </c>
    </row>
    <row r="52769" spans="253:253" x14ac:dyDescent="0.25">
      <c r="IS52769" s="5">
        <v>36376</v>
      </c>
    </row>
    <row r="52770" spans="253:253" x14ac:dyDescent="0.25">
      <c r="IS52770" s="5">
        <v>36377</v>
      </c>
    </row>
    <row r="52771" spans="253:253" x14ac:dyDescent="0.25">
      <c r="IS52771" s="5">
        <v>36378</v>
      </c>
    </row>
    <row r="52772" spans="253:253" x14ac:dyDescent="0.25">
      <c r="IS52772" s="5">
        <v>36379</v>
      </c>
    </row>
    <row r="52773" spans="253:253" x14ac:dyDescent="0.25">
      <c r="IS52773" s="5">
        <v>36380</v>
      </c>
    </row>
    <row r="52774" spans="253:253" x14ac:dyDescent="0.25">
      <c r="IS52774" s="5">
        <v>36381</v>
      </c>
    </row>
    <row r="52775" spans="253:253" x14ac:dyDescent="0.25">
      <c r="IS52775" s="5">
        <v>36382</v>
      </c>
    </row>
    <row r="52776" spans="253:253" x14ac:dyDescent="0.25">
      <c r="IS52776" s="5">
        <v>36383</v>
      </c>
    </row>
    <row r="52777" spans="253:253" x14ac:dyDescent="0.25">
      <c r="IS52777" s="5">
        <v>36384</v>
      </c>
    </row>
    <row r="52778" spans="253:253" x14ac:dyDescent="0.25">
      <c r="IS52778" s="5">
        <v>36385</v>
      </c>
    </row>
    <row r="52779" spans="253:253" x14ac:dyDescent="0.25">
      <c r="IS52779" s="5">
        <v>36386</v>
      </c>
    </row>
    <row r="52780" spans="253:253" x14ac:dyDescent="0.25">
      <c r="IS52780" s="5">
        <v>36387</v>
      </c>
    </row>
    <row r="52781" spans="253:253" x14ac:dyDescent="0.25">
      <c r="IS52781" s="5">
        <v>36388</v>
      </c>
    </row>
    <row r="52782" spans="253:253" x14ac:dyDescent="0.25">
      <c r="IS52782" s="5">
        <v>36389</v>
      </c>
    </row>
    <row r="52783" spans="253:253" x14ac:dyDescent="0.25">
      <c r="IS52783" s="5">
        <v>36390</v>
      </c>
    </row>
    <row r="52784" spans="253:253" x14ac:dyDescent="0.25">
      <c r="IS52784" s="5">
        <v>36391</v>
      </c>
    </row>
    <row r="52785" spans="253:253" x14ac:dyDescent="0.25">
      <c r="IS52785" s="5">
        <v>36392</v>
      </c>
    </row>
    <row r="52786" spans="253:253" x14ac:dyDescent="0.25">
      <c r="IS52786" s="5">
        <v>36393</v>
      </c>
    </row>
    <row r="52787" spans="253:253" x14ac:dyDescent="0.25">
      <c r="IS52787" s="5">
        <v>36394</v>
      </c>
    </row>
    <row r="52788" spans="253:253" x14ac:dyDescent="0.25">
      <c r="IS52788" s="5">
        <v>36395</v>
      </c>
    </row>
    <row r="52789" spans="253:253" x14ac:dyDescent="0.25">
      <c r="IS52789" s="5">
        <v>36396</v>
      </c>
    </row>
    <row r="52790" spans="253:253" x14ac:dyDescent="0.25">
      <c r="IS52790" s="5">
        <v>36397</v>
      </c>
    </row>
    <row r="52791" spans="253:253" x14ac:dyDescent="0.25">
      <c r="IS52791" s="5">
        <v>36398</v>
      </c>
    </row>
    <row r="52792" spans="253:253" x14ac:dyDescent="0.25">
      <c r="IS52792" s="5">
        <v>36399</v>
      </c>
    </row>
    <row r="52793" spans="253:253" x14ac:dyDescent="0.25">
      <c r="IS52793" s="5">
        <v>36400</v>
      </c>
    </row>
    <row r="52794" spans="253:253" x14ac:dyDescent="0.25">
      <c r="IS52794" s="5">
        <v>36401</v>
      </c>
    </row>
    <row r="52795" spans="253:253" x14ac:dyDescent="0.25">
      <c r="IS52795" s="5">
        <v>36402</v>
      </c>
    </row>
    <row r="52796" spans="253:253" x14ac:dyDescent="0.25">
      <c r="IS52796" s="5">
        <v>36403</v>
      </c>
    </row>
    <row r="52797" spans="253:253" x14ac:dyDescent="0.25">
      <c r="IS52797" s="5">
        <v>36404</v>
      </c>
    </row>
    <row r="52798" spans="253:253" x14ac:dyDescent="0.25">
      <c r="IS52798" s="5">
        <v>36405</v>
      </c>
    </row>
    <row r="52799" spans="253:253" x14ac:dyDescent="0.25">
      <c r="IS52799" s="5">
        <v>36406</v>
      </c>
    </row>
    <row r="52800" spans="253:253" x14ac:dyDescent="0.25">
      <c r="IS52800" s="5">
        <v>36407</v>
      </c>
    </row>
    <row r="52801" spans="253:253" x14ac:dyDescent="0.25">
      <c r="IS52801" s="5">
        <v>36408</v>
      </c>
    </row>
    <row r="52802" spans="253:253" x14ac:dyDescent="0.25">
      <c r="IS52802" s="5">
        <v>36409</v>
      </c>
    </row>
    <row r="52803" spans="253:253" x14ac:dyDescent="0.25">
      <c r="IS52803" s="5">
        <v>36410</v>
      </c>
    </row>
    <row r="52804" spans="253:253" x14ac:dyDescent="0.25">
      <c r="IS52804" s="5">
        <v>36411</v>
      </c>
    </row>
    <row r="52805" spans="253:253" x14ac:dyDescent="0.25">
      <c r="IS52805" s="5">
        <v>36412</v>
      </c>
    </row>
    <row r="52806" spans="253:253" x14ac:dyDescent="0.25">
      <c r="IS52806" s="5">
        <v>36413</v>
      </c>
    </row>
    <row r="52807" spans="253:253" x14ac:dyDescent="0.25">
      <c r="IS52807" s="5">
        <v>36414</v>
      </c>
    </row>
    <row r="52808" spans="253:253" x14ac:dyDescent="0.25">
      <c r="IS52808" s="5">
        <v>36415</v>
      </c>
    </row>
    <row r="52809" spans="253:253" x14ac:dyDescent="0.25">
      <c r="IS52809" s="5">
        <v>36416</v>
      </c>
    </row>
    <row r="52810" spans="253:253" x14ac:dyDescent="0.25">
      <c r="IS52810" s="5">
        <v>36417</v>
      </c>
    </row>
    <row r="52811" spans="253:253" x14ac:dyDescent="0.25">
      <c r="IS52811" s="5">
        <v>36418</v>
      </c>
    </row>
    <row r="52812" spans="253:253" x14ac:dyDescent="0.25">
      <c r="IS52812" s="5">
        <v>36419</v>
      </c>
    </row>
    <row r="52813" spans="253:253" x14ac:dyDescent="0.25">
      <c r="IS52813" s="5">
        <v>36420</v>
      </c>
    </row>
    <row r="52814" spans="253:253" x14ac:dyDescent="0.25">
      <c r="IS52814" s="5">
        <v>36421</v>
      </c>
    </row>
    <row r="52815" spans="253:253" x14ac:dyDescent="0.25">
      <c r="IS52815" s="5">
        <v>36422</v>
      </c>
    </row>
    <row r="52816" spans="253:253" x14ac:dyDescent="0.25">
      <c r="IS52816" s="5">
        <v>36423</v>
      </c>
    </row>
    <row r="52817" spans="253:253" x14ac:dyDescent="0.25">
      <c r="IS52817" s="5">
        <v>36424</v>
      </c>
    </row>
    <row r="52818" spans="253:253" x14ac:dyDescent="0.25">
      <c r="IS52818" s="5">
        <v>36425</v>
      </c>
    </row>
    <row r="52819" spans="253:253" x14ac:dyDescent="0.25">
      <c r="IS52819" s="5">
        <v>36426</v>
      </c>
    </row>
    <row r="52820" spans="253:253" x14ac:dyDescent="0.25">
      <c r="IS52820" s="5">
        <v>36427</v>
      </c>
    </row>
    <row r="52821" spans="253:253" x14ac:dyDescent="0.25">
      <c r="IS52821" s="5">
        <v>36428</v>
      </c>
    </row>
    <row r="52822" spans="253:253" x14ac:dyDescent="0.25">
      <c r="IS52822" s="5">
        <v>36429</v>
      </c>
    </row>
    <row r="52823" spans="253:253" x14ac:dyDescent="0.25">
      <c r="IS52823" s="5">
        <v>36430</v>
      </c>
    </row>
    <row r="52824" spans="253:253" x14ac:dyDescent="0.25">
      <c r="IS52824" s="5">
        <v>36431</v>
      </c>
    </row>
    <row r="52825" spans="253:253" x14ac:dyDescent="0.25">
      <c r="IS52825" s="5">
        <v>36432</v>
      </c>
    </row>
    <row r="52826" spans="253:253" x14ac:dyDescent="0.25">
      <c r="IS52826" s="5">
        <v>36433</v>
      </c>
    </row>
    <row r="52827" spans="253:253" x14ac:dyDescent="0.25">
      <c r="IS52827" s="5">
        <v>36434</v>
      </c>
    </row>
    <row r="52828" spans="253:253" x14ac:dyDescent="0.25">
      <c r="IS52828" s="5">
        <v>36435</v>
      </c>
    </row>
    <row r="52829" spans="253:253" x14ac:dyDescent="0.25">
      <c r="IS52829" s="5">
        <v>36436</v>
      </c>
    </row>
    <row r="52830" spans="253:253" x14ac:dyDescent="0.25">
      <c r="IS52830" s="5">
        <v>36437</v>
      </c>
    </row>
    <row r="52831" spans="253:253" x14ac:dyDescent="0.25">
      <c r="IS52831" s="5">
        <v>36438</v>
      </c>
    </row>
    <row r="52832" spans="253:253" x14ac:dyDescent="0.25">
      <c r="IS52832" s="5">
        <v>36439</v>
      </c>
    </row>
    <row r="52833" spans="253:253" x14ac:dyDescent="0.25">
      <c r="IS52833" s="5">
        <v>36440</v>
      </c>
    </row>
    <row r="52834" spans="253:253" x14ac:dyDescent="0.25">
      <c r="IS52834" s="5">
        <v>36441</v>
      </c>
    </row>
    <row r="52835" spans="253:253" x14ac:dyDescent="0.25">
      <c r="IS52835" s="5">
        <v>36442</v>
      </c>
    </row>
    <row r="52836" spans="253:253" x14ac:dyDescent="0.25">
      <c r="IS52836" s="5">
        <v>36443</v>
      </c>
    </row>
    <row r="52837" spans="253:253" x14ac:dyDescent="0.25">
      <c r="IS52837" s="5">
        <v>36444</v>
      </c>
    </row>
    <row r="52838" spans="253:253" x14ac:dyDescent="0.25">
      <c r="IS52838" s="5">
        <v>36445</v>
      </c>
    </row>
    <row r="52839" spans="253:253" x14ac:dyDescent="0.25">
      <c r="IS52839" s="5">
        <v>36446</v>
      </c>
    </row>
    <row r="52840" spans="253:253" x14ac:dyDescent="0.25">
      <c r="IS52840" s="5">
        <v>36447</v>
      </c>
    </row>
    <row r="52841" spans="253:253" x14ac:dyDescent="0.25">
      <c r="IS52841" s="5">
        <v>36448</v>
      </c>
    </row>
    <row r="52842" spans="253:253" x14ac:dyDescent="0.25">
      <c r="IS52842" s="5">
        <v>36449</v>
      </c>
    </row>
    <row r="52843" spans="253:253" x14ac:dyDescent="0.25">
      <c r="IS52843" s="5">
        <v>36450</v>
      </c>
    </row>
    <row r="52844" spans="253:253" x14ac:dyDescent="0.25">
      <c r="IS52844" s="5">
        <v>36451</v>
      </c>
    </row>
    <row r="52845" spans="253:253" x14ac:dyDescent="0.25">
      <c r="IS52845" s="5">
        <v>36452</v>
      </c>
    </row>
    <row r="52846" spans="253:253" x14ac:dyDescent="0.25">
      <c r="IS52846" s="5">
        <v>36453</v>
      </c>
    </row>
    <row r="52847" spans="253:253" x14ac:dyDescent="0.25">
      <c r="IS52847" s="5">
        <v>36454</v>
      </c>
    </row>
    <row r="52848" spans="253:253" x14ac:dyDescent="0.25">
      <c r="IS52848" s="5">
        <v>36455</v>
      </c>
    </row>
    <row r="52849" spans="253:253" x14ac:dyDescent="0.25">
      <c r="IS52849" s="5">
        <v>36456</v>
      </c>
    </row>
    <row r="52850" spans="253:253" x14ac:dyDescent="0.25">
      <c r="IS52850" s="5">
        <v>36457</v>
      </c>
    </row>
    <row r="52851" spans="253:253" x14ac:dyDescent="0.25">
      <c r="IS52851" s="5">
        <v>36458</v>
      </c>
    </row>
    <row r="52852" spans="253:253" x14ac:dyDescent="0.25">
      <c r="IS52852" s="5">
        <v>36459</v>
      </c>
    </row>
    <row r="52853" spans="253:253" x14ac:dyDescent="0.25">
      <c r="IS52853" s="5">
        <v>36460</v>
      </c>
    </row>
    <row r="52854" spans="253:253" x14ac:dyDescent="0.25">
      <c r="IS52854" s="5">
        <v>36461</v>
      </c>
    </row>
    <row r="52855" spans="253:253" x14ac:dyDescent="0.25">
      <c r="IS52855" s="5">
        <v>36462</v>
      </c>
    </row>
    <row r="52856" spans="253:253" x14ac:dyDescent="0.25">
      <c r="IS52856" s="5">
        <v>36463</v>
      </c>
    </row>
    <row r="52857" spans="253:253" x14ac:dyDescent="0.25">
      <c r="IS52857" s="5">
        <v>36464</v>
      </c>
    </row>
    <row r="52858" spans="253:253" x14ac:dyDescent="0.25">
      <c r="IS52858" s="5">
        <v>36465</v>
      </c>
    </row>
    <row r="52859" spans="253:253" x14ac:dyDescent="0.25">
      <c r="IS52859" s="5">
        <v>36466</v>
      </c>
    </row>
    <row r="52860" spans="253:253" x14ac:dyDescent="0.25">
      <c r="IS52860" s="5">
        <v>36467</v>
      </c>
    </row>
    <row r="52861" spans="253:253" x14ac:dyDescent="0.25">
      <c r="IS52861" s="5">
        <v>36468</v>
      </c>
    </row>
    <row r="52862" spans="253:253" x14ac:dyDescent="0.25">
      <c r="IS52862" s="5">
        <v>36469</v>
      </c>
    </row>
    <row r="52863" spans="253:253" x14ac:dyDescent="0.25">
      <c r="IS52863" s="5">
        <v>36470</v>
      </c>
    </row>
    <row r="52864" spans="253:253" x14ac:dyDescent="0.25">
      <c r="IS52864" s="5">
        <v>36471</v>
      </c>
    </row>
    <row r="52865" spans="253:253" x14ac:dyDescent="0.25">
      <c r="IS52865" s="5">
        <v>36472</v>
      </c>
    </row>
    <row r="52866" spans="253:253" x14ac:dyDescent="0.25">
      <c r="IS52866" s="5">
        <v>36473</v>
      </c>
    </row>
    <row r="52867" spans="253:253" x14ac:dyDescent="0.25">
      <c r="IS52867" s="5">
        <v>36474</v>
      </c>
    </row>
    <row r="52868" spans="253:253" x14ac:dyDescent="0.25">
      <c r="IS52868" s="5">
        <v>36475</v>
      </c>
    </row>
    <row r="52869" spans="253:253" x14ac:dyDescent="0.25">
      <c r="IS52869" s="5">
        <v>36476</v>
      </c>
    </row>
    <row r="52870" spans="253:253" x14ac:dyDescent="0.25">
      <c r="IS52870" s="5">
        <v>36477</v>
      </c>
    </row>
    <row r="52871" spans="253:253" x14ac:dyDescent="0.25">
      <c r="IS52871" s="5">
        <v>36478</v>
      </c>
    </row>
    <row r="52872" spans="253:253" x14ac:dyDescent="0.25">
      <c r="IS52872" s="5">
        <v>36479</v>
      </c>
    </row>
    <row r="52873" spans="253:253" x14ac:dyDescent="0.25">
      <c r="IS52873" s="5">
        <v>36480</v>
      </c>
    </row>
    <row r="52874" spans="253:253" x14ac:dyDescent="0.25">
      <c r="IS52874" s="5">
        <v>36481</v>
      </c>
    </row>
    <row r="52875" spans="253:253" x14ac:dyDescent="0.25">
      <c r="IS52875" s="5">
        <v>36482</v>
      </c>
    </row>
    <row r="52876" spans="253:253" x14ac:dyDescent="0.25">
      <c r="IS52876" s="5">
        <v>36483</v>
      </c>
    </row>
    <row r="52877" spans="253:253" x14ac:dyDescent="0.25">
      <c r="IS52877" s="5">
        <v>36484</v>
      </c>
    </row>
    <row r="52878" spans="253:253" x14ac:dyDescent="0.25">
      <c r="IS52878" s="5">
        <v>36485</v>
      </c>
    </row>
    <row r="52879" spans="253:253" x14ac:dyDescent="0.25">
      <c r="IS52879" s="5">
        <v>36486</v>
      </c>
    </row>
    <row r="52880" spans="253:253" x14ac:dyDescent="0.25">
      <c r="IS52880" s="5">
        <v>36487</v>
      </c>
    </row>
    <row r="52881" spans="253:253" x14ac:dyDescent="0.25">
      <c r="IS52881" s="5">
        <v>36488</v>
      </c>
    </row>
    <row r="52882" spans="253:253" x14ac:dyDescent="0.25">
      <c r="IS52882" s="5">
        <v>36489</v>
      </c>
    </row>
    <row r="52883" spans="253:253" x14ac:dyDescent="0.25">
      <c r="IS52883" s="5">
        <v>36490</v>
      </c>
    </row>
    <row r="52884" spans="253:253" x14ac:dyDescent="0.25">
      <c r="IS52884" s="5">
        <v>36491</v>
      </c>
    </row>
    <row r="52885" spans="253:253" x14ac:dyDescent="0.25">
      <c r="IS52885" s="5">
        <v>36492</v>
      </c>
    </row>
    <row r="52886" spans="253:253" x14ac:dyDescent="0.25">
      <c r="IS52886" s="5">
        <v>36493</v>
      </c>
    </row>
    <row r="52887" spans="253:253" x14ac:dyDescent="0.25">
      <c r="IS52887" s="5">
        <v>36494</v>
      </c>
    </row>
    <row r="52888" spans="253:253" x14ac:dyDescent="0.25">
      <c r="IS52888" s="5">
        <v>36495</v>
      </c>
    </row>
    <row r="52889" spans="253:253" x14ac:dyDescent="0.25">
      <c r="IS52889" s="5">
        <v>36496</v>
      </c>
    </row>
    <row r="52890" spans="253:253" x14ac:dyDescent="0.25">
      <c r="IS52890" s="5">
        <v>36497</v>
      </c>
    </row>
    <row r="52891" spans="253:253" x14ac:dyDescent="0.25">
      <c r="IS52891" s="5">
        <v>36498</v>
      </c>
    </row>
    <row r="52892" spans="253:253" x14ac:dyDescent="0.25">
      <c r="IS52892" s="5">
        <v>36499</v>
      </c>
    </row>
    <row r="52893" spans="253:253" x14ac:dyDescent="0.25">
      <c r="IS52893" s="5">
        <v>36500</v>
      </c>
    </row>
    <row r="52894" spans="253:253" x14ac:dyDescent="0.25">
      <c r="IS52894" s="5">
        <v>36501</v>
      </c>
    </row>
    <row r="52895" spans="253:253" x14ac:dyDescent="0.25">
      <c r="IS52895" s="5">
        <v>36502</v>
      </c>
    </row>
    <row r="52896" spans="253:253" x14ac:dyDescent="0.25">
      <c r="IS52896" s="5">
        <v>36503</v>
      </c>
    </row>
    <row r="52897" spans="253:253" x14ac:dyDescent="0.25">
      <c r="IS52897" s="5">
        <v>36504</v>
      </c>
    </row>
    <row r="52898" spans="253:253" x14ac:dyDescent="0.25">
      <c r="IS52898" s="5">
        <v>36505</v>
      </c>
    </row>
    <row r="52899" spans="253:253" x14ac:dyDescent="0.25">
      <c r="IS52899" s="5">
        <v>36506</v>
      </c>
    </row>
    <row r="52900" spans="253:253" x14ac:dyDescent="0.25">
      <c r="IS52900" s="5">
        <v>36507</v>
      </c>
    </row>
    <row r="52901" spans="253:253" x14ac:dyDescent="0.25">
      <c r="IS52901" s="5">
        <v>36508</v>
      </c>
    </row>
    <row r="52902" spans="253:253" x14ac:dyDescent="0.25">
      <c r="IS52902" s="5">
        <v>36509</v>
      </c>
    </row>
    <row r="52903" spans="253:253" x14ac:dyDescent="0.25">
      <c r="IS52903" s="5">
        <v>36510</v>
      </c>
    </row>
    <row r="52904" spans="253:253" x14ac:dyDescent="0.25">
      <c r="IS52904" s="5">
        <v>36511</v>
      </c>
    </row>
    <row r="52905" spans="253:253" x14ac:dyDescent="0.25">
      <c r="IS52905" s="5">
        <v>36512</v>
      </c>
    </row>
    <row r="52906" spans="253:253" x14ac:dyDescent="0.25">
      <c r="IS52906" s="5">
        <v>36513</v>
      </c>
    </row>
    <row r="52907" spans="253:253" x14ac:dyDescent="0.25">
      <c r="IS52907" s="5">
        <v>36514</v>
      </c>
    </row>
    <row r="52908" spans="253:253" x14ac:dyDescent="0.25">
      <c r="IS52908" s="5">
        <v>36515</v>
      </c>
    </row>
    <row r="52909" spans="253:253" x14ac:dyDescent="0.25">
      <c r="IS52909" s="5">
        <v>36516</v>
      </c>
    </row>
    <row r="52910" spans="253:253" x14ac:dyDescent="0.25">
      <c r="IS52910" s="5">
        <v>36517</v>
      </c>
    </row>
    <row r="52911" spans="253:253" x14ac:dyDescent="0.25">
      <c r="IS52911" s="5">
        <v>36518</v>
      </c>
    </row>
    <row r="52912" spans="253:253" x14ac:dyDescent="0.25">
      <c r="IS52912" s="5">
        <v>36519</v>
      </c>
    </row>
    <row r="52913" spans="253:253" x14ac:dyDescent="0.25">
      <c r="IS52913" s="5">
        <v>36520</v>
      </c>
    </row>
    <row r="52914" spans="253:253" x14ac:dyDescent="0.25">
      <c r="IS52914" s="5">
        <v>36521</v>
      </c>
    </row>
    <row r="52915" spans="253:253" x14ac:dyDescent="0.25">
      <c r="IS52915" s="5">
        <v>36522</v>
      </c>
    </row>
    <row r="52916" spans="253:253" x14ac:dyDescent="0.25">
      <c r="IS52916" s="5">
        <v>36523</v>
      </c>
    </row>
    <row r="52917" spans="253:253" x14ac:dyDescent="0.25">
      <c r="IS52917" s="5">
        <v>36524</v>
      </c>
    </row>
    <row r="52918" spans="253:253" x14ac:dyDescent="0.25">
      <c r="IS52918" s="5">
        <v>36525</v>
      </c>
    </row>
    <row r="52919" spans="253:253" x14ac:dyDescent="0.25">
      <c r="IS52919" s="5">
        <v>36526</v>
      </c>
    </row>
    <row r="52920" spans="253:253" x14ac:dyDescent="0.25">
      <c r="IS52920" s="5">
        <v>36527</v>
      </c>
    </row>
    <row r="52921" spans="253:253" x14ac:dyDescent="0.25">
      <c r="IS52921" s="5">
        <v>36528</v>
      </c>
    </row>
    <row r="52922" spans="253:253" x14ac:dyDescent="0.25">
      <c r="IS52922" s="5">
        <v>36529</v>
      </c>
    </row>
    <row r="52923" spans="253:253" x14ac:dyDescent="0.25">
      <c r="IS52923" s="5">
        <v>36530</v>
      </c>
    </row>
    <row r="52924" spans="253:253" x14ac:dyDescent="0.25">
      <c r="IS52924" s="5">
        <v>36531</v>
      </c>
    </row>
    <row r="52925" spans="253:253" x14ac:dyDescent="0.25">
      <c r="IS52925" s="5">
        <v>36532</v>
      </c>
    </row>
    <row r="52926" spans="253:253" x14ac:dyDescent="0.25">
      <c r="IS52926" s="5">
        <v>36533</v>
      </c>
    </row>
    <row r="52927" spans="253:253" x14ac:dyDescent="0.25">
      <c r="IS52927" s="5">
        <v>36534</v>
      </c>
    </row>
    <row r="52928" spans="253:253" x14ac:dyDescent="0.25">
      <c r="IS52928" s="5">
        <v>36535</v>
      </c>
    </row>
    <row r="52929" spans="253:253" x14ac:dyDescent="0.25">
      <c r="IS52929" s="5">
        <v>36536</v>
      </c>
    </row>
    <row r="52930" spans="253:253" x14ac:dyDescent="0.25">
      <c r="IS52930" s="5">
        <v>36537</v>
      </c>
    </row>
    <row r="52931" spans="253:253" x14ac:dyDescent="0.25">
      <c r="IS52931" s="5">
        <v>36538</v>
      </c>
    </row>
    <row r="52932" spans="253:253" x14ac:dyDescent="0.25">
      <c r="IS52932" s="5">
        <v>36539</v>
      </c>
    </row>
    <row r="52933" spans="253:253" x14ac:dyDescent="0.25">
      <c r="IS52933" s="5">
        <v>36540</v>
      </c>
    </row>
    <row r="52934" spans="253:253" x14ac:dyDescent="0.25">
      <c r="IS52934" s="5">
        <v>36541</v>
      </c>
    </row>
    <row r="52935" spans="253:253" x14ac:dyDescent="0.25">
      <c r="IS52935" s="5">
        <v>36542</v>
      </c>
    </row>
    <row r="52936" spans="253:253" x14ac:dyDescent="0.25">
      <c r="IS52936" s="5">
        <v>36543</v>
      </c>
    </row>
    <row r="52937" spans="253:253" x14ac:dyDescent="0.25">
      <c r="IS52937" s="5">
        <v>36544</v>
      </c>
    </row>
    <row r="52938" spans="253:253" x14ac:dyDescent="0.25">
      <c r="IS52938" s="5">
        <v>36545</v>
      </c>
    </row>
    <row r="52939" spans="253:253" x14ac:dyDescent="0.25">
      <c r="IS52939" s="5">
        <v>36546</v>
      </c>
    </row>
    <row r="52940" spans="253:253" x14ac:dyDescent="0.25">
      <c r="IS52940" s="5">
        <v>36547</v>
      </c>
    </row>
    <row r="52941" spans="253:253" x14ac:dyDescent="0.25">
      <c r="IS52941" s="5">
        <v>36548</v>
      </c>
    </row>
    <row r="52942" spans="253:253" x14ac:dyDescent="0.25">
      <c r="IS52942" s="5">
        <v>36549</v>
      </c>
    </row>
    <row r="52943" spans="253:253" x14ac:dyDescent="0.25">
      <c r="IS52943" s="5">
        <v>36550</v>
      </c>
    </row>
    <row r="52944" spans="253:253" x14ac:dyDescent="0.25">
      <c r="IS52944" s="5">
        <v>36551</v>
      </c>
    </row>
    <row r="52945" spans="253:253" x14ac:dyDescent="0.25">
      <c r="IS52945" s="5">
        <v>36552</v>
      </c>
    </row>
    <row r="52946" spans="253:253" x14ac:dyDescent="0.25">
      <c r="IS52946" s="5">
        <v>36553</v>
      </c>
    </row>
    <row r="52947" spans="253:253" x14ac:dyDescent="0.25">
      <c r="IS52947" s="5">
        <v>36554</v>
      </c>
    </row>
    <row r="52948" spans="253:253" x14ac:dyDescent="0.25">
      <c r="IS52948" s="5">
        <v>36555</v>
      </c>
    </row>
    <row r="52949" spans="253:253" x14ac:dyDescent="0.25">
      <c r="IS52949" s="5">
        <v>36556</v>
      </c>
    </row>
    <row r="52950" spans="253:253" x14ac:dyDescent="0.25">
      <c r="IS52950" s="5">
        <v>36557</v>
      </c>
    </row>
    <row r="52951" spans="253:253" x14ac:dyDescent="0.25">
      <c r="IS52951" s="5">
        <v>36558</v>
      </c>
    </row>
    <row r="52952" spans="253:253" x14ac:dyDescent="0.25">
      <c r="IS52952" s="5">
        <v>36559</v>
      </c>
    </row>
    <row r="52953" spans="253:253" x14ac:dyDescent="0.25">
      <c r="IS52953" s="5">
        <v>36560</v>
      </c>
    </row>
    <row r="52954" spans="253:253" x14ac:dyDescent="0.25">
      <c r="IS52954" s="5">
        <v>36561</v>
      </c>
    </row>
    <row r="52955" spans="253:253" x14ac:dyDescent="0.25">
      <c r="IS52955" s="5">
        <v>36562</v>
      </c>
    </row>
    <row r="52956" spans="253:253" x14ac:dyDescent="0.25">
      <c r="IS52956" s="5">
        <v>36563</v>
      </c>
    </row>
    <row r="52957" spans="253:253" x14ac:dyDescent="0.25">
      <c r="IS52957" s="5">
        <v>36564</v>
      </c>
    </row>
    <row r="52958" spans="253:253" x14ac:dyDescent="0.25">
      <c r="IS52958" s="5">
        <v>36565</v>
      </c>
    </row>
    <row r="52959" spans="253:253" x14ac:dyDescent="0.25">
      <c r="IS52959" s="5">
        <v>36566</v>
      </c>
    </row>
    <row r="52960" spans="253:253" x14ac:dyDescent="0.25">
      <c r="IS52960" s="5">
        <v>36567</v>
      </c>
    </row>
    <row r="52961" spans="253:253" x14ac:dyDescent="0.25">
      <c r="IS52961" s="5">
        <v>36568</v>
      </c>
    </row>
    <row r="52962" spans="253:253" x14ac:dyDescent="0.25">
      <c r="IS52962" s="5">
        <v>36569</v>
      </c>
    </row>
    <row r="52963" spans="253:253" x14ac:dyDescent="0.25">
      <c r="IS52963" s="5">
        <v>36570</v>
      </c>
    </row>
    <row r="52964" spans="253:253" x14ac:dyDescent="0.25">
      <c r="IS52964" s="5">
        <v>36571</v>
      </c>
    </row>
    <row r="52965" spans="253:253" x14ac:dyDescent="0.25">
      <c r="IS52965" s="5">
        <v>36572</v>
      </c>
    </row>
    <row r="52966" spans="253:253" x14ac:dyDescent="0.25">
      <c r="IS52966" s="5">
        <v>36573</v>
      </c>
    </row>
    <row r="52967" spans="253:253" x14ac:dyDescent="0.25">
      <c r="IS52967" s="5">
        <v>36574</v>
      </c>
    </row>
    <row r="52968" spans="253:253" x14ac:dyDescent="0.25">
      <c r="IS52968" s="5">
        <v>36575</v>
      </c>
    </row>
    <row r="52969" spans="253:253" x14ac:dyDescent="0.25">
      <c r="IS52969" s="5">
        <v>36576</v>
      </c>
    </row>
    <row r="52970" spans="253:253" x14ac:dyDescent="0.25">
      <c r="IS52970" s="5">
        <v>36577</v>
      </c>
    </row>
    <row r="52971" spans="253:253" x14ac:dyDescent="0.25">
      <c r="IS52971" s="5">
        <v>36578</v>
      </c>
    </row>
    <row r="52972" spans="253:253" x14ac:dyDescent="0.25">
      <c r="IS52972" s="5">
        <v>36579</v>
      </c>
    </row>
    <row r="52973" spans="253:253" x14ac:dyDescent="0.25">
      <c r="IS52973" s="5">
        <v>36580</v>
      </c>
    </row>
    <row r="52974" spans="253:253" x14ac:dyDescent="0.25">
      <c r="IS52974" s="5">
        <v>36581</v>
      </c>
    </row>
    <row r="52975" spans="253:253" x14ac:dyDescent="0.25">
      <c r="IS52975" s="5">
        <v>36582</v>
      </c>
    </row>
    <row r="52976" spans="253:253" x14ac:dyDescent="0.25">
      <c r="IS52976" s="5">
        <v>36583</v>
      </c>
    </row>
    <row r="52977" spans="253:253" x14ac:dyDescent="0.25">
      <c r="IS52977" s="5">
        <v>36584</v>
      </c>
    </row>
    <row r="52978" spans="253:253" x14ac:dyDescent="0.25">
      <c r="IS52978" s="5">
        <v>36585</v>
      </c>
    </row>
    <row r="52979" spans="253:253" x14ac:dyDescent="0.25">
      <c r="IS52979" s="5">
        <v>36586</v>
      </c>
    </row>
    <row r="52980" spans="253:253" x14ac:dyDescent="0.25">
      <c r="IS52980" s="5">
        <v>36587</v>
      </c>
    </row>
    <row r="52981" spans="253:253" x14ac:dyDescent="0.25">
      <c r="IS52981" s="5">
        <v>36588</v>
      </c>
    </row>
    <row r="52982" spans="253:253" x14ac:dyDescent="0.25">
      <c r="IS52982" s="5">
        <v>36589</v>
      </c>
    </row>
    <row r="52983" spans="253:253" x14ac:dyDescent="0.25">
      <c r="IS52983" s="5">
        <v>36590</v>
      </c>
    </row>
    <row r="52984" spans="253:253" x14ac:dyDescent="0.25">
      <c r="IS52984" s="5">
        <v>36591</v>
      </c>
    </row>
    <row r="52985" spans="253:253" x14ac:dyDescent="0.25">
      <c r="IS52985" s="5">
        <v>36592</v>
      </c>
    </row>
    <row r="52986" spans="253:253" x14ac:dyDescent="0.25">
      <c r="IS52986" s="5">
        <v>36593</v>
      </c>
    </row>
    <row r="52987" spans="253:253" x14ac:dyDescent="0.25">
      <c r="IS52987" s="5">
        <v>36594</v>
      </c>
    </row>
    <row r="52988" spans="253:253" x14ac:dyDescent="0.25">
      <c r="IS52988" s="5">
        <v>36595</v>
      </c>
    </row>
    <row r="52989" spans="253:253" x14ac:dyDescent="0.25">
      <c r="IS52989" s="5">
        <v>36596</v>
      </c>
    </row>
    <row r="52990" spans="253:253" x14ac:dyDescent="0.25">
      <c r="IS52990" s="5">
        <v>36597</v>
      </c>
    </row>
    <row r="52991" spans="253:253" x14ac:dyDescent="0.25">
      <c r="IS52991" s="5">
        <v>36598</v>
      </c>
    </row>
    <row r="52992" spans="253:253" x14ac:dyDescent="0.25">
      <c r="IS52992" s="5">
        <v>36599</v>
      </c>
    </row>
    <row r="52993" spans="253:253" x14ac:dyDescent="0.25">
      <c r="IS52993" s="5">
        <v>36600</v>
      </c>
    </row>
    <row r="52994" spans="253:253" x14ac:dyDescent="0.25">
      <c r="IS52994" s="5">
        <v>36601</v>
      </c>
    </row>
    <row r="52995" spans="253:253" x14ac:dyDescent="0.25">
      <c r="IS52995" s="5">
        <v>36602</v>
      </c>
    </row>
    <row r="52996" spans="253:253" x14ac:dyDescent="0.25">
      <c r="IS52996" s="5">
        <v>36603</v>
      </c>
    </row>
    <row r="52997" spans="253:253" x14ac:dyDescent="0.25">
      <c r="IS52997" s="5">
        <v>36604</v>
      </c>
    </row>
    <row r="52998" spans="253:253" x14ac:dyDescent="0.25">
      <c r="IS52998" s="5">
        <v>36605</v>
      </c>
    </row>
    <row r="52999" spans="253:253" x14ac:dyDescent="0.25">
      <c r="IS52999" s="5">
        <v>36606</v>
      </c>
    </row>
    <row r="53000" spans="253:253" x14ac:dyDescent="0.25">
      <c r="IS53000" s="5">
        <v>36607</v>
      </c>
    </row>
    <row r="53001" spans="253:253" x14ac:dyDescent="0.25">
      <c r="IS53001" s="5">
        <v>36608</v>
      </c>
    </row>
    <row r="53002" spans="253:253" x14ac:dyDescent="0.25">
      <c r="IS53002" s="5">
        <v>36609</v>
      </c>
    </row>
    <row r="53003" spans="253:253" x14ac:dyDescent="0.25">
      <c r="IS53003" s="5">
        <v>36610</v>
      </c>
    </row>
    <row r="53004" spans="253:253" x14ac:dyDescent="0.25">
      <c r="IS53004" s="5">
        <v>36611</v>
      </c>
    </row>
    <row r="53005" spans="253:253" x14ac:dyDescent="0.25">
      <c r="IS53005" s="5">
        <v>36612</v>
      </c>
    </row>
    <row r="53006" spans="253:253" x14ac:dyDescent="0.25">
      <c r="IS53006" s="5">
        <v>36613</v>
      </c>
    </row>
    <row r="53007" spans="253:253" x14ac:dyDescent="0.25">
      <c r="IS53007" s="5">
        <v>36614</v>
      </c>
    </row>
    <row r="53008" spans="253:253" x14ac:dyDescent="0.25">
      <c r="IS53008" s="5">
        <v>36615</v>
      </c>
    </row>
    <row r="53009" spans="253:253" x14ac:dyDescent="0.25">
      <c r="IS53009" s="5">
        <v>36616</v>
      </c>
    </row>
    <row r="53010" spans="253:253" x14ac:dyDescent="0.25">
      <c r="IS53010" s="5">
        <v>36617</v>
      </c>
    </row>
    <row r="53011" spans="253:253" x14ac:dyDescent="0.25">
      <c r="IS53011" s="5">
        <v>36618</v>
      </c>
    </row>
    <row r="53012" spans="253:253" x14ac:dyDescent="0.25">
      <c r="IS53012" s="5">
        <v>36619</v>
      </c>
    </row>
    <row r="53013" spans="253:253" x14ac:dyDescent="0.25">
      <c r="IS53013" s="5">
        <v>36620</v>
      </c>
    </row>
    <row r="53014" spans="253:253" x14ac:dyDescent="0.25">
      <c r="IS53014" s="5">
        <v>36621</v>
      </c>
    </row>
    <row r="53015" spans="253:253" x14ac:dyDescent="0.25">
      <c r="IS53015" s="5">
        <v>36622</v>
      </c>
    </row>
    <row r="53016" spans="253:253" x14ac:dyDescent="0.25">
      <c r="IS53016" s="5">
        <v>36623</v>
      </c>
    </row>
    <row r="53017" spans="253:253" x14ac:dyDescent="0.25">
      <c r="IS53017" s="5">
        <v>36624</v>
      </c>
    </row>
    <row r="53018" spans="253:253" x14ac:dyDescent="0.25">
      <c r="IS53018" s="5">
        <v>36625</v>
      </c>
    </row>
    <row r="53019" spans="253:253" x14ac:dyDescent="0.25">
      <c r="IS53019" s="5">
        <v>36626</v>
      </c>
    </row>
    <row r="53020" spans="253:253" x14ac:dyDescent="0.25">
      <c r="IS53020" s="5">
        <v>36627</v>
      </c>
    </row>
    <row r="53021" spans="253:253" x14ac:dyDescent="0.25">
      <c r="IS53021" s="5">
        <v>36628</v>
      </c>
    </row>
    <row r="53022" spans="253:253" x14ac:dyDescent="0.25">
      <c r="IS53022" s="5">
        <v>36629</v>
      </c>
    </row>
    <row r="53023" spans="253:253" x14ac:dyDescent="0.25">
      <c r="IS53023" s="5">
        <v>36630</v>
      </c>
    </row>
    <row r="53024" spans="253:253" x14ac:dyDescent="0.25">
      <c r="IS53024" s="5">
        <v>36631</v>
      </c>
    </row>
    <row r="53025" spans="253:253" x14ac:dyDescent="0.25">
      <c r="IS53025" s="5">
        <v>36632</v>
      </c>
    </row>
    <row r="53026" spans="253:253" x14ac:dyDescent="0.25">
      <c r="IS53026" s="5">
        <v>36633</v>
      </c>
    </row>
    <row r="53027" spans="253:253" x14ac:dyDescent="0.25">
      <c r="IS53027" s="5">
        <v>36634</v>
      </c>
    </row>
    <row r="53028" spans="253:253" x14ac:dyDescent="0.25">
      <c r="IS53028" s="5">
        <v>36635</v>
      </c>
    </row>
    <row r="53029" spans="253:253" x14ac:dyDescent="0.25">
      <c r="IS53029" s="5">
        <v>36636</v>
      </c>
    </row>
    <row r="53030" spans="253:253" x14ac:dyDescent="0.25">
      <c r="IS53030" s="5">
        <v>36637</v>
      </c>
    </row>
    <row r="53031" spans="253:253" x14ac:dyDescent="0.25">
      <c r="IS53031" s="5">
        <v>36638</v>
      </c>
    </row>
    <row r="53032" spans="253:253" x14ac:dyDescent="0.25">
      <c r="IS53032" s="5">
        <v>36639</v>
      </c>
    </row>
    <row r="53033" spans="253:253" x14ac:dyDescent="0.25">
      <c r="IS53033" s="5">
        <v>36640</v>
      </c>
    </row>
    <row r="53034" spans="253:253" x14ac:dyDescent="0.25">
      <c r="IS53034" s="5">
        <v>36641</v>
      </c>
    </row>
    <row r="53035" spans="253:253" x14ac:dyDescent="0.25">
      <c r="IS53035" s="5">
        <v>36642</v>
      </c>
    </row>
    <row r="53036" spans="253:253" x14ac:dyDescent="0.25">
      <c r="IS53036" s="5">
        <v>36643</v>
      </c>
    </row>
    <row r="53037" spans="253:253" x14ac:dyDescent="0.25">
      <c r="IS53037" s="5">
        <v>36644</v>
      </c>
    </row>
    <row r="53038" spans="253:253" x14ac:dyDescent="0.25">
      <c r="IS53038" s="5">
        <v>36645</v>
      </c>
    </row>
    <row r="53039" spans="253:253" x14ac:dyDescent="0.25">
      <c r="IS53039" s="5">
        <v>36646</v>
      </c>
    </row>
    <row r="53040" spans="253:253" x14ac:dyDescent="0.25">
      <c r="IS53040" s="5">
        <v>36647</v>
      </c>
    </row>
    <row r="53041" spans="253:253" x14ac:dyDescent="0.25">
      <c r="IS53041" s="5">
        <v>36648</v>
      </c>
    </row>
    <row r="53042" spans="253:253" x14ac:dyDescent="0.25">
      <c r="IS53042" s="5">
        <v>36649</v>
      </c>
    </row>
    <row r="53043" spans="253:253" x14ac:dyDescent="0.25">
      <c r="IS53043" s="5">
        <v>36650</v>
      </c>
    </row>
    <row r="53044" spans="253:253" x14ac:dyDescent="0.25">
      <c r="IS53044" s="5">
        <v>36651</v>
      </c>
    </row>
    <row r="53045" spans="253:253" x14ac:dyDescent="0.25">
      <c r="IS53045" s="5">
        <v>36652</v>
      </c>
    </row>
    <row r="53046" spans="253:253" x14ac:dyDescent="0.25">
      <c r="IS53046" s="5">
        <v>36653</v>
      </c>
    </row>
    <row r="53047" spans="253:253" x14ac:dyDescent="0.25">
      <c r="IS53047" s="5">
        <v>36654</v>
      </c>
    </row>
    <row r="53048" spans="253:253" x14ac:dyDescent="0.25">
      <c r="IS53048" s="5">
        <v>36655</v>
      </c>
    </row>
    <row r="53049" spans="253:253" x14ac:dyDescent="0.25">
      <c r="IS53049" s="5">
        <v>36656</v>
      </c>
    </row>
    <row r="53050" spans="253:253" x14ac:dyDescent="0.25">
      <c r="IS53050" s="5">
        <v>36657</v>
      </c>
    </row>
    <row r="53051" spans="253:253" x14ac:dyDescent="0.25">
      <c r="IS53051" s="5">
        <v>36658</v>
      </c>
    </row>
    <row r="53052" spans="253:253" x14ac:dyDescent="0.25">
      <c r="IS53052" s="5">
        <v>36659</v>
      </c>
    </row>
    <row r="53053" spans="253:253" x14ac:dyDescent="0.25">
      <c r="IS53053" s="5">
        <v>36660</v>
      </c>
    </row>
    <row r="53054" spans="253:253" x14ac:dyDescent="0.25">
      <c r="IS53054" s="5">
        <v>36661</v>
      </c>
    </row>
    <row r="53055" spans="253:253" x14ac:dyDescent="0.25">
      <c r="IS53055" s="5">
        <v>36662</v>
      </c>
    </row>
    <row r="53056" spans="253:253" x14ac:dyDescent="0.25">
      <c r="IS53056" s="5">
        <v>36663</v>
      </c>
    </row>
    <row r="53057" spans="253:253" x14ac:dyDescent="0.25">
      <c r="IS53057" s="5">
        <v>36664</v>
      </c>
    </row>
    <row r="53058" spans="253:253" x14ac:dyDescent="0.25">
      <c r="IS53058" s="5">
        <v>36665</v>
      </c>
    </row>
    <row r="53059" spans="253:253" x14ac:dyDescent="0.25">
      <c r="IS53059" s="5">
        <v>36666</v>
      </c>
    </row>
    <row r="53060" spans="253:253" x14ac:dyDescent="0.25">
      <c r="IS53060" s="5">
        <v>36667</v>
      </c>
    </row>
    <row r="53061" spans="253:253" x14ac:dyDescent="0.25">
      <c r="IS53061" s="5">
        <v>36668</v>
      </c>
    </row>
    <row r="53062" spans="253:253" x14ac:dyDescent="0.25">
      <c r="IS53062" s="5">
        <v>36669</v>
      </c>
    </row>
    <row r="53063" spans="253:253" x14ac:dyDescent="0.25">
      <c r="IS53063" s="5">
        <v>36670</v>
      </c>
    </row>
    <row r="53064" spans="253:253" x14ac:dyDescent="0.25">
      <c r="IS53064" s="5">
        <v>36671</v>
      </c>
    </row>
    <row r="53065" spans="253:253" x14ac:dyDescent="0.25">
      <c r="IS53065" s="5">
        <v>36672</v>
      </c>
    </row>
    <row r="53066" spans="253:253" x14ac:dyDescent="0.25">
      <c r="IS53066" s="5">
        <v>36673</v>
      </c>
    </row>
    <row r="53067" spans="253:253" x14ac:dyDescent="0.25">
      <c r="IS53067" s="5">
        <v>36674</v>
      </c>
    </row>
    <row r="53068" spans="253:253" x14ac:dyDescent="0.25">
      <c r="IS53068" s="5">
        <v>36675</v>
      </c>
    </row>
    <row r="53069" spans="253:253" x14ac:dyDescent="0.25">
      <c r="IS53069" s="5">
        <v>36676</v>
      </c>
    </row>
    <row r="53070" spans="253:253" x14ac:dyDescent="0.25">
      <c r="IS53070" s="5">
        <v>36677</v>
      </c>
    </row>
    <row r="53071" spans="253:253" x14ac:dyDescent="0.25">
      <c r="IS53071" s="5">
        <v>36678</v>
      </c>
    </row>
    <row r="53072" spans="253:253" x14ac:dyDescent="0.25">
      <c r="IS53072" s="5">
        <v>36679</v>
      </c>
    </row>
    <row r="53073" spans="253:253" x14ac:dyDescent="0.25">
      <c r="IS53073" s="5">
        <v>36680</v>
      </c>
    </row>
    <row r="53074" spans="253:253" x14ac:dyDescent="0.25">
      <c r="IS53074" s="5">
        <v>36681</v>
      </c>
    </row>
    <row r="53075" spans="253:253" x14ac:dyDescent="0.25">
      <c r="IS53075" s="5">
        <v>36682</v>
      </c>
    </row>
    <row r="53076" spans="253:253" x14ac:dyDescent="0.25">
      <c r="IS53076" s="5">
        <v>36683</v>
      </c>
    </row>
    <row r="53077" spans="253:253" x14ac:dyDescent="0.25">
      <c r="IS53077" s="5">
        <v>36684</v>
      </c>
    </row>
    <row r="53078" spans="253:253" x14ac:dyDescent="0.25">
      <c r="IS53078" s="5">
        <v>36685</v>
      </c>
    </row>
    <row r="53079" spans="253:253" x14ac:dyDescent="0.25">
      <c r="IS53079" s="5">
        <v>36686</v>
      </c>
    </row>
    <row r="53080" spans="253:253" x14ac:dyDescent="0.25">
      <c r="IS53080" s="5">
        <v>36687</v>
      </c>
    </row>
    <row r="53081" spans="253:253" x14ac:dyDescent="0.25">
      <c r="IS53081" s="5">
        <v>36688</v>
      </c>
    </row>
    <row r="53082" spans="253:253" x14ac:dyDescent="0.25">
      <c r="IS53082" s="5">
        <v>36689</v>
      </c>
    </row>
    <row r="53083" spans="253:253" x14ac:dyDescent="0.25">
      <c r="IS53083" s="5">
        <v>36690</v>
      </c>
    </row>
    <row r="53084" spans="253:253" x14ac:dyDescent="0.25">
      <c r="IS53084" s="5">
        <v>36691</v>
      </c>
    </row>
    <row r="53085" spans="253:253" x14ac:dyDescent="0.25">
      <c r="IS53085" s="5">
        <v>36692</v>
      </c>
    </row>
    <row r="53086" spans="253:253" x14ac:dyDescent="0.25">
      <c r="IS53086" s="5">
        <v>36693</v>
      </c>
    </row>
    <row r="53087" spans="253:253" x14ac:dyDescent="0.25">
      <c r="IS53087" s="5">
        <v>36694</v>
      </c>
    </row>
    <row r="53088" spans="253:253" x14ac:dyDescent="0.25">
      <c r="IS53088" s="5">
        <v>36695</v>
      </c>
    </row>
    <row r="53089" spans="253:253" x14ac:dyDescent="0.25">
      <c r="IS53089" s="5">
        <v>36696</v>
      </c>
    </row>
    <row r="53090" spans="253:253" x14ac:dyDescent="0.25">
      <c r="IS53090" s="5">
        <v>36697</v>
      </c>
    </row>
    <row r="53091" spans="253:253" x14ac:dyDescent="0.25">
      <c r="IS53091" s="5">
        <v>36698</v>
      </c>
    </row>
    <row r="53092" spans="253:253" x14ac:dyDescent="0.25">
      <c r="IS53092" s="5">
        <v>36699</v>
      </c>
    </row>
    <row r="53093" spans="253:253" x14ac:dyDescent="0.25">
      <c r="IS53093" s="5">
        <v>36700</v>
      </c>
    </row>
    <row r="53094" spans="253:253" x14ac:dyDescent="0.25">
      <c r="IS53094" s="5">
        <v>36701</v>
      </c>
    </row>
    <row r="53095" spans="253:253" x14ac:dyDescent="0.25">
      <c r="IS53095" s="5">
        <v>36702</v>
      </c>
    </row>
    <row r="53096" spans="253:253" x14ac:dyDescent="0.25">
      <c r="IS53096" s="5">
        <v>36703</v>
      </c>
    </row>
    <row r="53097" spans="253:253" x14ac:dyDescent="0.25">
      <c r="IS53097" s="5">
        <v>36704</v>
      </c>
    </row>
    <row r="53098" spans="253:253" x14ac:dyDescent="0.25">
      <c r="IS53098" s="5">
        <v>36705</v>
      </c>
    </row>
    <row r="53099" spans="253:253" x14ac:dyDescent="0.25">
      <c r="IS53099" s="5">
        <v>36706</v>
      </c>
    </row>
    <row r="53100" spans="253:253" x14ac:dyDescent="0.25">
      <c r="IS53100" s="5">
        <v>36707</v>
      </c>
    </row>
    <row r="53101" spans="253:253" x14ac:dyDescent="0.25">
      <c r="IS53101" s="5">
        <v>36708</v>
      </c>
    </row>
    <row r="53102" spans="253:253" x14ac:dyDescent="0.25">
      <c r="IS53102" s="5">
        <v>36709</v>
      </c>
    </row>
    <row r="53103" spans="253:253" x14ac:dyDescent="0.25">
      <c r="IS53103" s="5">
        <v>36710</v>
      </c>
    </row>
    <row r="53104" spans="253:253" x14ac:dyDescent="0.25">
      <c r="IS53104" s="5">
        <v>36711</v>
      </c>
    </row>
    <row r="53105" spans="253:253" x14ac:dyDescent="0.25">
      <c r="IS53105" s="5">
        <v>36712</v>
      </c>
    </row>
    <row r="53106" spans="253:253" x14ac:dyDescent="0.25">
      <c r="IS53106" s="5">
        <v>36713</v>
      </c>
    </row>
    <row r="53107" spans="253:253" x14ac:dyDescent="0.25">
      <c r="IS53107" s="5">
        <v>36714</v>
      </c>
    </row>
    <row r="53108" spans="253:253" x14ac:dyDescent="0.25">
      <c r="IS53108" s="5">
        <v>36715</v>
      </c>
    </row>
    <row r="53109" spans="253:253" x14ac:dyDescent="0.25">
      <c r="IS53109" s="5">
        <v>36716</v>
      </c>
    </row>
    <row r="53110" spans="253:253" x14ac:dyDescent="0.25">
      <c r="IS53110" s="5">
        <v>36717</v>
      </c>
    </row>
    <row r="53111" spans="253:253" x14ac:dyDescent="0.25">
      <c r="IS53111" s="5">
        <v>36718</v>
      </c>
    </row>
    <row r="53112" spans="253:253" x14ac:dyDescent="0.25">
      <c r="IS53112" s="5">
        <v>36719</v>
      </c>
    </row>
    <row r="53113" spans="253:253" x14ac:dyDescent="0.25">
      <c r="IS53113" s="5">
        <v>36720</v>
      </c>
    </row>
    <row r="53114" spans="253:253" x14ac:dyDescent="0.25">
      <c r="IS53114" s="5">
        <v>36721</v>
      </c>
    </row>
    <row r="53115" spans="253:253" x14ac:dyDescent="0.25">
      <c r="IS53115" s="5">
        <v>36722</v>
      </c>
    </row>
    <row r="53116" spans="253:253" x14ac:dyDescent="0.25">
      <c r="IS53116" s="5">
        <v>36723</v>
      </c>
    </row>
    <row r="53117" spans="253:253" x14ac:dyDescent="0.25">
      <c r="IS53117" s="5">
        <v>36724</v>
      </c>
    </row>
    <row r="53118" spans="253:253" x14ac:dyDescent="0.25">
      <c r="IS53118" s="5">
        <v>36725</v>
      </c>
    </row>
    <row r="53119" spans="253:253" x14ac:dyDescent="0.25">
      <c r="IS53119" s="5">
        <v>36726</v>
      </c>
    </row>
    <row r="53120" spans="253:253" x14ac:dyDescent="0.25">
      <c r="IS53120" s="5">
        <v>36727</v>
      </c>
    </row>
    <row r="53121" spans="253:253" x14ac:dyDescent="0.25">
      <c r="IS53121" s="5">
        <v>36728</v>
      </c>
    </row>
    <row r="53122" spans="253:253" x14ac:dyDescent="0.25">
      <c r="IS53122" s="5">
        <v>36729</v>
      </c>
    </row>
    <row r="53123" spans="253:253" x14ac:dyDescent="0.25">
      <c r="IS53123" s="5">
        <v>36730</v>
      </c>
    </row>
    <row r="53124" spans="253:253" x14ac:dyDescent="0.25">
      <c r="IS53124" s="5">
        <v>36731</v>
      </c>
    </row>
    <row r="53125" spans="253:253" x14ac:dyDescent="0.25">
      <c r="IS53125" s="5">
        <v>36732</v>
      </c>
    </row>
    <row r="53126" spans="253:253" x14ac:dyDescent="0.25">
      <c r="IS53126" s="5">
        <v>36733</v>
      </c>
    </row>
    <row r="53127" spans="253:253" x14ac:dyDescent="0.25">
      <c r="IS53127" s="5">
        <v>36734</v>
      </c>
    </row>
    <row r="53128" spans="253:253" x14ac:dyDescent="0.25">
      <c r="IS53128" s="5">
        <v>36735</v>
      </c>
    </row>
    <row r="53129" spans="253:253" x14ac:dyDescent="0.25">
      <c r="IS53129" s="5">
        <v>36736</v>
      </c>
    </row>
    <row r="53130" spans="253:253" x14ac:dyDescent="0.25">
      <c r="IS53130" s="5">
        <v>36737</v>
      </c>
    </row>
    <row r="53131" spans="253:253" x14ac:dyDescent="0.25">
      <c r="IS53131" s="5">
        <v>36738</v>
      </c>
    </row>
    <row r="53132" spans="253:253" x14ac:dyDescent="0.25">
      <c r="IS53132" s="5">
        <v>36739</v>
      </c>
    </row>
    <row r="53133" spans="253:253" x14ac:dyDescent="0.25">
      <c r="IS53133" s="5">
        <v>36740</v>
      </c>
    </row>
    <row r="53134" spans="253:253" x14ac:dyDescent="0.25">
      <c r="IS53134" s="5">
        <v>36741</v>
      </c>
    </row>
    <row r="53135" spans="253:253" x14ac:dyDescent="0.25">
      <c r="IS53135" s="5">
        <v>36742</v>
      </c>
    </row>
    <row r="53136" spans="253:253" x14ac:dyDescent="0.25">
      <c r="IS53136" s="5">
        <v>36743</v>
      </c>
    </row>
    <row r="53137" spans="253:253" x14ac:dyDescent="0.25">
      <c r="IS53137" s="5">
        <v>36744</v>
      </c>
    </row>
    <row r="53138" spans="253:253" x14ac:dyDescent="0.25">
      <c r="IS53138" s="5">
        <v>36745</v>
      </c>
    </row>
    <row r="53139" spans="253:253" x14ac:dyDescent="0.25">
      <c r="IS53139" s="5">
        <v>36746</v>
      </c>
    </row>
    <row r="53140" spans="253:253" x14ac:dyDescent="0.25">
      <c r="IS53140" s="5">
        <v>36747</v>
      </c>
    </row>
    <row r="53141" spans="253:253" x14ac:dyDescent="0.25">
      <c r="IS53141" s="5">
        <v>36748</v>
      </c>
    </row>
    <row r="53142" spans="253:253" x14ac:dyDescent="0.25">
      <c r="IS53142" s="5">
        <v>36749</v>
      </c>
    </row>
    <row r="53143" spans="253:253" x14ac:dyDescent="0.25">
      <c r="IS53143" s="5">
        <v>36750</v>
      </c>
    </row>
    <row r="53144" spans="253:253" x14ac:dyDescent="0.25">
      <c r="IS53144" s="5">
        <v>36751</v>
      </c>
    </row>
    <row r="53145" spans="253:253" x14ac:dyDescent="0.25">
      <c r="IS53145" s="5">
        <v>36752</v>
      </c>
    </row>
    <row r="53146" spans="253:253" x14ac:dyDescent="0.25">
      <c r="IS53146" s="5">
        <v>36753</v>
      </c>
    </row>
    <row r="53147" spans="253:253" x14ac:dyDescent="0.25">
      <c r="IS53147" s="5">
        <v>36754</v>
      </c>
    </row>
    <row r="53148" spans="253:253" x14ac:dyDescent="0.25">
      <c r="IS53148" s="5">
        <v>36755</v>
      </c>
    </row>
    <row r="53149" spans="253:253" x14ac:dyDescent="0.25">
      <c r="IS53149" s="5">
        <v>36756</v>
      </c>
    </row>
    <row r="53150" spans="253:253" x14ac:dyDescent="0.25">
      <c r="IS53150" s="5">
        <v>36757</v>
      </c>
    </row>
    <row r="53151" spans="253:253" x14ac:dyDescent="0.25">
      <c r="IS53151" s="5">
        <v>36758</v>
      </c>
    </row>
    <row r="53152" spans="253:253" x14ac:dyDescent="0.25">
      <c r="IS53152" s="5">
        <v>36759</v>
      </c>
    </row>
    <row r="53153" spans="253:253" x14ac:dyDescent="0.25">
      <c r="IS53153" s="5">
        <v>36760</v>
      </c>
    </row>
    <row r="53154" spans="253:253" x14ac:dyDescent="0.25">
      <c r="IS53154" s="5">
        <v>36761</v>
      </c>
    </row>
    <row r="53155" spans="253:253" x14ac:dyDescent="0.25">
      <c r="IS53155" s="5">
        <v>36762</v>
      </c>
    </row>
    <row r="53156" spans="253:253" x14ac:dyDescent="0.25">
      <c r="IS53156" s="5">
        <v>36763</v>
      </c>
    </row>
    <row r="53157" spans="253:253" x14ac:dyDescent="0.25">
      <c r="IS53157" s="5">
        <v>36764</v>
      </c>
    </row>
    <row r="53158" spans="253:253" x14ac:dyDescent="0.25">
      <c r="IS53158" s="5">
        <v>36765</v>
      </c>
    </row>
    <row r="53159" spans="253:253" x14ac:dyDescent="0.25">
      <c r="IS53159" s="5">
        <v>36766</v>
      </c>
    </row>
    <row r="53160" spans="253:253" x14ac:dyDescent="0.25">
      <c r="IS53160" s="5">
        <v>36767</v>
      </c>
    </row>
    <row r="53161" spans="253:253" x14ac:dyDescent="0.25">
      <c r="IS53161" s="5">
        <v>36768</v>
      </c>
    </row>
    <row r="53162" spans="253:253" x14ac:dyDescent="0.25">
      <c r="IS53162" s="5">
        <v>36769</v>
      </c>
    </row>
    <row r="53163" spans="253:253" x14ac:dyDescent="0.25">
      <c r="IS53163" s="5">
        <v>36770</v>
      </c>
    </row>
    <row r="53164" spans="253:253" x14ac:dyDescent="0.25">
      <c r="IS53164" s="5">
        <v>36771</v>
      </c>
    </row>
    <row r="53165" spans="253:253" x14ac:dyDescent="0.25">
      <c r="IS53165" s="5">
        <v>36772</v>
      </c>
    </row>
    <row r="53166" spans="253:253" x14ac:dyDescent="0.25">
      <c r="IS53166" s="5">
        <v>36773</v>
      </c>
    </row>
    <row r="53167" spans="253:253" x14ac:dyDescent="0.25">
      <c r="IS53167" s="5">
        <v>36774</v>
      </c>
    </row>
    <row r="53168" spans="253:253" x14ac:dyDescent="0.25">
      <c r="IS53168" s="5">
        <v>36775</v>
      </c>
    </row>
    <row r="53169" spans="253:253" x14ac:dyDescent="0.25">
      <c r="IS53169" s="5">
        <v>36776</v>
      </c>
    </row>
    <row r="53170" spans="253:253" x14ac:dyDescent="0.25">
      <c r="IS53170" s="5">
        <v>36777</v>
      </c>
    </row>
    <row r="53171" spans="253:253" x14ac:dyDescent="0.25">
      <c r="IS53171" s="5">
        <v>36778</v>
      </c>
    </row>
    <row r="53172" spans="253:253" x14ac:dyDescent="0.25">
      <c r="IS53172" s="5">
        <v>36779</v>
      </c>
    </row>
    <row r="53173" spans="253:253" x14ac:dyDescent="0.25">
      <c r="IS53173" s="5">
        <v>36780</v>
      </c>
    </row>
    <row r="53174" spans="253:253" x14ac:dyDescent="0.25">
      <c r="IS53174" s="5">
        <v>36781</v>
      </c>
    </row>
    <row r="53175" spans="253:253" x14ac:dyDescent="0.25">
      <c r="IS53175" s="5">
        <v>36782</v>
      </c>
    </row>
    <row r="53176" spans="253:253" x14ac:dyDescent="0.25">
      <c r="IS53176" s="5">
        <v>36783</v>
      </c>
    </row>
    <row r="53177" spans="253:253" x14ac:dyDescent="0.25">
      <c r="IS53177" s="5">
        <v>36784</v>
      </c>
    </row>
    <row r="53178" spans="253:253" x14ac:dyDescent="0.25">
      <c r="IS53178" s="5">
        <v>36785</v>
      </c>
    </row>
    <row r="53179" spans="253:253" x14ac:dyDescent="0.25">
      <c r="IS53179" s="5">
        <v>36786</v>
      </c>
    </row>
    <row r="53180" spans="253:253" x14ac:dyDescent="0.25">
      <c r="IS53180" s="5">
        <v>36787</v>
      </c>
    </row>
    <row r="53181" spans="253:253" x14ac:dyDescent="0.25">
      <c r="IS53181" s="5">
        <v>36788</v>
      </c>
    </row>
    <row r="53182" spans="253:253" x14ac:dyDescent="0.25">
      <c r="IS53182" s="5">
        <v>36789</v>
      </c>
    </row>
    <row r="53183" spans="253:253" x14ac:dyDescent="0.25">
      <c r="IS53183" s="5">
        <v>36790</v>
      </c>
    </row>
    <row r="53184" spans="253:253" x14ac:dyDescent="0.25">
      <c r="IS53184" s="5">
        <v>36791</v>
      </c>
    </row>
    <row r="53185" spans="253:253" x14ac:dyDescent="0.25">
      <c r="IS53185" s="5">
        <v>36792</v>
      </c>
    </row>
    <row r="53186" spans="253:253" x14ac:dyDescent="0.25">
      <c r="IS53186" s="5">
        <v>36793</v>
      </c>
    </row>
    <row r="53187" spans="253:253" x14ac:dyDescent="0.25">
      <c r="IS53187" s="5">
        <v>36794</v>
      </c>
    </row>
    <row r="53188" spans="253:253" x14ac:dyDescent="0.25">
      <c r="IS53188" s="5">
        <v>36795</v>
      </c>
    </row>
    <row r="53189" spans="253:253" x14ac:dyDescent="0.25">
      <c r="IS53189" s="5">
        <v>36796</v>
      </c>
    </row>
    <row r="53190" spans="253:253" x14ac:dyDescent="0.25">
      <c r="IS53190" s="5">
        <v>36797</v>
      </c>
    </row>
    <row r="53191" spans="253:253" x14ac:dyDescent="0.25">
      <c r="IS53191" s="5">
        <v>36798</v>
      </c>
    </row>
    <row r="53192" spans="253:253" x14ac:dyDescent="0.25">
      <c r="IS53192" s="5">
        <v>36799</v>
      </c>
    </row>
    <row r="53193" spans="253:253" x14ac:dyDescent="0.25">
      <c r="IS53193" s="5">
        <v>36800</v>
      </c>
    </row>
    <row r="53194" spans="253:253" x14ac:dyDescent="0.25">
      <c r="IS53194" s="5">
        <v>36801</v>
      </c>
    </row>
    <row r="53195" spans="253:253" x14ac:dyDescent="0.25">
      <c r="IS53195" s="5">
        <v>36802</v>
      </c>
    </row>
    <row r="53196" spans="253:253" x14ac:dyDescent="0.25">
      <c r="IS53196" s="5">
        <v>36803</v>
      </c>
    </row>
    <row r="53197" spans="253:253" x14ac:dyDescent="0.25">
      <c r="IS53197" s="5">
        <v>36804</v>
      </c>
    </row>
    <row r="53198" spans="253:253" x14ac:dyDescent="0.25">
      <c r="IS53198" s="5">
        <v>36805</v>
      </c>
    </row>
    <row r="53199" spans="253:253" x14ac:dyDescent="0.25">
      <c r="IS53199" s="5">
        <v>36806</v>
      </c>
    </row>
    <row r="53200" spans="253:253" x14ac:dyDescent="0.25">
      <c r="IS53200" s="5">
        <v>36807</v>
      </c>
    </row>
    <row r="53201" spans="253:253" x14ac:dyDescent="0.25">
      <c r="IS53201" s="5">
        <v>36808</v>
      </c>
    </row>
    <row r="53202" spans="253:253" x14ac:dyDescent="0.25">
      <c r="IS53202" s="5">
        <v>36809</v>
      </c>
    </row>
    <row r="53203" spans="253:253" x14ac:dyDescent="0.25">
      <c r="IS53203" s="5">
        <v>36810</v>
      </c>
    </row>
    <row r="53204" spans="253:253" x14ac:dyDescent="0.25">
      <c r="IS53204" s="5">
        <v>36811</v>
      </c>
    </row>
    <row r="53205" spans="253:253" x14ac:dyDescent="0.25">
      <c r="IS53205" s="5">
        <v>36812</v>
      </c>
    </row>
    <row r="53206" spans="253:253" x14ac:dyDescent="0.25">
      <c r="IS53206" s="5">
        <v>36813</v>
      </c>
    </row>
    <row r="53207" spans="253:253" x14ac:dyDescent="0.25">
      <c r="IS53207" s="5">
        <v>36814</v>
      </c>
    </row>
    <row r="53208" spans="253:253" x14ac:dyDescent="0.25">
      <c r="IS53208" s="5">
        <v>36815</v>
      </c>
    </row>
    <row r="53209" spans="253:253" x14ac:dyDescent="0.25">
      <c r="IS53209" s="5">
        <v>36816</v>
      </c>
    </row>
    <row r="53210" spans="253:253" x14ac:dyDescent="0.25">
      <c r="IS53210" s="5">
        <v>36817</v>
      </c>
    </row>
    <row r="53211" spans="253:253" x14ac:dyDescent="0.25">
      <c r="IS53211" s="5">
        <v>36818</v>
      </c>
    </row>
    <row r="53212" spans="253:253" x14ac:dyDescent="0.25">
      <c r="IS53212" s="5">
        <v>36819</v>
      </c>
    </row>
    <row r="53213" spans="253:253" x14ac:dyDescent="0.25">
      <c r="IS53213" s="5">
        <v>36820</v>
      </c>
    </row>
    <row r="53214" spans="253:253" x14ac:dyDescent="0.25">
      <c r="IS53214" s="5">
        <v>36821</v>
      </c>
    </row>
    <row r="53215" spans="253:253" x14ac:dyDescent="0.25">
      <c r="IS53215" s="5">
        <v>36822</v>
      </c>
    </row>
    <row r="53216" spans="253:253" x14ac:dyDescent="0.25">
      <c r="IS53216" s="5">
        <v>36823</v>
      </c>
    </row>
    <row r="53217" spans="253:253" x14ac:dyDescent="0.25">
      <c r="IS53217" s="5">
        <v>36824</v>
      </c>
    </row>
    <row r="53218" spans="253:253" x14ac:dyDescent="0.25">
      <c r="IS53218" s="5">
        <v>36825</v>
      </c>
    </row>
    <row r="53219" spans="253:253" x14ac:dyDescent="0.25">
      <c r="IS53219" s="5">
        <v>36826</v>
      </c>
    </row>
    <row r="53220" spans="253:253" x14ac:dyDescent="0.25">
      <c r="IS53220" s="5">
        <v>36827</v>
      </c>
    </row>
    <row r="53221" spans="253:253" x14ac:dyDescent="0.25">
      <c r="IS53221" s="5">
        <v>36828</v>
      </c>
    </row>
    <row r="53222" spans="253:253" x14ac:dyDescent="0.25">
      <c r="IS53222" s="5">
        <v>36829</v>
      </c>
    </row>
    <row r="53223" spans="253:253" x14ac:dyDescent="0.25">
      <c r="IS53223" s="5">
        <v>36830</v>
      </c>
    </row>
    <row r="53224" spans="253:253" x14ac:dyDescent="0.25">
      <c r="IS53224" s="5">
        <v>36831</v>
      </c>
    </row>
    <row r="53225" spans="253:253" x14ac:dyDescent="0.25">
      <c r="IS53225" s="5">
        <v>36832</v>
      </c>
    </row>
    <row r="53226" spans="253:253" x14ac:dyDescent="0.25">
      <c r="IS53226" s="5">
        <v>36833</v>
      </c>
    </row>
    <row r="53227" spans="253:253" x14ac:dyDescent="0.25">
      <c r="IS53227" s="5">
        <v>36834</v>
      </c>
    </row>
    <row r="53228" spans="253:253" x14ac:dyDescent="0.25">
      <c r="IS53228" s="5">
        <v>36835</v>
      </c>
    </row>
    <row r="53229" spans="253:253" x14ac:dyDescent="0.25">
      <c r="IS53229" s="5">
        <v>36836</v>
      </c>
    </row>
    <row r="53230" spans="253:253" x14ac:dyDescent="0.25">
      <c r="IS53230" s="5">
        <v>36837</v>
      </c>
    </row>
    <row r="53231" spans="253:253" x14ac:dyDescent="0.25">
      <c r="IS53231" s="5">
        <v>36838</v>
      </c>
    </row>
    <row r="53232" spans="253:253" x14ac:dyDescent="0.25">
      <c r="IS53232" s="5">
        <v>36839</v>
      </c>
    </row>
    <row r="53233" spans="253:253" x14ac:dyDescent="0.25">
      <c r="IS53233" s="5">
        <v>36840</v>
      </c>
    </row>
    <row r="53234" spans="253:253" x14ac:dyDescent="0.25">
      <c r="IS53234" s="5">
        <v>36841</v>
      </c>
    </row>
    <row r="53235" spans="253:253" x14ac:dyDescent="0.25">
      <c r="IS53235" s="5">
        <v>36842</v>
      </c>
    </row>
    <row r="53236" spans="253:253" x14ac:dyDescent="0.25">
      <c r="IS53236" s="5">
        <v>36843</v>
      </c>
    </row>
    <row r="53237" spans="253:253" x14ac:dyDescent="0.25">
      <c r="IS53237" s="5">
        <v>36844</v>
      </c>
    </row>
    <row r="53238" spans="253:253" x14ac:dyDescent="0.25">
      <c r="IS53238" s="5">
        <v>36845</v>
      </c>
    </row>
    <row r="53239" spans="253:253" x14ac:dyDescent="0.25">
      <c r="IS53239" s="5">
        <v>36846</v>
      </c>
    </row>
    <row r="53240" spans="253:253" x14ac:dyDescent="0.25">
      <c r="IS53240" s="5">
        <v>36847</v>
      </c>
    </row>
    <row r="53241" spans="253:253" x14ac:dyDescent="0.25">
      <c r="IS53241" s="5">
        <v>36848</v>
      </c>
    </row>
    <row r="53242" spans="253:253" x14ac:dyDescent="0.25">
      <c r="IS53242" s="5">
        <v>36849</v>
      </c>
    </row>
    <row r="53243" spans="253:253" x14ac:dyDescent="0.25">
      <c r="IS53243" s="5">
        <v>36850</v>
      </c>
    </row>
    <row r="53244" spans="253:253" x14ac:dyDescent="0.25">
      <c r="IS53244" s="5">
        <v>36851</v>
      </c>
    </row>
    <row r="53245" spans="253:253" x14ac:dyDescent="0.25">
      <c r="IS53245" s="5">
        <v>36852</v>
      </c>
    </row>
    <row r="53246" spans="253:253" x14ac:dyDescent="0.25">
      <c r="IS53246" s="5">
        <v>36853</v>
      </c>
    </row>
    <row r="53247" spans="253:253" x14ac:dyDescent="0.25">
      <c r="IS53247" s="5">
        <v>36854</v>
      </c>
    </row>
    <row r="53248" spans="253:253" x14ac:dyDescent="0.25">
      <c r="IS53248" s="5">
        <v>36855</v>
      </c>
    </row>
    <row r="53249" spans="253:253" x14ac:dyDescent="0.25">
      <c r="IS53249" s="5">
        <v>36856</v>
      </c>
    </row>
    <row r="53250" spans="253:253" x14ac:dyDescent="0.25">
      <c r="IS53250" s="5">
        <v>36857</v>
      </c>
    </row>
    <row r="53251" spans="253:253" x14ac:dyDescent="0.25">
      <c r="IS53251" s="5">
        <v>36858</v>
      </c>
    </row>
    <row r="53252" spans="253:253" x14ac:dyDescent="0.25">
      <c r="IS53252" s="5">
        <v>36859</v>
      </c>
    </row>
    <row r="53253" spans="253:253" x14ac:dyDescent="0.25">
      <c r="IS53253" s="5">
        <v>36860</v>
      </c>
    </row>
    <row r="53254" spans="253:253" x14ac:dyDescent="0.25">
      <c r="IS53254" s="5">
        <v>36861</v>
      </c>
    </row>
    <row r="53255" spans="253:253" x14ac:dyDescent="0.25">
      <c r="IS53255" s="5">
        <v>36862</v>
      </c>
    </row>
    <row r="53256" spans="253:253" x14ac:dyDescent="0.25">
      <c r="IS53256" s="5">
        <v>36863</v>
      </c>
    </row>
    <row r="53257" spans="253:253" x14ac:dyDescent="0.25">
      <c r="IS53257" s="5">
        <v>36864</v>
      </c>
    </row>
    <row r="53258" spans="253:253" x14ac:dyDescent="0.25">
      <c r="IS53258" s="5">
        <v>36865</v>
      </c>
    </row>
    <row r="53259" spans="253:253" x14ac:dyDescent="0.25">
      <c r="IS53259" s="5">
        <v>36866</v>
      </c>
    </row>
    <row r="53260" spans="253:253" x14ac:dyDescent="0.25">
      <c r="IS53260" s="5">
        <v>36867</v>
      </c>
    </row>
    <row r="53261" spans="253:253" x14ac:dyDescent="0.25">
      <c r="IS53261" s="5">
        <v>36868</v>
      </c>
    </row>
    <row r="53262" spans="253:253" x14ac:dyDescent="0.25">
      <c r="IS53262" s="5">
        <v>36869</v>
      </c>
    </row>
    <row r="53263" spans="253:253" x14ac:dyDescent="0.25">
      <c r="IS53263" s="5">
        <v>36870</v>
      </c>
    </row>
    <row r="53264" spans="253:253" x14ac:dyDescent="0.25">
      <c r="IS53264" s="5">
        <v>36871</v>
      </c>
    </row>
    <row r="53265" spans="253:253" x14ac:dyDescent="0.25">
      <c r="IS53265" s="5">
        <v>36872</v>
      </c>
    </row>
    <row r="53266" spans="253:253" x14ac:dyDescent="0.25">
      <c r="IS53266" s="5">
        <v>36873</v>
      </c>
    </row>
    <row r="53267" spans="253:253" x14ac:dyDescent="0.25">
      <c r="IS53267" s="5">
        <v>36874</v>
      </c>
    </row>
    <row r="53268" spans="253:253" x14ac:dyDescent="0.25">
      <c r="IS53268" s="5">
        <v>36875</v>
      </c>
    </row>
    <row r="53269" spans="253:253" x14ac:dyDescent="0.25">
      <c r="IS53269" s="5">
        <v>36876</v>
      </c>
    </row>
    <row r="53270" spans="253:253" x14ac:dyDescent="0.25">
      <c r="IS53270" s="5">
        <v>36877</v>
      </c>
    </row>
    <row r="53271" spans="253:253" x14ac:dyDescent="0.25">
      <c r="IS53271" s="5">
        <v>36878</v>
      </c>
    </row>
    <row r="53272" spans="253:253" x14ac:dyDescent="0.25">
      <c r="IS53272" s="5">
        <v>36879</v>
      </c>
    </row>
    <row r="53273" spans="253:253" x14ac:dyDescent="0.25">
      <c r="IS53273" s="5">
        <v>36880</v>
      </c>
    </row>
    <row r="53274" spans="253:253" x14ac:dyDescent="0.25">
      <c r="IS53274" s="5">
        <v>36881</v>
      </c>
    </row>
    <row r="53275" spans="253:253" x14ac:dyDescent="0.25">
      <c r="IS53275" s="5">
        <v>36882</v>
      </c>
    </row>
    <row r="53276" spans="253:253" x14ac:dyDescent="0.25">
      <c r="IS53276" s="5">
        <v>36883</v>
      </c>
    </row>
    <row r="53277" spans="253:253" x14ac:dyDescent="0.25">
      <c r="IS53277" s="5">
        <v>36884</v>
      </c>
    </row>
    <row r="53278" spans="253:253" x14ac:dyDescent="0.25">
      <c r="IS53278" s="5">
        <v>36885</v>
      </c>
    </row>
    <row r="53279" spans="253:253" x14ac:dyDescent="0.25">
      <c r="IS53279" s="5">
        <v>36886</v>
      </c>
    </row>
    <row r="53280" spans="253:253" x14ac:dyDescent="0.25">
      <c r="IS53280" s="5">
        <v>36887</v>
      </c>
    </row>
    <row r="53281" spans="253:253" x14ac:dyDescent="0.25">
      <c r="IS53281" s="5">
        <v>36888</v>
      </c>
    </row>
    <row r="53282" spans="253:253" x14ac:dyDescent="0.25">
      <c r="IS53282" s="5">
        <v>36889</v>
      </c>
    </row>
    <row r="53283" spans="253:253" x14ac:dyDescent="0.25">
      <c r="IS53283" s="5">
        <v>36890</v>
      </c>
    </row>
    <row r="53284" spans="253:253" x14ac:dyDescent="0.25">
      <c r="IS53284" s="5">
        <v>36891</v>
      </c>
    </row>
    <row r="53285" spans="253:253" x14ac:dyDescent="0.25">
      <c r="IS53285" s="5">
        <v>36892</v>
      </c>
    </row>
    <row r="53286" spans="253:253" x14ac:dyDescent="0.25">
      <c r="IS53286" s="5">
        <v>36893</v>
      </c>
    </row>
    <row r="53287" spans="253:253" x14ac:dyDescent="0.25">
      <c r="IS53287" s="5">
        <v>36894</v>
      </c>
    </row>
    <row r="53288" spans="253:253" x14ac:dyDescent="0.25">
      <c r="IS53288" s="5">
        <v>36895</v>
      </c>
    </row>
    <row r="53289" spans="253:253" x14ac:dyDescent="0.25">
      <c r="IS53289" s="5">
        <v>36896</v>
      </c>
    </row>
    <row r="53290" spans="253:253" x14ac:dyDescent="0.25">
      <c r="IS53290" s="5">
        <v>36897</v>
      </c>
    </row>
    <row r="53291" spans="253:253" x14ac:dyDescent="0.25">
      <c r="IS53291" s="5">
        <v>36898</v>
      </c>
    </row>
    <row r="53292" spans="253:253" x14ac:dyDescent="0.25">
      <c r="IS53292" s="5">
        <v>36899</v>
      </c>
    </row>
    <row r="53293" spans="253:253" x14ac:dyDescent="0.25">
      <c r="IS53293" s="5">
        <v>36900</v>
      </c>
    </row>
    <row r="53294" spans="253:253" x14ac:dyDescent="0.25">
      <c r="IS53294" s="5">
        <v>36901</v>
      </c>
    </row>
    <row r="53295" spans="253:253" x14ac:dyDescent="0.25">
      <c r="IS53295" s="5">
        <v>36902</v>
      </c>
    </row>
    <row r="53296" spans="253:253" x14ac:dyDescent="0.25">
      <c r="IS53296" s="5">
        <v>36903</v>
      </c>
    </row>
    <row r="53297" spans="253:253" x14ac:dyDescent="0.25">
      <c r="IS53297" s="5">
        <v>36904</v>
      </c>
    </row>
    <row r="53298" spans="253:253" x14ac:dyDescent="0.25">
      <c r="IS53298" s="5">
        <v>36905</v>
      </c>
    </row>
    <row r="53299" spans="253:253" x14ac:dyDescent="0.25">
      <c r="IS53299" s="5">
        <v>36906</v>
      </c>
    </row>
    <row r="53300" spans="253:253" x14ac:dyDescent="0.25">
      <c r="IS53300" s="5">
        <v>36907</v>
      </c>
    </row>
    <row r="53301" spans="253:253" x14ac:dyDescent="0.25">
      <c r="IS53301" s="5">
        <v>36908</v>
      </c>
    </row>
    <row r="53302" spans="253:253" x14ac:dyDescent="0.25">
      <c r="IS53302" s="5">
        <v>36909</v>
      </c>
    </row>
    <row r="53303" spans="253:253" x14ac:dyDescent="0.25">
      <c r="IS53303" s="5">
        <v>36910</v>
      </c>
    </row>
    <row r="53304" spans="253:253" x14ac:dyDescent="0.25">
      <c r="IS53304" s="5">
        <v>36911</v>
      </c>
    </row>
    <row r="53305" spans="253:253" x14ac:dyDescent="0.25">
      <c r="IS53305" s="5">
        <v>36912</v>
      </c>
    </row>
    <row r="53306" spans="253:253" x14ac:dyDescent="0.25">
      <c r="IS53306" s="5">
        <v>36913</v>
      </c>
    </row>
    <row r="53307" spans="253:253" x14ac:dyDescent="0.25">
      <c r="IS53307" s="5">
        <v>36914</v>
      </c>
    </row>
    <row r="53308" spans="253:253" x14ac:dyDescent="0.25">
      <c r="IS53308" s="5">
        <v>36915</v>
      </c>
    </row>
    <row r="53309" spans="253:253" x14ac:dyDescent="0.25">
      <c r="IS53309" s="5">
        <v>36916</v>
      </c>
    </row>
    <row r="53310" spans="253:253" x14ac:dyDescent="0.25">
      <c r="IS53310" s="5">
        <v>36917</v>
      </c>
    </row>
    <row r="53311" spans="253:253" x14ac:dyDescent="0.25">
      <c r="IS53311" s="5">
        <v>36918</v>
      </c>
    </row>
    <row r="53312" spans="253:253" x14ac:dyDescent="0.25">
      <c r="IS53312" s="5">
        <v>36919</v>
      </c>
    </row>
    <row r="53313" spans="253:253" x14ac:dyDescent="0.25">
      <c r="IS53313" s="5">
        <v>36920</v>
      </c>
    </row>
    <row r="53314" spans="253:253" x14ac:dyDescent="0.25">
      <c r="IS53314" s="5">
        <v>36921</v>
      </c>
    </row>
    <row r="53315" spans="253:253" x14ac:dyDescent="0.25">
      <c r="IS53315" s="5">
        <v>36922</v>
      </c>
    </row>
    <row r="53316" spans="253:253" x14ac:dyDescent="0.25">
      <c r="IS53316" s="5">
        <v>36923</v>
      </c>
    </row>
    <row r="53317" spans="253:253" x14ac:dyDescent="0.25">
      <c r="IS53317" s="5">
        <v>36924</v>
      </c>
    </row>
    <row r="53318" spans="253:253" x14ac:dyDescent="0.25">
      <c r="IS53318" s="5">
        <v>36925</v>
      </c>
    </row>
    <row r="53319" spans="253:253" x14ac:dyDescent="0.25">
      <c r="IS53319" s="5">
        <v>36926</v>
      </c>
    </row>
    <row r="53320" spans="253:253" x14ac:dyDescent="0.25">
      <c r="IS53320" s="5">
        <v>36927</v>
      </c>
    </row>
    <row r="53321" spans="253:253" x14ac:dyDescent="0.25">
      <c r="IS53321" s="5">
        <v>36928</v>
      </c>
    </row>
    <row r="53322" spans="253:253" x14ac:dyDescent="0.25">
      <c r="IS53322" s="5">
        <v>36929</v>
      </c>
    </row>
    <row r="53323" spans="253:253" x14ac:dyDescent="0.25">
      <c r="IS53323" s="5">
        <v>36930</v>
      </c>
    </row>
    <row r="53324" spans="253:253" x14ac:dyDescent="0.25">
      <c r="IS53324" s="5">
        <v>36931</v>
      </c>
    </row>
    <row r="53325" spans="253:253" x14ac:dyDescent="0.25">
      <c r="IS53325" s="5">
        <v>36932</v>
      </c>
    </row>
    <row r="53326" spans="253:253" x14ac:dyDescent="0.25">
      <c r="IS53326" s="5">
        <v>36933</v>
      </c>
    </row>
    <row r="53327" spans="253:253" x14ac:dyDescent="0.25">
      <c r="IS53327" s="5">
        <v>36934</v>
      </c>
    </row>
    <row r="53328" spans="253:253" x14ac:dyDescent="0.25">
      <c r="IS53328" s="5">
        <v>36935</v>
      </c>
    </row>
    <row r="53329" spans="253:253" x14ac:dyDescent="0.25">
      <c r="IS53329" s="5">
        <v>36936</v>
      </c>
    </row>
    <row r="53330" spans="253:253" x14ac:dyDescent="0.25">
      <c r="IS53330" s="5">
        <v>36937</v>
      </c>
    </row>
    <row r="53331" spans="253:253" x14ac:dyDescent="0.25">
      <c r="IS53331" s="5">
        <v>36938</v>
      </c>
    </row>
    <row r="53332" spans="253:253" x14ac:dyDescent="0.25">
      <c r="IS53332" s="5">
        <v>36939</v>
      </c>
    </row>
    <row r="53333" spans="253:253" x14ac:dyDescent="0.25">
      <c r="IS53333" s="5">
        <v>36940</v>
      </c>
    </row>
    <row r="53334" spans="253:253" x14ac:dyDescent="0.25">
      <c r="IS53334" s="5">
        <v>36941</v>
      </c>
    </row>
    <row r="53335" spans="253:253" x14ac:dyDescent="0.25">
      <c r="IS53335" s="5">
        <v>36942</v>
      </c>
    </row>
    <row r="53336" spans="253:253" x14ac:dyDescent="0.25">
      <c r="IS53336" s="5">
        <v>36943</v>
      </c>
    </row>
    <row r="53337" spans="253:253" x14ac:dyDescent="0.25">
      <c r="IS53337" s="5">
        <v>36944</v>
      </c>
    </row>
    <row r="53338" spans="253:253" x14ac:dyDescent="0.25">
      <c r="IS53338" s="5">
        <v>36945</v>
      </c>
    </row>
    <row r="53339" spans="253:253" x14ac:dyDescent="0.25">
      <c r="IS53339" s="5">
        <v>36946</v>
      </c>
    </row>
    <row r="53340" spans="253:253" x14ac:dyDescent="0.25">
      <c r="IS53340" s="5">
        <v>36947</v>
      </c>
    </row>
    <row r="53341" spans="253:253" x14ac:dyDescent="0.25">
      <c r="IS53341" s="5">
        <v>36948</v>
      </c>
    </row>
    <row r="53342" spans="253:253" x14ac:dyDescent="0.25">
      <c r="IS53342" s="5">
        <v>36949</v>
      </c>
    </row>
    <row r="53343" spans="253:253" x14ac:dyDescent="0.25">
      <c r="IS53343" s="5">
        <v>36950</v>
      </c>
    </row>
    <row r="53344" spans="253:253" x14ac:dyDescent="0.25">
      <c r="IS53344" s="5">
        <v>36951</v>
      </c>
    </row>
    <row r="53345" spans="253:253" x14ac:dyDescent="0.25">
      <c r="IS53345" s="5">
        <v>36952</v>
      </c>
    </row>
    <row r="53346" spans="253:253" x14ac:dyDescent="0.25">
      <c r="IS53346" s="5">
        <v>36953</v>
      </c>
    </row>
    <row r="53347" spans="253:253" x14ac:dyDescent="0.25">
      <c r="IS53347" s="5">
        <v>36954</v>
      </c>
    </row>
    <row r="53348" spans="253:253" x14ac:dyDescent="0.25">
      <c r="IS53348" s="5">
        <v>36955</v>
      </c>
    </row>
    <row r="53349" spans="253:253" x14ac:dyDescent="0.25">
      <c r="IS53349" s="5">
        <v>36956</v>
      </c>
    </row>
    <row r="53350" spans="253:253" x14ac:dyDescent="0.25">
      <c r="IS53350" s="5">
        <v>36957</v>
      </c>
    </row>
    <row r="53351" spans="253:253" x14ac:dyDescent="0.25">
      <c r="IS53351" s="5">
        <v>36958</v>
      </c>
    </row>
    <row r="53352" spans="253:253" x14ac:dyDescent="0.25">
      <c r="IS53352" s="5">
        <v>36959</v>
      </c>
    </row>
    <row r="53353" spans="253:253" x14ac:dyDescent="0.25">
      <c r="IS53353" s="5">
        <v>36960</v>
      </c>
    </row>
    <row r="53354" spans="253:253" x14ac:dyDescent="0.25">
      <c r="IS53354" s="5">
        <v>36961</v>
      </c>
    </row>
    <row r="53355" spans="253:253" x14ac:dyDescent="0.25">
      <c r="IS53355" s="5">
        <v>36962</v>
      </c>
    </row>
    <row r="53356" spans="253:253" x14ac:dyDescent="0.25">
      <c r="IS53356" s="5">
        <v>36963</v>
      </c>
    </row>
    <row r="53357" spans="253:253" x14ac:dyDescent="0.25">
      <c r="IS53357" s="5">
        <v>36964</v>
      </c>
    </row>
    <row r="53358" spans="253:253" x14ac:dyDescent="0.25">
      <c r="IS53358" s="5">
        <v>36965</v>
      </c>
    </row>
    <row r="53359" spans="253:253" x14ac:dyDescent="0.25">
      <c r="IS53359" s="5">
        <v>36966</v>
      </c>
    </row>
    <row r="53360" spans="253:253" x14ac:dyDescent="0.25">
      <c r="IS53360" s="5">
        <v>36967</v>
      </c>
    </row>
    <row r="53361" spans="253:253" x14ac:dyDescent="0.25">
      <c r="IS53361" s="5">
        <v>36968</v>
      </c>
    </row>
    <row r="53362" spans="253:253" x14ac:dyDescent="0.25">
      <c r="IS53362" s="5">
        <v>36969</v>
      </c>
    </row>
    <row r="53363" spans="253:253" x14ac:dyDescent="0.25">
      <c r="IS53363" s="5">
        <v>36970</v>
      </c>
    </row>
    <row r="53364" spans="253:253" x14ac:dyDescent="0.25">
      <c r="IS53364" s="5">
        <v>36971</v>
      </c>
    </row>
    <row r="53365" spans="253:253" x14ac:dyDescent="0.25">
      <c r="IS53365" s="5">
        <v>36972</v>
      </c>
    </row>
    <row r="53366" spans="253:253" x14ac:dyDescent="0.25">
      <c r="IS53366" s="5">
        <v>36973</v>
      </c>
    </row>
    <row r="53367" spans="253:253" x14ac:dyDescent="0.25">
      <c r="IS53367" s="5">
        <v>36974</v>
      </c>
    </row>
    <row r="53368" spans="253:253" x14ac:dyDescent="0.25">
      <c r="IS53368" s="5">
        <v>36975</v>
      </c>
    </row>
    <row r="53369" spans="253:253" x14ac:dyDescent="0.25">
      <c r="IS53369" s="5">
        <v>36976</v>
      </c>
    </row>
    <row r="53370" spans="253:253" x14ac:dyDescent="0.25">
      <c r="IS53370" s="5">
        <v>36977</v>
      </c>
    </row>
    <row r="53371" spans="253:253" x14ac:dyDescent="0.25">
      <c r="IS53371" s="5">
        <v>36978</v>
      </c>
    </row>
    <row r="53372" spans="253:253" x14ac:dyDescent="0.25">
      <c r="IS53372" s="5">
        <v>36979</v>
      </c>
    </row>
    <row r="53373" spans="253:253" x14ac:dyDescent="0.25">
      <c r="IS53373" s="5">
        <v>36980</v>
      </c>
    </row>
    <row r="53374" spans="253:253" x14ac:dyDescent="0.25">
      <c r="IS53374" s="5">
        <v>36981</v>
      </c>
    </row>
    <row r="53375" spans="253:253" x14ac:dyDescent="0.25">
      <c r="IS53375" s="5">
        <v>36982</v>
      </c>
    </row>
    <row r="53376" spans="253:253" x14ac:dyDescent="0.25">
      <c r="IS53376" s="5">
        <v>36983</v>
      </c>
    </row>
    <row r="53377" spans="253:253" x14ac:dyDescent="0.25">
      <c r="IS53377" s="5">
        <v>36984</v>
      </c>
    </row>
    <row r="53378" spans="253:253" x14ac:dyDescent="0.25">
      <c r="IS53378" s="5">
        <v>36985</v>
      </c>
    </row>
    <row r="53379" spans="253:253" x14ac:dyDescent="0.25">
      <c r="IS53379" s="5">
        <v>36986</v>
      </c>
    </row>
    <row r="53380" spans="253:253" x14ac:dyDescent="0.25">
      <c r="IS53380" s="5">
        <v>36987</v>
      </c>
    </row>
    <row r="53381" spans="253:253" x14ac:dyDescent="0.25">
      <c r="IS53381" s="5">
        <v>36988</v>
      </c>
    </row>
    <row r="53382" spans="253:253" x14ac:dyDescent="0.25">
      <c r="IS53382" s="5">
        <v>36989</v>
      </c>
    </row>
    <row r="53383" spans="253:253" x14ac:dyDescent="0.25">
      <c r="IS53383" s="5">
        <v>36990</v>
      </c>
    </row>
    <row r="53384" spans="253:253" x14ac:dyDescent="0.25">
      <c r="IS53384" s="5">
        <v>36991</v>
      </c>
    </row>
    <row r="53385" spans="253:253" x14ac:dyDescent="0.25">
      <c r="IS53385" s="5">
        <v>36992</v>
      </c>
    </row>
    <row r="53386" spans="253:253" x14ac:dyDescent="0.25">
      <c r="IS53386" s="5">
        <v>36993</v>
      </c>
    </row>
    <row r="53387" spans="253:253" x14ac:dyDescent="0.25">
      <c r="IS53387" s="5">
        <v>36994</v>
      </c>
    </row>
    <row r="53388" spans="253:253" x14ac:dyDescent="0.25">
      <c r="IS53388" s="5">
        <v>36995</v>
      </c>
    </row>
    <row r="53389" spans="253:253" x14ac:dyDescent="0.25">
      <c r="IS53389" s="5">
        <v>36996</v>
      </c>
    </row>
    <row r="53390" spans="253:253" x14ac:dyDescent="0.25">
      <c r="IS53390" s="5">
        <v>36997</v>
      </c>
    </row>
    <row r="53391" spans="253:253" x14ac:dyDescent="0.25">
      <c r="IS53391" s="5">
        <v>36998</v>
      </c>
    </row>
    <row r="53392" spans="253:253" x14ac:dyDescent="0.25">
      <c r="IS53392" s="5">
        <v>36999</v>
      </c>
    </row>
    <row r="53393" spans="253:253" x14ac:dyDescent="0.25">
      <c r="IS53393" s="5">
        <v>37000</v>
      </c>
    </row>
    <row r="53394" spans="253:253" x14ac:dyDescent="0.25">
      <c r="IS53394" s="5">
        <v>37001</v>
      </c>
    </row>
    <row r="53395" spans="253:253" x14ac:dyDescent="0.25">
      <c r="IS53395" s="5">
        <v>37002</v>
      </c>
    </row>
    <row r="53396" spans="253:253" x14ac:dyDescent="0.25">
      <c r="IS53396" s="5">
        <v>37003</v>
      </c>
    </row>
    <row r="53397" spans="253:253" x14ac:dyDescent="0.25">
      <c r="IS53397" s="5">
        <v>37004</v>
      </c>
    </row>
    <row r="53398" spans="253:253" x14ac:dyDescent="0.25">
      <c r="IS53398" s="5">
        <v>37005</v>
      </c>
    </row>
    <row r="53399" spans="253:253" x14ac:dyDescent="0.25">
      <c r="IS53399" s="5">
        <v>37006</v>
      </c>
    </row>
    <row r="53400" spans="253:253" x14ac:dyDescent="0.25">
      <c r="IS53400" s="5">
        <v>37007</v>
      </c>
    </row>
    <row r="53401" spans="253:253" x14ac:dyDescent="0.25">
      <c r="IS53401" s="5">
        <v>37008</v>
      </c>
    </row>
    <row r="53402" spans="253:253" x14ac:dyDescent="0.25">
      <c r="IS53402" s="5">
        <v>37009</v>
      </c>
    </row>
    <row r="53403" spans="253:253" x14ac:dyDescent="0.25">
      <c r="IS53403" s="5">
        <v>37010</v>
      </c>
    </row>
    <row r="53404" spans="253:253" x14ac:dyDescent="0.25">
      <c r="IS53404" s="5">
        <v>37011</v>
      </c>
    </row>
    <row r="53405" spans="253:253" x14ac:dyDescent="0.25">
      <c r="IS53405" s="5">
        <v>37012</v>
      </c>
    </row>
    <row r="53406" spans="253:253" x14ac:dyDescent="0.25">
      <c r="IS53406" s="5">
        <v>37013</v>
      </c>
    </row>
    <row r="53407" spans="253:253" x14ac:dyDescent="0.25">
      <c r="IS53407" s="5">
        <v>37014</v>
      </c>
    </row>
    <row r="53408" spans="253:253" x14ac:dyDescent="0.25">
      <c r="IS53408" s="5">
        <v>37015</v>
      </c>
    </row>
    <row r="53409" spans="253:253" x14ac:dyDescent="0.25">
      <c r="IS53409" s="5">
        <v>37016</v>
      </c>
    </row>
    <row r="53410" spans="253:253" x14ac:dyDescent="0.25">
      <c r="IS53410" s="5">
        <v>37017</v>
      </c>
    </row>
    <row r="53411" spans="253:253" x14ac:dyDescent="0.25">
      <c r="IS53411" s="5">
        <v>37018</v>
      </c>
    </row>
    <row r="53412" spans="253:253" x14ac:dyDescent="0.25">
      <c r="IS53412" s="5">
        <v>37019</v>
      </c>
    </row>
    <row r="53413" spans="253:253" x14ac:dyDescent="0.25">
      <c r="IS53413" s="5">
        <v>37020</v>
      </c>
    </row>
    <row r="53414" spans="253:253" x14ac:dyDescent="0.25">
      <c r="IS53414" s="5">
        <v>37021</v>
      </c>
    </row>
    <row r="53415" spans="253:253" x14ac:dyDescent="0.25">
      <c r="IS53415" s="5">
        <v>37022</v>
      </c>
    </row>
    <row r="53416" spans="253:253" x14ac:dyDescent="0.25">
      <c r="IS53416" s="5">
        <v>37023</v>
      </c>
    </row>
    <row r="53417" spans="253:253" x14ac:dyDescent="0.25">
      <c r="IS53417" s="5">
        <v>37024</v>
      </c>
    </row>
    <row r="53418" spans="253:253" x14ac:dyDescent="0.25">
      <c r="IS53418" s="5">
        <v>37025</v>
      </c>
    </row>
    <row r="53419" spans="253:253" x14ac:dyDescent="0.25">
      <c r="IS53419" s="5">
        <v>37026</v>
      </c>
    </row>
    <row r="53420" spans="253:253" x14ac:dyDescent="0.25">
      <c r="IS53420" s="5">
        <v>37027</v>
      </c>
    </row>
    <row r="53421" spans="253:253" x14ac:dyDescent="0.25">
      <c r="IS53421" s="5">
        <v>37028</v>
      </c>
    </row>
    <row r="53422" spans="253:253" x14ac:dyDescent="0.25">
      <c r="IS53422" s="5">
        <v>37029</v>
      </c>
    </row>
    <row r="53423" spans="253:253" x14ac:dyDescent="0.25">
      <c r="IS53423" s="5">
        <v>37030</v>
      </c>
    </row>
    <row r="53424" spans="253:253" x14ac:dyDescent="0.25">
      <c r="IS53424" s="5">
        <v>37031</v>
      </c>
    </row>
    <row r="53425" spans="253:253" x14ac:dyDescent="0.25">
      <c r="IS53425" s="5">
        <v>37032</v>
      </c>
    </row>
    <row r="53426" spans="253:253" x14ac:dyDescent="0.25">
      <c r="IS53426" s="5">
        <v>37033</v>
      </c>
    </row>
    <row r="53427" spans="253:253" x14ac:dyDescent="0.25">
      <c r="IS53427" s="5">
        <v>37034</v>
      </c>
    </row>
    <row r="53428" spans="253:253" x14ac:dyDescent="0.25">
      <c r="IS53428" s="5">
        <v>37035</v>
      </c>
    </row>
    <row r="53429" spans="253:253" x14ac:dyDescent="0.25">
      <c r="IS53429" s="5">
        <v>37036</v>
      </c>
    </row>
    <row r="53430" spans="253:253" x14ac:dyDescent="0.25">
      <c r="IS53430" s="5">
        <v>37037</v>
      </c>
    </row>
    <row r="53431" spans="253:253" x14ac:dyDescent="0.25">
      <c r="IS53431" s="5">
        <v>37038</v>
      </c>
    </row>
    <row r="53432" spans="253:253" x14ac:dyDescent="0.25">
      <c r="IS53432" s="5">
        <v>37039</v>
      </c>
    </row>
    <row r="53433" spans="253:253" x14ac:dyDescent="0.25">
      <c r="IS53433" s="5">
        <v>37040</v>
      </c>
    </row>
    <row r="53434" spans="253:253" x14ac:dyDescent="0.25">
      <c r="IS53434" s="5">
        <v>37041</v>
      </c>
    </row>
    <row r="53435" spans="253:253" x14ac:dyDescent="0.25">
      <c r="IS53435" s="5">
        <v>37042</v>
      </c>
    </row>
    <row r="53436" spans="253:253" x14ac:dyDescent="0.25">
      <c r="IS53436" s="5">
        <v>37043</v>
      </c>
    </row>
    <row r="53437" spans="253:253" x14ac:dyDescent="0.25">
      <c r="IS53437" s="5">
        <v>37044</v>
      </c>
    </row>
    <row r="53438" spans="253:253" x14ac:dyDescent="0.25">
      <c r="IS53438" s="5">
        <v>37045</v>
      </c>
    </row>
    <row r="53439" spans="253:253" x14ac:dyDescent="0.25">
      <c r="IS53439" s="5">
        <v>37046</v>
      </c>
    </row>
    <row r="53440" spans="253:253" x14ac:dyDescent="0.25">
      <c r="IS53440" s="5">
        <v>37047</v>
      </c>
    </row>
    <row r="53441" spans="253:253" x14ac:dyDescent="0.25">
      <c r="IS53441" s="5">
        <v>37048</v>
      </c>
    </row>
    <row r="53442" spans="253:253" x14ac:dyDescent="0.25">
      <c r="IS53442" s="5">
        <v>37049</v>
      </c>
    </row>
    <row r="53443" spans="253:253" x14ac:dyDescent="0.25">
      <c r="IS53443" s="5">
        <v>37050</v>
      </c>
    </row>
    <row r="53444" spans="253:253" x14ac:dyDescent="0.25">
      <c r="IS53444" s="5">
        <v>37051</v>
      </c>
    </row>
    <row r="53445" spans="253:253" x14ac:dyDescent="0.25">
      <c r="IS53445" s="5">
        <v>37052</v>
      </c>
    </row>
    <row r="53446" spans="253:253" x14ac:dyDescent="0.25">
      <c r="IS53446" s="5">
        <v>37053</v>
      </c>
    </row>
    <row r="53447" spans="253:253" x14ac:dyDescent="0.25">
      <c r="IS53447" s="5">
        <v>37054</v>
      </c>
    </row>
    <row r="53448" spans="253:253" x14ac:dyDescent="0.25">
      <c r="IS53448" s="5">
        <v>37055</v>
      </c>
    </row>
    <row r="53449" spans="253:253" x14ac:dyDescent="0.25">
      <c r="IS53449" s="5">
        <v>37056</v>
      </c>
    </row>
    <row r="53450" spans="253:253" x14ac:dyDescent="0.25">
      <c r="IS53450" s="5">
        <v>37057</v>
      </c>
    </row>
    <row r="53451" spans="253:253" x14ac:dyDescent="0.25">
      <c r="IS53451" s="5">
        <v>37058</v>
      </c>
    </row>
    <row r="53452" spans="253:253" x14ac:dyDescent="0.25">
      <c r="IS53452" s="5">
        <v>37059</v>
      </c>
    </row>
    <row r="53453" spans="253:253" x14ac:dyDescent="0.25">
      <c r="IS53453" s="5">
        <v>37060</v>
      </c>
    </row>
    <row r="53454" spans="253:253" x14ac:dyDescent="0.25">
      <c r="IS53454" s="5">
        <v>37061</v>
      </c>
    </row>
    <row r="53455" spans="253:253" x14ac:dyDescent="0.25">
      <c r="IS53455" s="5">
        <v>37062</v>
      </c>
    </row>
    <row r="53456" spans="253:253" x14ac:dyDescent="0.25">
      <c r="IS53456" s="5">
        <v>37063</v>
      </c>
    </row>
    <row r="53457" spans="253:253" x14ac:dyDescent="0.25">
      <c r="IS53457" s="5">
        <v>37064</v>
      </c>
    </row>
    <row r="53458" spans="253:253" x14ac:dyDescent="0.25">
      <c r="IS53458" s="5">
        <v>37065</v>
      </c>
    </row>
    <row r="53459" spans="253:253" x14ac:dyDescent="0.25">
      <c r="IS53459" s="5">
        <v>37066</v>
      </c>
    </row>
    <row r="53460" spans="253:253" x14ac:dyDescent="0.25">
      <c r="IS53460" s="5">
        <v>37067</v>
      </c>
    </row>
    <row r="53461" spans="253:253" x14ac:dyDescent="0.25">
      <c r="IS53461" s="5">
        <v>37068</v>
      </c>
    </row>
    <row r="53462" spans="253:253" x14ac:dyDescent="0.25">
      <c r="IS53462" s="5">
        <v>37069</v>
      </c>
    </row>
    <row r="53463" spans="253:253" x14ac:dyDescent="0.25">
      <c r="IS53463" s="5">
        <v>37070</v>
      </c>
    </row>
    <row r="53464" spans="253:253" x14ac:dyDescent="0.25">
      <c r="IS53464" s="5">
        <v>37071</v>
      </c>
    </row>
    <row r="53465" spans="253:253" x14ac:dyDescent="0.25">
      <c r="IS53465" s="5">
        <v>37072</v>
      </c>
    </row>
    <row r="53466" spans="253:253" x14ac:dyDescent="0.25">
      <c r="IS53466" s="5">
        <v>37073</v>
      </c>
    </row>
    <row r="53467" spans="253:253" x14ac:dyDescent="0.25">
      <c r="IS53467" s="5">
        <v>37074</v>
      </c>
    </row>
    <row r="53468" spans="253:253" x14ac:dyDescent="0.25">
      <c r="IS53468" s="5">
        <v>37075</v>
      </c>
    </row>
    <row r="53469" spans="253:253" x14ac:dyDescent="0.25">
      <c r="IS53469" s="5">
        <v>37076</v>
      </c>
    </row>
    <row r="53470" spans="253:253" x14ac:dyDescent="0.25">
      <c r="IS53470" s="5">
        <v>37077</v>
      </c>
    </row>
    <row r="53471" spans="253:253" x14ac:dyDescent="0.25">
      <c r="IS53471" s="5">
        <v>37078</v>
      </c>
    </row>
    <row r="53472" spans="253:253" x14ac:dyDescent="0.25">
      <c r="IS53472" s="5">
        <v>37079</v>
      </c>
    </row>
    <row r="53473" spans="253:253" x14ac:dyDescent="0.25">
      <c r="IS53473" s="5">
        <v>37080</v>
      </c>
    </row>
    <row r="53474" spans="253:253" x14ac:dyDescent="0.25">
      <c r="IS53474" s="5">
        <v>37081</v>
      </c>
    </row>
    <row r="53475" spans="253:253" x14ac:dyDescent="0.25">
      <c r="IS53475" s="5">
        <v>37082</v>
      </c>
    </row>
    <row r="53476" spans="253:253" x14ac:dyDescent="0.25">
      <c r="IS53476" s="5">
        <v>37083</v>
      </c>
    </row>
    <row r="53477" spans="253:253" x14ac:dyDescent="0.25">
      <c r="IS53477" s="5">
        <v>37084</v>
      </c>
    </row>
    <row r="53478" spans="253:253" x14ac:dyDescent="0.25">
      <c r="IS53478" s="5">
        <v>37085</v>
      </c>
    </row>
    <row r="53479" spans="253:253" x14ac:dyDescent="0.25">
      <c r="IS53479" s="5">
        <v>37086</v>
      </c>
    </row>
    <row r="53480" spans="253:253" x14ac:dyDescent="0.25">
      <c r="IS53480" s="5">
        <v>37087</v>
      </c>
    </row>
    <row r="53481" spans="253:253" x14ac:dyDescent="0.25">
      <c r="IS53481" s="5">
        <v>37088</v>
      </c>
    </row>
    <row r="53482" spans="253:253" x14ac:dyDescent="0.25">
      <c r="IS53482" s="5">
        <v>37089</v>
      </c>
    </row>
    <row r="53483" spans="253:253" x14ac:dyDescent="0.25">
      <c r="IS53483" s="5">
        <v>37090</v>
      </c>
    </row>
    <row r="53484" spans="253:253" x14ac:dyDescent="0.25">
      <c r="IS53484" s="5">
        <v>37091</v>
      </c>
    </row>
    <row r="53485" spans="253:253" x14ac:dyDescent="0.25">
      <c r="IS53485" s="5">
        <v>37092</v>
      </c>
    </row>
    <row r="53486" spans="253:253" x14ac:dyDescent="0.25">
      <c r="IS53486" s="5">
        <v>37093</v>
      </c>
    </row>
    <row r="53487" spans="253:253" x14ac:dyDescent="0.25">
      <c r="IS53487" s="5">
        <v>37094</v>
      </c>
    </row>
    <row r="53488" spans="253:253" x14ac:dyDescent="0.25">
      <c r="IS53488" s="5">
        <v>37095</v>
      </c>
    </row>
    <row r="53489" spans="253:253" x14ac:dyDescent="0.25">
      <c r="IS53489" s="5">
        <v>37096</v>
      </c>
    </row>
    <row r="53490" spans="253:253" x14ac:dyDescent="0.25">
      <c r="IS53490" s="5">
        <v>37097</v>
      </c>
    </row>
    <row r="53491" spans="253:253" x14ac:dyDescent="0.25">
      <c r="IS53491" s="5">
        <v>37098</v>
      </c>
    </row>
    <row r="53492" spans="253:253" x14ac:dyDescent="0.25">
      <c r="IS53492" s="5">
        <v>37099</v>
      </c>
    </row>
    <row r="53493" spans="253:253" x14ac:dyDescent="0.25">
      <c r="IS53493" s="5">
        <v>37100</v>
      </c>
    </row>
    <row r="53494" spans="253:253" x14ac:dyDescent="0.25">
      <c r="IS53494" s="5">
        <v>37101</v>
      </c>
    </row>
    <row r="53495" spans="253:253" x14ac:dyDescent="0.25">
      <c r="IS53495" s="5">
        <v>37102</v>
      </c>
    </row>
    <row r="53496" spans="253:253" x14ac:dyDescent="0.25">
      <c r="IS53496" s="5">
        <v>37103</v>
      </c>
    </row>
    <row r="53497" spans="253:253" x14ac:dyDescent="0.25">
      <c r="IS53497" s="5">
        <v>37104</v>
      </c>
    </row>
    <row r="53498" spans="253:253" x14ac:dyDescent="0.25">
      <c r="IS53498" s="5">
        <v>37105</v>
      </c>
    </row>
    <row r="53499" spans="253:253" x14ac:dyDescent="0.25">
      <c r="IS53499" s="5">
        <v>37106</v>
      </c>
    </row>
    <row r="53500" spans="253:253" x14ac:dyDescent="0.25">
      <c r="IS53500" s="5">
        <v>37107</v>
      </c>
    </row>
    <row r="53501" spans="253:253" x14ac:dyDescent="0.25">
      <c r="IS53501" s="5">
        <v>37108</v>
      </c>
    </row>
    <row r="53502" spans="253:253" x14ac:dyDescent="0.25">
      <c r="IS53502" s="5">
        <v>37109</v>
      </c>
    </row>
    <row r="53503" spans="253:253" x14ac:dyDescent="0.25">
      <c r="IS53503" s="5">
        <v>37110</v>
      </c>
    </row>
    <row r="53504" spans="253:253" x14ac:dyDescent="0.25">
      <c r="IS53504" s="5">
        <v>37111</v>
      </c>
    </row>
    <row r="53505" spans="253:253" x14ac:dyDescent="0.25">
      <c r="IS53505" s="5">
        <v>37112</v>
      </c>
    </row>
    <row r="53506" spans="253:253" x14ac:dyDescent="0.25">
      <c r="IS53506" s="5">
        <v>37113</v>
      </c>
    </row>
    <row r="53507" spans="253:253" x14ac:dyDescent="0.25">
      <c r="IS53507" s="5">
        <v>37114</v>
      </c>
    </row>
    <row r="53508" spans="253:253" x14ac:dyDescent="0.25">
      <c r="IS53508" s="5">
        <v>37115</v>
      </c>
    </row>
    <row r="53509" spans="253:253" x14ac:dyDescent="0.25">
      <c r="IS53509" s="5">
        <v>37116</v>
      </c>
    </row>
    <row r="53510" spans="253:253" x14ac:dyDescent="0.25">
      <c r="IS53510" s="5">
        <v>37117</v>
      </c>
    </row>
    <row r="53511" spans="253:253" x14ac:dyDescent="0.25">
      <c r="IS53511" s="5">
        <v>37118</v>
      </c>
    </row>
    <row r="53512" spans="253:253" x14ac:dyDescent="0.25">
      <c r="IS53512" s="5">
        <v>37119</v>
      </c>
    </row>
    <row r="53513" spans="253:253" x14ac:dyDescent="0.25">
      <c r="IS53513" s="5">
        <v>37120</v>
      </c>
    </row>
    <row r="53514" spans="253:253" x14ac:dyDescent="0.25">
      <c r="IS53514" s="5">
        <v>37121</v>
      </c>
    </row>
    <row r="53515" spans="253:253" x14ac:dyDescent="0.25">
      <c r="IS53515" s="5">
        <v>37122</v>
      </c>
    </row>
    <row r="53516" spans="253:253" x14ac:dyDescent="0.25">
      <c r="IS53516" s="5">
        <v>37123</v>
      </c>
    </row>
    <row r="53517" spans="253:253" x14ac:dyDescent="0.25">
      <c r="IS53517" s="5">
        <v>37124</v>
      </c>
    </row>
    <row r="53518" spans="253:253" x14ac:dyDescent="0.25">
      <c r="IS53518" s="5">
        <v>37125</v>
      </c>
    </row>
    <row r="53519" spans="253:253" x14ac:dyDescent="0.25">
      <c r="IS53519" s="5">
        <v>37126</v>
      </c>
    </row>
    <row r="53520" spans="253:253" x14ac:dyDescent="0.25">
      <c r="IS53520" s="5">
        <v>37127</v>
      </c>
    </row>
    <row r="53521" spans="253:253" x14ac:dyDescent="0.25">
      <c r="IS53521" s="5">
        <v>37128</v>
      </c>
    </row>
    <row r="53522" spans="253:253" x14ac:dyDescent="0.25">
      <c r="IS53522" s="5">
        <v>37129</v>
      </c>
    </row>
    <row r="53523" spans="253:253" x14ac:dyDescent="0.25">
      <c r="IS53523" s="5">
        <v>37130</v>
      </c>
    </row>
    <row r="53524" spans="253:253" x14ac:dyDescent="0.25">
      <c r="IS53524" s="5">
        <v>37131</v>
      </c>
    </row>
    <row r="53525" spans="253:253" x14ac:dyDescent="0.25">
      <c r="IS53525" s="5">
        <v>37132</v>
      </c>
    </row>
    <row r="53526" spans="253:253" x14ac:dyDescent="0.25">
      <c r="IS53526" s="5">
        <v>37133</v>
      </c>
    </row>
    <row r="53527" spans="253:253" x14ac:dyDescent="0.25">
      <c r="IS53527" s="5">
        <v>37134</v>
      </c>
    </row>
    <row r="53528" spans="253:253" x14ac:dyDescent="0.25">
      <c r="IS53528" s="5">
        <v>37135</v>
      </c>
    </row>
    <row r="53529" spans="253:253" x14ac:dyDescent="0.25">
      <c r="IS53529" s="5">
        <v>37136</v>
      </c>
    </row>
    <row r="53530" spans="253:253" x14ac:dyDescent="0.25">
      <c r="IS53530" s="5">
        <v>37137</v>
      </c>
    </row>
    <row r="53531" spans="253:253" x14ac:dyDescent="0.25">
      <c r="IS53531" s="5">
        <v>37138</v>
      </c>
    </row>
    <row r="53532" spans="253:253" x14ac:dyDescent="0.25">
      <c r="IS53532" s="5">
        <v>37139</v>
      </c>
    </row>
    <row r="53533" spans="253:253" x14ac:dyDescent="0.25">
      <c r="IS53533" s="5">
        <v>37140</v>
      </c>
    </row>
    <row r="53534" spans="253:253" x14ac:dyDescent="0.25">
      <c r="IS53534" s="5">
        <v>37141</v>
      </c>
    </row>
    <row r="53535" spans="253:253" x14ac:dyDescent="0.25">
      <c r="IS53535" s="5">
        <v>37142</v>
      </c>
    </row>
    <row r="53536" spans="253:253" x14ac:dyDescent="0.25">
      <c r="IS53536" s="5">
        <v>37143</v>
      </c>
    </row>
    <row r="53537" spans="253:253" x14ac:dyDescent="0.25">
      <c r="IS53537" s="5">
        <v>37144</v>
      </c>
    </row>
    <row r="53538" spans="253:253" x14ac:dyDescent="0.25">
      <c r="IS53538" s="5">
        <v>37145</v>
      </c>
    </row>
    <row r="53539" spans="253:253" x14ac:dyDescent="0.25">
      <c r="IS53539" s="5">
        <v>37146</v>
      </c>
    </row>
    <row r="53540" spans="253:253" x14ac:dyDescent="0.25">
      <c r="IS53540" s="5">
        <v>37147</v>
      </c>
    </row>
    <row r="53541" spans="253:253" x14ac:dyDescent="0.25">
      <c r="IS53541" s="5">
        <v>37148</v>
      </c>
    </row>
    <row r="53542" spans="253:253" x14ac:dyDescent="0.25">
      <c r="IS53542" s="5">
        <v>37149</v>
      </c>
    </row>
    <row r="53543" spans="253:253" x14ac:dyDescent="0.25">
      <c r="IS53543" s="5">
        <v>37150</v>
      </c>
    </row>
    <row r="53544" spans="253:253" x14ac:dyDescent="0.25">
      <c r="IS53544" s="5">
        <v>37151</v>
      </c>
    </row>
    <row r="53545" spans="253:253" x14ac:dyDescent="0.25">
      <c r="IS53545" s="5">
        <v>37152</v>
      </c>
    </row>
    <row r="53546" spans="253:253" x14ac:dyDescent="0.25">
      <c r="IS53546" s="5">
        <v>37153</v>
      </c>
    </row>
    <row r="53547" spans="253:253" x14ac:dyDescent="0.25">
      <c r="IS53547" s="5">
        <v>37154</v>
      </c>
    </row>
    <row r="53548" spans="253:253" x14ac:dyDescent="0.25">
      <c r="IS53548" s="5">
        <v>37155</v>
      </c>
    </row>
    <row r="53549" spans="253:253" x14ac:dyDescent="0.25">
      <c r="IS53549" s="5">
        <v>37156</v>
      </c>
    </row>
    <row r="53550" spans="253:253" x14ac:dyDescent="0.25">
      <c r="IS53550" s="5">
        <v>37157</v>
      </c>
    </row>
    <row r="53551" spans="253:253" x14ac:dyDescent="0.25">
      <c r="IS53551" s="5">
        <v>37158</v>
      </c>
    </row>
    <row r="53552" spans="253:253" x14ac:dyDescent="0.25">
      <c r="IS53552" s="5">
        <v>37159</v>
      </c>
    </row>
    <row r="53553" spans="253:253" x14ac:dyDescent="0.25">
      <c r="IS53553" s="5">
        <v>37160</v>
      </c>
    </row>
    <row r="53554" spans="253:253" x14ac:dyDescent="0.25">
      <c r="IS53554" s="5">
        <v>37161</v>
      </c>
    </row>
    <row r="53555" spans="253:253" x14ac:dyDescent="0.25">
      <c r="IS53555" s="5">
        <v>37162</v>
      </c>
    </row>
    <row r="53556" spans="253:253" x14ac:dyDescent="0.25">
      <c r="IS53556" s="5">
        <v>37163</v>
      </c>
    </row>
    <row r="53557" spans="253:253" x14ac:dyDescent="0.25">
      <c r="IS53557" s="5">
        <v>37164</v>
      </c>
    </row>
    <row r="53558" spans="253:253" x14ac:dyDescent="0.25">
      <c r="IS53558" s="5">
        <v>37165</v>
      </c>
    </row>
    <row r="53559" spans="253:253" x14ac:dyDescent="0.25">
      <c r="IS53559" s="5">
        <v>37166</v>
      </c>
    </row>
    <row r="53560" spans="253:253" x14ac:dyDescent="0.25">
      <c r="IS53560" s="5">
        <v>37167</v>
      </c>
    </row>
    <row r="53561" spans="253:253" x14ac:dyDescent="0.25">
      <c r="IS53561" s="5">
        <v>37168</v>
      </c>
    </row>
    <row r="53562" spans="253:253" x14ac:dyDescent="0.25">
      <c r="IS53562" s="5">
        <v>37169</v>
      </c>
    </row>
    <row r="53563" spans="253:253" x14ac:dyDescent="0.25">
      <c r="IS53563" s="5">
        <v>37170</v>
      </c>
    </row>
    <row r="53564" spans="253:253" x14ac:dyDescent="0.25">
      <c r="IS53564" s="5">
        <v>37171</v>
      </c>
    </row>
    <row r="53565" spans="253:253" x14ac:dyDescent="0.25">
      <c r="IS53565" s="5">
        <v>37172</v>
      </c>
    </row>
    <row r="53566" spans="253:253" x14ac:dyDescent="0.25">
      <c r="IS53566" s="5">
        <v>37173</v>
      </c>
    </row>
    <row r="53567" spans="253:253" x14ac:dyDescent="0.25">
      <c r="IS53567" s="5">
        <v>37174</v>
      </c>
    </row>
    <row r="53568" spans="253:253" x14ac:dyDescent="0.25">
      <c r="IS53568" s="5">
        <v>37175</v>
      </c>
    </row>
    <row r="53569" spans="253:253" x14ac:dyDescent="0.25">
      <c r="IS53569" s="5">
        <v>37176</v>
      </c>
    </row>
    <row r="53570" spans="253:253" x14ac:dyDescent="0.25">
      <c r="IS53570" s="5">
        <v>37177</v>
      </c>
    </row>
    <row r="53571" spans="253:253" x14ac:dyDescent="0.25">
      <c r="IS53571" s="5">
        <v>37178</v>
      </c>
    </row>
    <row r="53572" spans="253:253" x14ac:dyDescent="0.25">
      <c r="IS53572" s="5">
        <v>37179</v>
      </c>
    </row>
    <row r="53573" spans="253:253" x14ac:dyDescent="0.25">
      <c r="IS53573" s="5">
        <v>37180</v>
      </c>
    </row>
    <row r="53574" spans="253:253" x14ac:dyDescent="0.25">
      <c r="IS53574" s="5">
        <v>37181</v>
      </c>
    </row>
    <row r="53575" spans="253:253" x14ac:dyDescent="0.25">
      <c r="IS53575" s="5">
        <v>37182</v>
      </c>
    </row>
    <row r="53576" spans="253:253" x14ac:dyDescent="0.25">
      <c r="IS53576" s="5">
        <v>37183</v>
      </c>
    </row>
    <row r="53577" spans="253:253" x14ac:dyDescent="0.25">
      <c r="IS53577" s="5">
        <v>37184</v>
      </c>
    </row>
    <row r="53578" spans="253:253" x14ac:dyDescent="0.25">
      <c r="IS53578" s="5">
        <v>37185</v>
      </c>
    </row>
    <row r="53579" spans="253:253" x14ac:dyDescent="0.25">
      <c r="IS53579" s="5">
        <v>37186</v>
      </c>
    </row>
    <row r="53580" spans="253:253" x14ac:dyDescent="0.25">
      <c r="IS53580" s="5">
        <v>37187</v>
      </c>
    </row>
    <row r="53581" spans="253:253" x14ac:dyDescent="0.25">
      <c r="IS53581" s="5">
        <v>37188</v>
      </c>
    </row>
    <row r="53582" spans="253:253" x14ac:dyDescent="0.25">
      <c r="IS53582" s="5">
        <v>37189</v>
      </c>
    </row>
    <row r="53583" spans="253:253" x14ac:dyDescent="0.25">
      <c r="IS53583" s="5">
        <v>37190</v>
      </c>
    </row>
    <row r="53584" spans="253:253" x14ac:dyDescent="0.25">
      <c r="IS53584" s="5">
        <v>37191</v>
      </c>
    </row>
    <row r="53585" spans="253:253" x14ac:dyDescent="0.25">
      <c r="IS53585" s="5">
        <v>37192</v>
      </c>
    </row>
    <row r="53586" spans="253:253" x14ac:dyDescent="0.25">
      <c r="IS53586" s="5">
        <v>37193</v>
      </c>
    </row>
    <row r="53587" spans="253:253" x14ac:dyDescent="0.25">
      <c r="IS53587" s="5">
        <v>37194</v>
      </c>
    </row>
    <row r="53588" spans="253:253" x14ac:dyDescent="0.25">
      <c r="IS53588" s="5">
        <v>37195</v>
      </c>
    </row>
    <row r="53589" spans="253:253" x14ac:dyDescent="0.25">
      <c r="IS53589" s="5">
        <v>37196</v>
      </c>
    </row>
    <row r="53590" spans="253:253" x14ac:dyDescent="0.25">
      <c r="IS53590" s="5">
        <v>37197</v>
      </c>
    </row>
    <row r="53591" spans="253:253" x14ac:dyDescent="0.25">
      <c r="IS53591" s="5">
        <v>37198</v>
      </c>
    </row>
    <row r="53592" spans="253:253" x14ac:dyDescent="0.25">
      <c r="IS53592" s="5">
        <v>37199</v>
      </c>
    </row>
    <row r="53593" spans="253:253" x14ac:dyDescent="0.25">
      <c r="IS53593" s="5">
        <v>37200</v>
      </c>
    </row>
    <row r="53594" spans="253:253" x14ac:dyDescent="0.25">
      <c r="IS53594" s="5">
        <v>37201</v>
      </c>
    </row>
    <row r="53595" spans="253:253" x14ac:dyDescent="0.25">
      <c r="IS53595" s="5">
        <v>37202</v>
      </c>
    </row>
    <row r="53596" spans="253:253" x14ac:dyDescent="0.25">
      <c r="IS53596" s="5">
        <v>37203</v>
      </c>
    </row>
    <row r="53597" spans="253:253" x14ac:dyDescent="0.25">
      <c r="IS53597" s="5">
        <v>37204</v>
      </c>
    </row>
    <row r="53598" spans="253:253" x14ac:dyDescent="0.25">
      <c r="IS53598" s="5">
        <v>37205</v>
      </c>
    </row>
    <row r="53599" spans="253:253" x14ac:dyDescent="0.25">
      <c r="IS53599" s="5">
        <v>37206</v>
      </c>
    </row>
    <row r="53600" spans="253:253" x14ac:dyDescent="0.25">
      <c r="IS53600" s="5">
        <v>37207</v>
      </c>
    </row>
    <row r="53601" spans="253:253" x14ac:dyDescent="0.25">
      <c r="IS53601" s="5">
        <v>37208</v>
      </c>
    </row>
    <row r="53602" spans="253:253" x14ac:dyDescent="0.25">
      <c r="IS53602" s="5">
        <v>37209</v>
      </c>
    </row>
    <row r="53603" spans="253:253" x14ac:dyDescent="0.25">
      <c r="IS53603" s="5">
        <v>37210</v>
      </c>
    </row>
    <row r="53604" spans="253:253" x14ac:dyDescent="0.25">
      <c r="IS53604" s="5">
        <v>37211</v>
      </c>
    </row>
    <row r="53605" spans="253:253" x14ac:dyDescent="0.25">
      <c r="IS53605" s="5">
        <v>37212</v>
      </c>
    </row>
    <row r="53606" spans="253:253" x14ac:dyDescent="0.25">
      <c r="IS53606" s="5">
        <v>37213</v>
      </c>
    </row>
    <row r="53607" spans="253:253" x14ac:dyDescent="0.25">
      <c r="IS53607" s="5">
        <v>37214</v>
      </c>
    </row>
    <row r="53608" spans="253:253" x14ac:dyDescent="0.25">
      <c r="IS53608" s="5">
        <v>37215</v>
      </c>
    </row>
    <row r="53609" spans="253:253" x14ac:dyDescent="0.25">
      <c r="IS53609" s="5">
        <v>37216</v>
      </c>
    </row>
    <row r="53610" spans="253:253" x14ac:dyDescent="0.25">
      <c r="IS53610" s="5">
        <v>37217</v>
      </c>
    </row>
    <row r="53611" spans="253:253" x14ac:dyDescent="0.25">
      <c r="IS53611" s="5">
        <v>37218</v>
      </c>
    </row>
    <row r="53612" spans="253:253" x14ac:dyDescent="0.25">
      <c r="IS53612" s="5">
        <v>37219</v>
      </c>
    </row>
    <row r="53613" spans="253:253" x14ac:dyDescent="0.25">
      <c r="IS53613" s="5">
        <v>37220</v>
      </c>
    </row>
    <row r="53614" spans="253:253" x14ac:dyDescent="0.25">
      <c r="IS53614" s="5">
        <v>37221</v>
      </c>
    </row>
    <row r="53615" spans="253:253" x14ac:dyDescent="0.25">
      <c r="IS53615" s="5">
        <v>37222</v>
      </c>
    </row>
    <row r="53616" spans="253:253" x14ac:dyDescent="0.25">
      <c r="IS53616" s="5">
        <v>37223</v>
      </c>
    </row>
    <row r="53617" spans="253:253" x14ac:dyDescent="0.25">
      <c r="IS53617" s="5">
        <v>37224</v>
      </c>
    </row>
    <row r="53618" spans="253:253" x14ac:dyDescent="0.25">
      <c r="IS53618" s="5">
        <v>37225</v>
      </c>
    </row>
    <row r="53619" spans="253:253" x14ac:dyDescent="0.25">
      <c r="IS53619" s="5">
        <v>37226</v>
      </c>
    </row>
    <row r="53620" spans="253:253" x14ac:dyDescent="0.25">
      <c r="IS53620" s="5">
        <v>37227</v>
      </c>
    </row>
    <row r="53621" spans="253:253" x14ac:dyDescent="0.25">
      <c r="IS53621" s="5">
        <v>37228</v>
      </c>
    </row>
    <row r="53622" spans="253:253" x14ac:dyDescent="0.25">
      <c r="IS53622" s="5">
        <v>37229</v>
      </c>
    </row>
    <row r="53623" spans="253:253" x14ac:dyDescent="0.25">
      <c r="IS53623" s="5">
        <v>37230</v>
      </c>
    </row>
    <row r="53624" spans="253:253" x14ac:dyDescent="0.25">
      <c r="IS53624" s="5">
        <v>37231</v>
      </c>
    </row>
    <row r="53625" spans="253:253" x14ac:dyDescent="0.25">
      <c r="IS53625" s="5">
        <v>37232</v>
      </c>
    </row>
    <row r="53626" spans="253:253" x14ac:dyDescent="0.25">
      <c r="IS53626" s="5">
        <v>37233</v>
      </c>
    </row>
    <row r="53627" spans="253:253" x14ac:dyDescent="0.25">
      <c r="IS53627" s="5">
        <v>37234</v>
      </c>
    </row>
    <row r="53628" spans="253:253" x14ac:dyDescent="0.25">
      <c r="IS53628" s="5">
        <v>37235</v>
      </c>
    </row>
    <row r="53629" spans="253:253" x14ac:dyDescent="0.25">
      <c r="IS53629" s="5">
        <v>37236</v>
      </c>
    </row>
    <row r="53630" spans="253:253" x14ac:dyDescent="0.25">
      <c r="IS53630" s="5">
        <v>37237</v>
      </c>
    </row>
    <row r="53631" spans="253:253" x14ac:dyDescent="0.25">
      <c r="IS53631" s="5">
        <v>37238</v>
      </c>
    </row>
    <row r="53632" spans="253:253" x14ac:dyDescent="0.25">
      <c r="IS53632" s="5">
        <v>37239</v>
      </c>
    </row>
    <row r="53633" spans="253:253" x14ac:dyDescent="0.25">
      <c r="IS53633" s="5">
        <v>37240</v>
      </c>
    </row>
    <row r="53634" spans="253:253" x14ac:dyDescent="0.25">
      <c r="IS53634" s="5">
        <v>37241</v>
      </c>
    </row>
    <row r="53635" spans="253:253" x14ac:dyDescent="0.25">
      <c r="IS53635" s="5">
        <v>37242</v>
      </c>
    </row>
    <row r="53636" spans="253:253" x14ac:dyDescent="0.25">
      <c r="IS53636" s="5">
        <v>37243</v>
      </c>
    </row>
    <row r="53637" spans="253:253" x14ac:dyDescent="0.25">
      <c r="IS53637" s="5">
        <v>37244</v>
      </c>
    </row>
    <row r="53638" spans="253:253" x14ac:dyDescent="0.25">
      <c r="IS53638" s="5">
        <v>37245</v>
      </c>
    </row>
    <row r="53639" spans="253:253" x14ac:dyDescent="0.25">
      <c r="IS53639" s="5">
        <v>37246</v>
      </c>
    </row>
    <row r="53640" spans="253:253" x14ac:dyDescent="0.25">
      <c r="IS53640" s="5">
        <v>37247</v>
      </c>
    </row>
    <row r="53641" spans="253:253" x14ac:dyDescent="0.25">
      <c r="IS53641" s="5">
        <v>37248</v>
      </c>
    </row>
    <row r="53642" spans="253:253" x14ac:dyDescent="0.25">
      <c r="IS53642" s="5">
        <v>37249</v>
      </c>
    </row>
    <row r="53643" spans="253:253" x14ac:dyDescent="0.25">
      <c r="IS53643" s="5">
        <v>37250</v>
      </c>
    </row>
    <row r="53644" spans="253:253" x14ac:dyDescent="0.25">
      <c r="IS53644" s="5">
        <v>37251</v>
      </c>
    </row>
    <row r="53645" spans="253:253" x14ac:dyDescent="0.25">
      <c r="IS53645" s="5">
        <v>37252</v>
      </c>
    </row>
    <row r="53646" spans="253:253" x14ac:dyDescent="0.25">
      <c r="IS53646" s="5">
        <v>37253</v>
      </c>
    </row>
    <row r="53647" spans="253:253" x14ac:dyDescent="0.25">
      <c r="IS53647" s="5">
        <v>37254</v>
      </c>
    </row>
    <row r="53648" spans="253:253" x14ac:dyDescent="0.25">
      <c r="IS53648" s="5">
        <v>37255</v>
      </c>
    </row>
    <row r="53649" spans="253:253" x14ac:dyDescent="0.25">
      <c r="IS53649" s="5">
        <v>37256</v>
      </c>
    </row>
    <row r="53650" spans="253:253" x14ac:dyDescent="0.25">
      <c r="IS53650" s="5">
        <v>37257</v>
      </c>
    </row>
    <row r="53651" spans="253:253" x14ac:dyDescent="0.25">
      <c r="IS53651" s="5">
        <v>37258</v>
      </c>
    </row>
    <row r="53652" spans="253:253" x14ac:dyDescent="0.25">
      <c r="IS53652" s="5">
        <v>37259</v>
      </c>
    </row>
    <row r="53653" spans="253:253" x14ac:dyDescent="0.25">
      <c r="IS53653" s="5">
        <v>37260</v>
      </c>
    </row>
    <row r="53654" spans="253:253" x14ac:dyDescent="0.25">
      <c r="IS53654" s="5">
        <v>37261</v>
      </c>
    </row>
    <row r="53655" spans="253:253" x14ac:dyDescent="0.25">
      <c r="IS53655" s="5">
        <v>37262</v>
      </c>
    </row>
    <row r="53656" spans="253:253" x14ac:dyDescent="0.25">
      <c r="IS53656" s="5">
        <v>37263</v>
      </c>
    </row>
    <row r="53657" spans="253:253" x14ac:dyDescent="0.25">
      <c r="IS53657" s="5">
        <v>37264</v>
      </c>
    </row>
    <row r="53658" spans="253:253" x14ac:dyDescent="0.25">
      <c r="IS53658" s="5">
        <v>37265</v>
      </c>
    </row>
    <row r="53659" spans="253:253" x14ac:dyDescent="0.25">
      <c r="IS53659" s="5">
        <v>37266</v>
      </c>
    </row>
    <row r="53660" spans="253:253" x14ac:dyDescent="0.25">
      <c r="IS53660" s="5">
        <v>37267</v>
      </c>
    </row>
    <row r="53661" spans="253:253" x14ac:dyDescent="0.25">
      <c r="IS53661" s="5">
        <v>37268</v>
      </c>
    </row>
    <row r="53662" spans="253:253" x14ac:dyDescent="0.25">
      <c r="IS53662" s="5">
        <v>37269</v>
      </c>
    </row>
    <row r="53663" spans="253:253" x14ac:dyDescent="0.25">
      <c r="IS53663" s="5">
        <v>37270</v>
      </c>
    </row>
    <row r="53664" spans="253:253" x14ac:dyDescent="0.25">
      <c r="IS53664" s="5">
        <v>37271</v>
      </c>
    </row>
    <row r="53665" spans="253:253" x14ac:dyDescent="0.25">
      <c r="IS53665" s="5">
        <v>37272</v>
      </c>
    </row>
    <row r="53666" spans="253:253" x14ac:dyDescent="0.25">
      <c r="IS53666" s="5">
        <v>37273</v>
      </c>
    </row>
    <row r="53667" spans="253:253" x14ac:dyDescent="0.25">
      <c r="IS53667" s="5">
        <v>37274</v>
      </c>
    </row>
    <row r="53668" spans="253:253" x14ac:dyDescent="0.25">
      <c r="IS53668" s="5">
        <v>37275</v>
      </c>
    </row>
    <row r="53669" spans="253:253" x14ac:dyDescent="0.25">
      <c r="IS53669" s="5">
        <v>37276</v>
      </c>
    </row>
    <row r="53670" spans="253:253" x14ac:dyDescent="0.25">
      <c r="IS53670" s="5">
        <v>37277</v>
      </c>
    </row>
    <row r="53671" spans="253:253" x14ac:dyDescent="0.25">
      <c r="IS53671" s="5">
        <v>37278</v>
      </c>
    </row>
    <row r="53672" spans="253:253" x14ac:dyDescent="0.25">
      <c r="IS53672" s="5">
        <v>37279</v>
      </c>
    </row>
    <row r="53673" spans="253:253" x14ac:dyDescent="0.25">
      <c r="IS53673" s="5">
        <v>37280</v>
      </c>
    </row>
    <row r="53674" spans="253:253" x14ac:dyDescent="0.25">
      <c r="IS53674" s="5">
        <v>37281</v>
      </c>
    </row>
    <row r="53675" spans="253:253" x14ac:dyDescent="0.25">
      <c r="IS53675" s="5">
        <v>37282</v>
      </c>
    </row>
    <row r="53676" spans="253:253" x14ac:dyDescent="0.25">
      <c r="IS53676" s="5">
        <v>37283</v>
      </c>
    </row>
    <row r="53677" spans="253:253" x14ac:dyDescent="0.25">
      <c r="IS53677" s="5">
        <v>37284</v>
      </c>
    </row>
    <row r="53678" spans="253:253" x14ac:dyDescent="0.25">
      <c r="IS53678" s="5">
        <v>37285</v>
      </c>
    </row>
    <row r="53679" spans="253:253" x14ac:dyDescent="0.25">
      <c r="IS53679" s="5">
        <v>37286</v>
      </c>
    </row>
    <row r="53680" spans="253:253" x14ac:dyDescent="0.25">
      <c r="IS53680" s="5">
        <v>37287</v>
      </c>
    </row>
    <row r="53681" spans="253:253" x14ac:dyDescent="0.25">
      <c r="IS53681" s="5">
        <v>37288</v>
      </c>
    </row>
    <row r="53682" spans="253:253" x14ac:dyDescent="0.25">
      <c r="IS53682" s="5">
        <v>37289</v>
      </c>
    </row>
    <row r="53683" spans="253:253" x14ac:dyDescent="0.25">
      <c r="IS53683" s="5">
        <v>37290</v>
      </c>
    </row>
    <row r="53684" spans="253:253" x14ac:dyDescent="0.25">
      <c r="IS53684" s="5">
        <v>37291</v>
      </c>
    </row>
    <row r="53685" spans="253:253" x14ac:dyDescent="0.25">
      <c r="IS53685" s="5">
        <v>37292</v>
      </c>
    </row>
    <row r="53686" spans="253:253" x14ac:dyDescent="0.25">
      <c r="IS53686" s="5">
        <v>37293</v>
      </c>
    </row>
    <row r="53687" spans="253:253" x14ac:dyDescent="0.25">
      <c r="IS53687" s="5">
        <v>37294</v>
      </c>
    </row>
    <row r="53688" spans="253:253" x14ac:dyDescent="0.25">
      <c r="IS53688" s="5">
        <v>37295</v>
      </c>
    </row>
    <row r="53689" spans="253:253" x14ac:dyDescent="0.25">
      <c r="IS53689" s="5">
        <v>37296</v>
      </c>
    </row>
    <row r="53690" spans="253:253" x14ac:dyDescent="0.25">
      <c r="IS53690" s="5">
        <v>37297</v>
      </c>
    </row>
    <row r="53691" spans="253:253" x14ac:dyDescent="0.25">
      <c r="IS53691" s="5">
        <v>37298</v>
      </c>
    </row>
    <row r="53692" spans="253:253" x14ac:dyDescent="0.25">
      <c r="IS53692" s="5">
        <v>37299</v>
      </c>
    </row>
    <row r="53693" spans="253:253" x14ac:dyDescent="0.25">
      <c r="IS53693" s="5">
        <v>37300</v>
      </c>
    </row>
    <row r="53694" spans="253:253" x14ac:dyDescent="0.25">
      <c r="IS53694" s="5">
        <v>37301</v>
      </c>
    </row>
    <row r="53695" spans="253:253" x14ac:dyDescent="0.25">
      <c r="IS53695" s="5">
        <v>37302</v>
      </c>
    </row>
    <row r="53696" spans="253:253" x14ac:dyDescent="0.25">
      <c r="IS53696" s="5">
        <v>37303</v>
      </c>
    </row>
    <row r="53697" spans="253:253" x14ac:dyDescent="0.25">
      <c r="IS53697" s="5">
        <v>37304</v>
      </c>
    </row>
    <row r="53698" spans="253:253" x14ac:dyDescent="0.25">
      <c r="IS53698" s="5">
        <v>37305</v>
      </c>
    </row>
    <row r="53699" spans="253:253" x14ac:dyDescent="0.25">
      <c r="IS53699" s="5">
        <v>37306</v>
      </c>
    </row>
    <row r="53700" spans="253:253" x14ac:dyDescent="0.25">
      <c r="IS53700" s="5">
        <v>37307</v>
      </c>
    </row>
    <row r="53701" spans="253:253" x14ac:dyDescent="0.25">
      <c r="IS53701" s="5">
        <v>37308</v>
      </c>
    </row>
    <row r="53702" spans="253:253" x14ac:dyDescent="0.25">
      <c r="IS53702" s="5">
        <v>37309</v>
      </c>
    </row>
    <row r="53703" spans="253:253" x14ac:dyDescent="0.25">
      <c r="IS53703" s="5">
        <v>37310</v>
      </c>
    </row>
    <row r="53704" spans="253:253" x14ac:dyDescent="0.25">
      <c r="IS53704" s="5">
        <v>37311</v>
      </c>
    </row>
    <row r="53705" spans="253:253" x14ac:dyDescent="0.25">
      <c r="IS53705" s="5">
        <v>37312</v>
      </c>
    </row>
    <row r="53706" spans="253:253" x14ac:dyDescent="0.25">
      <c r="IS53706" s="5">
        <v>37313</v>
      </c>
    </row>
    <row r="53707" spans="253:253" x14ac:dyDescent="0.25">
      <c r="IS53707" s="5">
        <v>37314</v>
      </c>
    </row>
    <row r="53708" spans="253:253" x14ac:dyDescent="0.25">
      <c r="IS53708" s="5">
        <v>37315</v>
      </c>
    </row>
    <row r="53709" spans="253:253" x14ac:dyDescent="0.25">
      <c r="IS53709" s="5">
        <v>37316</v>
      </c>
    </row>
    <row r="53710" spans="253:253" x14ac:dyDescent="0.25">
      <c r="IS53710" s="5">
        <v>37317</v>
      </c>
    </row>
    <row r="53711" spans="253:253" x14ac:dyDescent="0.25">
      <c r="IS53711" s="5">
        <v>37318</v>
      </c>
    </row>
    <row r="53712" spans="253:253" x14ac:dyDescent="0.25">
      <c r="IS53712" s="5">
        <v>37319</v>
      </c>
    </row>
    <row r="53713" spans="253:253" x14ac:dyDescent="0.25">
      <c r="IS53713" s="5">
        <v>37320</v>
      </c>
    </row>
    <row r="53714" spans="253:253" x14ac:dyDescent="0.25">
      <c r="IS53714" s="5">
        <v>37321</v>
      </c>
    </row>
    <row r="53715" spans="253:253" x14ac:dyDescent="0.25">
      <c r="IS53715" s="5">
        <v>37322</v>
      </c>
    </row>
    <row r="53716" spans="253:253" x14ac:dyDescent="0.25">
      <c r="IS53716" s="5">
        <v>37323</v>
      </c>
    </row>
    <row r="53717" spans="253:253" x14ac:dyDescent="0.25">
      <c r="IS53717" s="5">
        <v>37324</v>
      </c>
    </row>
    <row r="53718" spans="253:253" x14ac:dyDescent="0.25">
      <c r="IS53718" s="5">
        <v>37325</v>
      </c>
    </row>
    <row r="53719" spans="253:253" x14ac:dyDescent="0.25">
      <c r="IS53719" s="5">
        <v>37326</v>
      </c>
    </row>
    <row r="53720" spans="253:253" x14ac:dyDescent="0.25">
      <c r="IS53720" s="5">
        <v>37327</v>
      </c>
    </row>
    <row r="53721" spans="253:253" x14ac:dyDescent="0.25">
      <c r="IS53721" s="5">
        <v>37328</v>
      </c>
    </row>
    <row r="53722" spans="253:253" x14ac:dyDescent="0.25">
      <c r="IS53722" s="5">
        <v>37329</v>
      </c>
    </row>
    <row r="53723" spans="253:253" x14ac:dyDescent="0.25">
      <c r="IS53723" s="5">
        <v>37330</v>
      </c>
    </row>
    <row r="53724" spans="253:253" x14ac:dyDescent="0.25">
      <c r="IS53724" s="5">
        <v>37331</v>
      </c>
    </row>
    <row r="53725" spans="253:253" x14ac:dyDescent="0.25">
      <c r="IS53725" s="5">
        <v>37332</v>
      </c>
    </row>
    <row r="53726" spans="253:253" x14ac:dyDescent="0.25">
      <c r="IS53726" s="5">
        <v>37333</v>
      </c>
    </row>
    <row r="53727" spans="253:253" x14ac:dyDescent="0.25">
      <c r="IS53727" s="5">
        <v>37334</v>
      </c>
    </row>
    <row r="53728" spans="253:253" x14ac:dyDescent="0.25">
      <c r="IS53728" s="5">
        <v>37335</v>
      </c>
    </row>
    <row r="53729" spans="253:253" x14ac:dyDescent="0.25">
      <c r="IS53729" s="5">
        <v>37336</v>
      </c>
    </row>
    <row r="53730" spans="253:253" x14ac:dyDescent="0.25">
      <c r="IS53730" s="5">
        <v>37337</v>
      </c>
    </row>
    <row r="53731" spans="253:253" x14ac:dyDescent="0.25">
      <c r="IS53731" s="5">
        <v>37338</v>
      </c>
    </row>
    <row r="53732" spans="253:253" x14ac:dyDescent="0.25">
      <c r="IS53732" s="5">
        <v>37339</v>
      </c>
    </row>
    <row r="53733" spans="253:253" x14ac:dyDescent="0.25">
      <c r="IS53733" s="5">
        <v>37340</v>
      </c>
    </row>
    <row r="53734" spans="253:253" x14ac:dyDescent="0.25">
      <c r="IS53734" s="5">
        <v>37341</v>
      </c>
    </row>
    <row r="53735" spans="253:253" x14ac:dyDescent="0.25">
      <c r="IS53735" s="5">
        <v>37342</v>
      </c>
    </row>
    <row r="53736" spans="253:253" x14ac:dyDescent="0.25">
      <c r="IS53736" s="5">
        <v>37343</v>
      </c>
    </row>
    <row r="53737" spans="253:253" x14ac:dyDescent="0.25">
      <c r="IS53737" s="5">
        <v>37344</v>
      </c>
    </row>
    <row r="53738" spans="253:253" x14ac:dyDescent="0.25">
      <c r="IS53738" s="5">
        <v>37345</v>
      </c>
    </row>
    <row r="53739" spans="253:253" x14ac:dyDescent="0.25">
      <c r="IS53739" s="5">
        <v>37346</v>
      </c>
    </row>
    <row r="53740" spans="253:253" x14ac:dyDescent="0.25">
      <c r="IS53740" s="5">
        <v>37347</v>
      </c>
    </row>
    <row r="53741" spans="253:253" x14ac:dyDescent="0.25">
      <c r="IS53741" s="5">
        <v>37348</v>
      </c>
    </row>
    <row r="53742" spans="253:253" x14ac:dyDescent="0.25">
      <c r="IS53742" s="5">
        <v>37349</v>
      </c>
    </row>
    <row r="53743" spans="253:253" x14ac:dyDescent="0.25">
      <c r="IS53743" s="5">
        <v>37350</v>
      </c>
    </row>
    <row r="53744" spans="253:253" x14ac:dyDescent="0.25">
      <c r="IS53744" s="5">
        <v>37351</v>
      </c>
    </row>
    <row r="53745" spans="253:253" x14ac:dyDescent="0.25">
      <c r="IS53745" s="5">
        <v>37352</v>
      </c>
    </row>
    <row r="53746" spans="253:253" x14ac:dyDescent="0.25">
      <c r="IS53746" s="5">
        <v>37353</v>
      </c>
    </row>
    <row r="53747" spans="253:253" x14ac:dyDescent="0.25">
      <c r="IS53747" s="5">
        <v>37354</v>
      </c>
    </row>
    <row r="53748" spans="253:253" x14ac:dyDescent="0.25">
      <c r="IS53748" s="5">
        <v>37355</v>
      </c>
    </row>
    <row r="53749" spans="253:253" x14ac:dyDescent="0.25">
      <c r="IS53749" s="5">
        <v>37356</v>
      </c>
    </row>
    <row r="53750" spans="253:253" x14ac:dyDescent="0.25">
      <c r="IS53750" s="5">
        <v>37357</v>
      </c>
    </row>
    <row r="53751" spans="253:253" x14ac:dyDescent="0.25">
      <c r="IS53751" s="5">
        <v>37358</v>
      </c>
    </row>
    <row r="53752" spans="253:253" x14ac:dyDescent="0.25">
      <c r="IS53752" s="5">
        <v>37359</v>
      </c>
    </row>
    <row r="53753" spans="253:253" x14ac:dyDescent="0.25">
      <c r="IS53753" s="5">
        <v>37360</v>
      </c>
    </row>
    <row r="53754" spans="253:253" x14ac:dyDescent="0.25">
      <c r="IS53754" s="5">
        <v>37361</v>
      </c>
    </row>
    <row r="53755" spans="253:253" x14ac:dyDescent="0.25">
      <c r="IS53755" s="5">
        <v>37362</v>
      </c>
    </row>
    <row r="53756" spans="253:253" x14ac:dyDescent="0.25">
      <c r="IS53756" s="5">
        <v>37363</v>
      </c>
    </row>
    <row r="53757" spans="253:253" x14ac:dyDescent="0.25">
      <c r="IS53757" s="5">
        <v>37364</v>
      </c>
    </row>
    <row r="53758" spans="253:253" x14ac:dyDescent="0.25">
      <c r="IS53758" s="5">
        <v>37365</v>
      </c>
    </row>
    <row r="53759" spans="253:253" x14ac:dyDescent="0.25">
      <c r="IS53759" s="5">
        <v>37366</v>
      </c>
    </row>
    <row r="53760" spans="253:253" x14ac:dyDescent="0.25">
      <c r="IS53760" s="5">
        <v>37367</v>
      </c>
    </row>
    <row r="53761" spans="253:253" x14ac:dyDescent="0.25">
      <c r="IS53761" s="5">
        <v>37368</v>
      </c>
    </row>
    <row r="53762" spans="253:253" x14ac:dyDescent="0.25">
      <c r="IS53762" s="5">
        <v>37369</v>
      </c>
    </row>
    <row r="53763" spans="253:253" x14ac:dyDescent="0.25">
      <c r="IS53763" s="5">
        <v>37370</v>
      </c>
    </row>
    <row r="53764" spans="253:253" x14ac:dyDescent="0.25">
      <c r="IS53764" s="5">
        <v>37371</v>
      </c>
    </row>
    <row r="53765" spans="253:253" x14ac:dyDescent="0.25">
      <c r="IS53765" s="5">
        <v>37372</v>
      </c>
    </row>
    <row r="53766" spans="253:253" x14ac:dyDescent="0.25">
      <c r="IS53766" s="5">
        <v>37373</v>
      </c>
    </row>
    <row r="53767" spans="253:253" x14ac:dyDescent="0.25">
      <c r="IS53767" s="5">
        <v>37374</v>
      </c>
    </row>
    <row r="53768" spans="253:253" x14ac:dyDescent="0.25">
      <c r="IS53768" s="5">
        <v>37375</v>
      </c>
    </row>
    <row r="53769" spans="253:253" x14ac:dyDescent="0.25">
      <c r="IS53769" s="5">
        <v>37376</v>
      </c>
    </row>
    <row r="53770" spans="253:253" x14ac:dyDescent="0.25">
      <c r="IS53770" s="5">
        <v>37377</v>
      </c>
    </row>
    <row r="53771" spans="253:253" x14ac:dyDescent="0.25">
      <c r="IS53771" s="5">
        <v>37378</v>
      </c>
    </row>
    <row r="53772" spans="253:253" x14ac:dyDescent="0.25">
      <c r="IS53772" s="5">
        <v>37379</v>
      </c>
    </row>
    <row r="53773" spans="253:253" x14ac:dyDescent="0.25">
      <c r="IS53773" s="5">
        <v>37380</v>
      </c>
    </row>
    <row r="53774" spans="253:253" x14ac:dyDescent="0.25">
      <c r="IS53774" s="5">
        <v>37381</v>
      </c>
    </row>
    <row r="53775" spans="253:253" x14ac:dyDescent="0.25">
      <c r="IS53775" s="5">
        <v>37382</v>
      </c>
    </row>
    <row r="53776" spans="253:253" x14ac:dyDescent="0.25">
      <c r="IS53776" s="5">
        <v>37383</v>
      </c>
    </row>
    <row r="53777" spans="253:253" x14ac:dyDescent="0.25">
      <c r="IS53777" s="5">
        <v>37384</v>
      </c>
    </row>
    <row r="53778" spans="253:253" x14ac:dyDescent="0.25">
      <c r="IS53778" s="5">
        <v>37385</v>
      </c>
    </row>
    <row r="53779" spans="253:253" x14ac:dyDescent="0.25">
      <c r="IS53779" s="5">
        <v>37386</v>
      </c>
    </row>
    <row r="53780" spans="253:253" x14ac:dyDescent="0.25">
      <c r="IS53780" s="5">
        <v>37387</v>
      </c>
    </row>
    <row r="53781" spans="253:253" x14ac:dyDescent="0.25">
      <c r="IS53781" s="5">
        <v>37388</v>
      </c>
    </row>
    <row r="53782" spans="253:253" x14ac:dyDescent="0.25">
      <c r="IS53782" s="5">
        <v>37389</v>
      </c>
    </row>
    <row r="53783" spans="253:253" x14ac:dyDescent="0.25">
      <c r="IS53783" s="5">
        <v>37390</v>
      </c>
    </row>
    <row r="53784" spans="253:253" x14ac:dyDescent="0.25">
      <c r="IS53784" s="5">
        <v>37391</v>
      </c>
    </row>
    <row r="53785" spans="253:253" x14ac:dyDescent="0.25">
      <c r="IS53785" s="5">
        <v>37392</v>
      </c>
    </row>
    <row r="53786" spans="253:253" x14ac:dyDescent="0.25">
      <c r="IS53786" s="5">
        <v>37393</v>
      </c>
    </row>
    <row r="53787" spans="253:253" x14ac:dyDescent="0.25">
      <c r="IS53787" s="5">
        <v>37394</v>
      </c>
    </row>
    <row r="53788" spans="253:253" x14ac:dyDescent="0.25">
      <c r="IS53788" s="5">
        <v>37395</v>
      </c>
    </row>
    <row r="53789" spans="253:253" x14ac:dyDescent="0.25">
      <c r="IS53789" s="5">
        <v>37396</v>
      </c>
    </row>
    <row r="53790" spans="253:253" x14ac:dyDescent="0.25">
      <c r="IS53790" s="5">
        <v>37397</v>
      </c>
    </row>
    <row r="53791" spans="253:253" x14ac:dyDescent="0.25">
      <c r="IS53791" s="5">
        <v>37398</v>
      </c>
    </row>
    <row r="53792" spans="253:253" x14ac:dyDescent="0.25">
      <c r="IS53792" s="5">
        <v>37399</v>
      </c>
    </row>
    <row r="53793" spans="253:253" x14ac:dyDescent="0.25">
      <c r="IS53793" s="5">
        <v>37400</v>
      </c>
    </row>
    <row r="53794" spans="253:253" x14ac:dyDescent="0.25">
      <c r="IS53794" s="5">
        <v>37401</v>
      </c>
    </row>
    <row r="53795" spans="253:253" x14ac:dyDescent="0.25">
      <c r="IS53795" s="5">
        <v>37402</v>
      </c>
    </row>
    <row r="53796" spans="253:253" x14ac:dyDescent="0.25">
      <c r="IS53796" s="5">
        <v>37403</v>
      </c>
    </row>
    <row r="53797" spans="253:253" x14ac:dyDescent="0.25">
      <c r="IS53797" s="5">
        <v>37404</v>
      </c>
    </row>
    <row r="53798" spans="253:253" x14ac:dyDescent="0.25">
      <c r="IS53798" s="5">
        <v>37405</v>
      </c>
    </row>
    <row r="53799" spans="253:253" x14ac:dyDescent="0.25">
      <c r="IS53799" s="5">
        <v>37406</v>
      </c>
    </row>
    <row r="53800" spans="253:253" x14ac:dyDescent="0.25">
      <c r="IS53800" s="5">
        <v>37407</v>
      </c>
    </row>
    <row r="53801" spans="253:253" x14ac:dyDescent="0.25">
      <c r="IS53801" s="5">
        <v>37408</v>
      </c>
    </row>
    <row r="53802" spans="253:253" x14ac:dyDescent="0.25">
      <c r="IS53802" s="5">
        <v>37409</v>
      </c>
    </row>
    <row r="53803" spans="253:253" x14ac:dyDescent="0.25">
      <c r="IS53803" s="5">
        <v>37410</v>
      </c>
    </row>
    <row r="53804" spans="253:253" x14ac:dyDescent="0.25">
      <c r="IS53804" s="5">
        <v>37411</v>
      </c>
    </row>
    <row r="53805" spans="253:253" x14ac:dyDescent="0.25">
      <c r="IS53805" s="5">
        <v>37412</v>
      </c>
    </row>
    <row r="53806" spans="253:253" x14ac:dyDescent="0.25">
      <c r="IS53806" s="5">
        <v>37413</v>
      </c>
    </row>
    <row r="53807" spans="253:253" x14ac:dyDescent="0.25">
      <c r="IS53807" s="5">
        <v>37414</v>
      </c>
    </row>
    <row r="53808" spans="253:253" x14ac:dyDescent="0.25">
      <c r="IS53808" s="5">
        <v>37415</v>
      </c>
    </row>
    <row r="53809" spans="253:253" x14ac:dyDescent="0.25">
      <c r="IS53809" s="5">
        <v>37416</v>
      </c>
    </row>
    <row r="53810" spans="253:253" x14ac:dyDescent="0.25">
      <c r="IS53810" s="5">
        <v>37417</v>
      </c>
    </row>
    <row r="53811" spans="253:253" x14ac:dyDescent="0.25">
      <c r="IS53811" s="5">
        <v>37418</v>
      </c>
    </row>
    <row r="53812" spans="253:253" x14ac:dyDescent="0.25">
      <c r="IS53812" s="5">
        <v>37419</v>
      </c>
    </row>
    <row r="53813" spans="253:253" x14ac:dyDescent="0.25">
      <c r="IS53813" s="5">
        <v>37420</v>
      </c>
    </row>
    <row r="53814" spans="253:253" x14ac:dyDescent="0.25">
      <c r="IS53814" s="5">
        <v>37421</v>
      </c>
    </row>
    <row r="53815" spans="253:253" x14ac:dyDescent="0.25">
      <c r="IS53815" s="5">
        <v>37422</v>
      </c>
    </row>
    <row r="53816" spans="253:253" x14ac:dyDescent="0.25">
      <c r="IS53816" s="5">
        <v>37423</v>
      </c>
    </row>
    <row r="53817" spans="253:253" x14ac:dyDescent="0.25">
      <c r="IS53817" s="5">
        <v>37424</v>
      </c>
    </row>
    <row r="53818" spans="253:253" x14ac:dyDescent="0.25">
      <c r="IS53818" s="5">
        <v>37425</v>
      </c>
    </row>
    <row r="53819" spans="253:253" x14ac:dyDescent="0.25">
      <c r="IS53819" s="5">
        <v>37426</v>
      </c>
    </row>
    <row r="53820" spans="253:253" x14ac:dyDescent="0.25">
      <c r="IS53820" s="5">
        <v>37427</v>
      </c>
    </row>
    <row r="53821" spans="253:253" x14ac:dyDescent="0.25">
      <c r="IS53821" s="5">
        <v>37428</v>
      </c>
    </row>
    <row r="53822" spans="253:253" x14ac:dyDescent="0.25">
      <c r="IS53822" s="5">
        <v>37429</v>
      </c>
    </row>
    <row r="53823" spans="253:253" x14ac:dyDescent="0.25">
      <c r="IS53823" s="5">
        <v>37430</v>
      </c>
    </row>
    <row r="53824" spans="253:253" x14ac:dyDescent="0.25">
      <c r="IS53824" s="5">
        <v>37431</v>
      </c>
    </row>
    <row r="53825" spans="253:253" x14ac:dyDescent="0.25">
      <c r="IS53825" s="5">
        <v>37432</v>
      </c>
    </row>
    <row r="53826" spans="253:253" x14ac:dyDescent="0.25">
      <c r="IS53826" s="5">
        <v>37433</v>
      </c>
    </row>
    <row r="53827" spans="253:253" x14ac:dyDescent="0.25">
      <c r="IS53827" s="5">
        <v>37434</v>
      </c>
    </row>
    <row r="53828" spans="253:253" x14ac:dyDescent="0.25">
      <c r="IS53828" s="5">
        <v>37435</v>
      </c>
    </row>
    <row r="53829" spans="253:253" x14ac:dyDescent="0.25">
      <c r="IS53829" s="5">
        <v>37436</v>
      </c>
    </row>
    <row r="53830" spans="253:253" x14ac:dyDescent="0.25">
      <c r="IS53830" s="5">
        <v>37437</v>
      </c>
    </row>
    <row r="53831" spans="253:253" x14ac:dyDescent="0.25">
      <c r="IS53831" s="5">
        <v>37438</v>
      </c>
    </row>
    <row r="53832" spans="253:253" x14ac:dyDescent="0.25">
      <c r="IS53832" s="5">
        <v>37439</v>
      </c>
    </row>
    <row r="53833" spans="253:253" x14ac:dyDescent="0.25">
      <c r="IS53833" s="5">
        <v>37440</v>
      </c>
    </row>
    <row r="53834" spans="253:253" x14ac:dyDescent="0.25">
      <c r="IS53834" s="5">
        <v>37441</v>
      </c>
    </row>
    <row r="53835" spans="253:253" x14ac:dyDescent="0.25">
      <c r="IS53835" s="5">
        <v>37442</v>
      </c>
    </row>
    <row r="53836" spans="253:253" x14ac:dyDescent="0.25">
      <c r="IS53836" s="5">
        <v>37443</v>
      </c>
    </row>
    <row r="53837" spans="253:253" x14ac:dyDescent="0.25">
      <c r="IS53837" s="5">
        <v>37444</v>
      </c>
    </row>
    <row r="53838" spans="253:253" x14ac:dyDescent="0.25">
      <c r="IS53838" s="5">
        <v>37445</v>
      </c>
    </row>
    <row r="53839" spans="253:253" x14ac:dyDescent="0.25">
      <c r="IS53839" s="5">
        <v>37446</v>
      </c>
    </row>
    <row r="53840" spans="253:253" x14ac:dyDescent="0.25">
      <c r="IS53840" s="5">
        <v>37447</v>
      </c>
    </row>
    <row r="53841" spans="253:253" x14ac:dyDescent="0.25">
      <c r="IS53841" s="5">
        <v>37448</v>
      </c>
    </row>
    <row r="53842" spans="253:253" x14ac:dyDescent="0.25">
      <c r="IS53842" s="5">
        <v>37449</v>
      </c>
    </row>
    <row r="53843" spans="253:253" x14ac:dyDescent="0.25">
      <c r="IS53843" s="5">
        <v>37450</v>
      </c>
    </row>
    <row r="53844" spans="253:253" x14ac:dyDescent="0.25">
      <c r="IS53844" s="5">
        <v>37451</v>
      </c>
    </row>
    <row r="53845" spans="253:253" x14ac:dyDescent="0.25">
      <c r="IS53845" s="5">
        <v>37452</v>
      </c>
    </row>
    <row r="53846" spans="253:253" x14ac:dyDescent="0.25">
      <c r="IS53846" s="5">
        <v>37453</v>
      </c>
    </row>
    <row r="53847" spans="253:253" x14ac:dyDescent="0.25">
      <c r="IS53847" s="5">
        <v>37454</v>
      </c>
    </row>
    <row r="53848" spans="253:253" x14ac:dyDescent="0.25">
      <c r="IS53848" s="5">
        <v>37455</v>
      </c>
    </row>
    <row r="53849" spans="253:253" x14ac:dyDescent="0.25">
      <c r="IS53849" s="5">
        <v>37456</v>
      </c>
    </row>
    <row r="53850" spans="253:253" x14ac:dyDescent="0.25">
      <c r="IS53850" s="5">
        <v>37457</v>
      </c>
    </row>
    <row r="53851" spans="253:253" x14ac:dyDescent="0.25">
      <c r="IS53851" s="5">
        <v>37458</v>
      </c>
    </row>
    <row r="53852" spans="253:253" x14ac:dyDescent="0.25">
      <c r="IS53852" s="5">
        <v>37459</v>
      </c>
    </row>
    <row r="53853" spans="253:253" x14ac:dyDescent="0.25">
      <c r="IS53853" s="5">
        <v>37460</v>
      </c>
    </row>
    <row r="53854" spans="253:253" x14ac:dyDescent="0.25">
      <c r="IS53854" s="5">
        <v>37461</v>
      </c>
    </row>
    <row r="53855" spans="253:253" x14ac:dyDescent="0.25">
      <c r="IS53855" s="5">
        <v>37462</v>
      </c>
    </row>
    <row r="53856" spans="253:253" x14ac:dyDescent="0.25">
      <c r="IS53856" s="5">
        <v>37463</v>
      </c>
    </row>
    <row r="53857" spans="253:253" x14ac:dyDescent="0.25">
      <c r="IS53857" s="5">
        <v>37464</v>
      </c>
    </row>
    <row r="53858" spans="253:253" x14ac:dyDescent="0.25">
      <c r="IS53858" s="5">
        <v>37465</v>
      </c>
    </row>
    <row r="53859" spans="253:253" x14ac:dyDescent="0.25">
      <c r="IS53859" s="5">
        <v>37466</v>
      </c>
    </row>
    <row r="53860" spans="253:253" x14ac:dyDescent="0.25">
      <c r="IS53860" s="5">
        <v>37467</v>
      </c>
    </row>
    <row r="53861" spans="253:253" x14ac:dyDescent="0.25">
      <c r="IS53861" s="5">
        <v>37468</v>
      </c>
    </row>
    <row r="53862" spans="253:253" x14ac:dyDescent="0.25">
      <c r="IS53862" s="5">
        <v>37469</v>
      </c>
    </row>
    <row r="53863" spans="253:253" x14ac:dyDescent="0.25">
      <c r="IS53863" s="5">
        <v>37470</v>
      </c>
    </row>
    <row r="53864" spans="253:253" x14ac:dyDescent="0.25">
      <c r="IS53864" s="5">
        <v>37471</v>
      </c>
    </row>
    <row r="53865" spans="253:253" x14ac:dyDescent="0.25">
      <c r="IS53865" s="5">
        <v>37472</v>
      </c>
    </row>
    <row r="53866" spans="253:253" x14ac:dyDescent="0.25">
      <c r="IS53866" s="5">
        <v>37473</v>
      </c>
    </row>
    <row r="53867" spans="253:253" x14ac:dyDescent="0.25">
      <c r="IS53867" s="5">
        <v>37474</v>
      </c>
    </row>
    <row r="53868" spans="253:253" x14ac:dyDescent="0.25">
      <c r="IS53868" s="5">
        <v>37475</v>
      </c>
    </row>
    <row r="53869" spans="253:253" x14ac:dyDescent="0.25">
      <c r="IS53869" s="5">
        <v>37476</v>
      </c>
    </row>
    <row r="53870" spans="253:253" x14ac:dyDescent="0.25">
      <c r="IS53870" s="5">
        <v>37477</v>
      </c>
    </row>
    <row r="53871" spans="253:253" x14ac:dyDescent="0.25">
      <c r="IS53871" s="5">
        <v>37478</v>
      </c>
    </row>
    <row r="53872" spans="253:253" x14ac:dyDescent="0.25">
      <c r="IS53872" s="5">
        <v>37479</v>
      </c>
    </row>
    <row r="53873" spans="253:253" x14ac:dyDescent="0.25">
      <c r="IS53873" s="5">
        <v>37480</v>
      </c>
    </row>
    <row r="53874" spans="253:253" x14ac:dyDescent="0.25">
      <c r="IS53874" s="5">
        <v>37481</v>
      </c>
    </row>
    <row r="53875" spans="253:253" x14ac:dyDescent="0.25">
      <c r="IS53875" s="5">
        <v>37482</v>
      </c>
    </row>
    <row r="53876" spans="253:253" x14ac:dyDescent="0.25">
      <c r="IS53876" s="5">
        <v>37483</v>
      </c>
    </row>
    <row r="53877" spans="253:253" x14ac:dyDescent="0.25">
      <c r="IS53877" s="5">
        <v>37484</v>
      </c>
    </row>
    <row r="53878" spans="253:253" x14ac:dyDescent="0.25">
      <c r="IS53878" s="5">
        <v>37485</v>
      </c>
    </row>
    <row r="53879" spans="253:253" x14ac:dyDescent="0.25">
      <c r="IS53879" s="5">
        <v>37486</v>
      </c>
    </row>
    <row r="53880" spans="253:253" x14ac:dyDescent="0.25">
      <c r="IS53880" s="5">
        <v>37487</v>
      </c>
    </row>
    <row r="53881" spans="253:253" x14ac:dyDescent="0.25">
      <c r="IS53881" s="5">
        <v>37488</v>
      </c>
    </row>
    <row r="53882" spans="253:253" x14ac:dyDescent="0.25">
      <c r="IS53882" s="5">
        <v>37489</v>
      </c>
    </row>
    <row r="53883" spans="253:253" x14ac:dyDescent="0.25">
      <c r="IS53883" s="5">
        <v>37490</v>
      </c>
    </row>
    <row r="53884" spans="253:253" x14ac:dyDescent="0.25">
      <c r="IS53884" s="5">
        <v>37491</v>
      </c>
    </row>
    <row r="53885" spans="253:253" x14ac:dyDescent="0.25">
      <c r="IS53885" s="5">
        <v>37492</v>
      </c>
    </row>
    <row r="53886" spans="253:253" x14ac:dyDescent="0.25">
      <c r="IS53886" s="5">
        <v>37493</v>
      </c>
    </row>
    <row r="53887" spans="253:253" x14ac:dyDescent="0.25">
      <c r="IS53887" s="5">
        <v>37494</v>
      </c>
    </row>
    <row r="53888" spans="253:253" x14ac:dyDescent="0.25">
      <c r="IS53888" s="5">
        <v>37495</v>
      </c>
    </row>
    <row r="53889" spans="253:253" x14ac:dyDescent="0.25">
      <c r="IS53889" s="5">
        <v>37496</v>
      </c>
    </row>
    <row r="53890" spans="253:253" x14ac:dyDescent="0.25">
      <c r="IS53890" s="5">
        <v>37497</v>
      </c>
    </row>
    <row r="53891" spans="253:253" x14ac:dyDescent="0.25">
      <c r="IS53891" s="5">
        <v>37498</v>
      </c>
    </row>
    <row r="53892" spans="253:253" x14ac:dyDescent="0.25">
      <c r="IS53892" s="5">
        <v>37499</v>
      </c>
    </row>
    <row r="53893" spans="253:253" x14ac:dyDescent="0.25">
      <c r="IS53893" s="5">
        <v>37500</v>
      </c>
    </row>
    <row r="53894" spans="253:253" x14ac:dyDescent="0.25">
      <c r="IS53894" s="5">
        <v>37501</v>
      </c>
    </row>
    <row r="53895" spans="253:253" x14ac:dyDescent="0.25">
      <c r="IS53895" s="5">
        <v>37502</v>
      </c>
    </row>
    <row r="53896" spans="253:253" x14ac:dyDescent="0.25">
      <c r="IS53896" s="5">
        <v>37503</v>
      </c>
    </row>
    <row r="53897" spans="253:253" x14ac:dyDescent="0.25">
      <c r="IS53897" s="5">
        <v>37504</v>
      </c>
    </row>
    <row r="53898" spans="253:253" x14ac:dyDescent="0.25">
      <c r="IS53898" s="5">
        <v>37505</v>
      </c>
    </row>
    <row r="53899" spans="253:253" x14ac:dyDescent="0.25">
      <c r="IS53899" s="5">
        <v>37506</v>
      </c>
    </row>
    <row r="53900" spans="253:253" x14ac:dyDescent="0.25">
      <c r="IS53900" s="5">
        <v>37507</v>
      </c>
    </row>
    <row r="53901" spans="253:253" x14ac:dyDescent="0.25">
      <c r="IS53901" s="5">
        <v>37508</v>
      </c>
    </row>
    <row r="53902" spans="253:253" x14ac:dyDescent="0.25">
      <c r="IS53902" s="5">
        <v>37509</v>
      </c>
    </row>
    <row r="53903" spans="253:253" x14ac:dyDescent="0.25">
      <c r="IS53903" s="5">
        <v>37510</v>
      </c>
    </row>
    <row r="53904" spans="253:253" x14ac:dyDescent="0.25">
      <c r="IS53904" s="5">
        <v>37511</v>
      </c>
    </row>
    <row r="53905" spans="253:253" x14ac:dyDescent="0.25">
      <c r="IS53905" s="5">
        <v>37512</v>
      </c>
    </row>
    <row r="53906" spans="253:253" x14ac:dyDescent="0.25">
      <c r="IS53906" s="5">
        <v>37513</v>
      </c>
    </row>
    <row r="53907" spans="253:253" x14ac:dyDescent="0.25">
      <c r="IS53907" s="5">
        <v>37514</v>
      </c>
    </row>
    <row r="53908" spans="253:253" x14ac:dyDescent="0.25">
      <c r="IS53908" s="5">
        <v>37515</v>
      </c>
    </row>
    <row r="53909" spans="253:253" x14ac:dyDescent="0.25">
      <c r="IS53909" s="5">
        <v>37516</v>
      </c>
    </row>
    <row r="53910" spans="253:253" x14ac:dyDescent="0.25">
      <c r="IS53910" s="5">
        <v>37517</v>
      </c>
    </row>
    <row r="53911" spans="253:253" x14ac:dyDescent="0.25">
      <c r="IS53911" s="5">
        <v>37518</v>
      </c>
    </row>
    <row r="53912" spans="253:253" x14ac:dyDescent="0.25">
      <c r="IS53912" s="5">
        <v>37519</v>
      </c>
    </row>
    <row r="53913" spans="253:253" x14ac:dyDescent="0.25">
      <c r="IS53913" s="5">
        <v>37520</v>
      </c>
    </row>
    <row r="53914" spans="253:253" x14ac:dyDescent="0.25">
      <c r="IS53914" s="5">
        <v>37521</v>
      </c>
    </row>
    <row r="53915" spans="253:253" x14ac:dyDescent="0.25">
      <c r="IS53915" s="5">
        <v>37522</v>
      </c>
    </row>
    <row r="53916" spans="253:253" x14ac:dyDescent="0.25">
      <c r="IS53916" s="5">
        <v>37523</v>
      </c>
    </row>
    <row r="53917" spans="253:253" x14ac:dyDescent="0.25">
      <c r="IS53917" s="5">
        <v>37524</v>
      </c>
    </row>
    <row r="53918" spans="253:253" x14ac:dyDescent="0.25">
      <c r="IS53918" s="5">
        <v>37525</v>
      </c>
    </row>
    <row r="53919" spans="253:253" x14ac:dyDescent="0.25">
      <c r="IS53919" s="5">
        <v>37526</v>
      </c>
    </row>
    <row r="53920" spans="253:253" x14ac:dyDescent="0.25">
      <c r="IS53920" s="5">
        <v>37527</v>
      </c>
    </row>
    <row r="53921" spans="253:253" x14ac:dyDescent="0.25">
      <c r="IS53921" s="5">
        <v>37528</v>
      </c>
    </row>
    <row r="53922" spans="253:253" x14ac:dyDescent="0.25">
      <c r="IS53922" s="5">
        <v>37529</v>
      </c>
    </row>
    <row r="53923" spans="253:253" x14ac:dyDescent="0.25">
      <c r="IS53923" s="5">
        <v>37530</v>
      </c>
    </row>
    <row r="53924" spans="253:253" x14ac:dyDescent="0.25">
      <c r="IS53924" s="5">
        <v>37531</v>
      </c>
    </row>
    <row r="53925" spans="253:253" x14ac:dyDescent="0.25">
      <c r="IS53925" s="5">
        <v>37532</v>
      </c>
    </row>
    <row r="53926" spans="253:253" x14ac:dyDescent="0.25">
      <c r="IS53926" s="5">
        <v>37533</v>
      </c>
    </row>
    <row r="53927" spans="253:253" x14ac:dyDescent="0.25">
      <c r="IS53927" s="5">
        <v>37534</v>
      </c>
    </row>
    <row r="53928" spans="253:253" x14ac:dyDescent="0.25">
      <c r="IS53928" s="5">
        <v>37535</v>
      </c>
    </row>
    <row r="53929" spans="253:253" x14ac:dyDescent="0.25">
      <c r="IS53929" s="5">
        <v>37536</v>
      </c>
    </row>
    <row r="53930" spans="253:253" x14ac:dyDescent="0.25">
      <c r="IS53930" s="5">
        <v>37537</v>
      </c>
    </row>
    <row r="53931" spans="253:253" x14ac:dyDescent="0.25">
      <c r="IS53931" s="5">
        <v>37538</v>
      </c>
    </row>
    <row r="53932" spans="253:253" x14ac:dyDescent="0.25">
      <c r="IS53932" s="5">
        <v>37539</v>
      </c>
    </row>
    <row r="53933" spans="253:253" x14ac:dyDescent="0.25">
      <c r="IS53933" s="5">
        <v>37540</v>
      </c>
    </row>
    <row r="53934" spans="253:253" x14ac:dyDescent="0.25">
      <c r="IS53934" s="5">
        <v>37541</v>
      </c>
    </row>
    <row r="53935" spans="253:253" x14ac:dyDescent="0.25">
      <c r="IS53935" s="5">
        <v>37542</v>
      </c>
    </row>
    <row r="53936" spans="253:253" x14ac:dyDescent="0.25">
      <c r="IS53936" s="5">
        <v>37543</v>
      </c>
    </row>
    <row r="53937" spans="253:253" x14ac:dyDescent="0.25">
      <c r="IS53937" s="5">
        <v>37544</v>
      </c>
    </row>
    <row r="53938" spans="253:253" x14ac:dyDescent="0.25">
      <c r="IS53938" s="5">
        <v>37545</v>
      </c>
    </row>
    <row r="53939" spans="253:253" x14ac:dyDescent="0.25">
      <c r="IS53939" s="5">
        <v>37546</v>
      </c>
    </row>
    <row r="53940" spans="253:253" x14ac:dyDescent="0.25">
      <c r="IS53940" s="5">
        <v>37547</v>
      </c>
    </row>
    <row r="53941" spans="253:253" x14ac:dyDescent="0.25">
      <c r="IS53941" s="5">
        <v>37548</v>
      </c>
    </row>
    <row r="53942" spans="253:253" x14ac:dyDescent="0.25">
      <c r="IS53942" s="5">
        <v>37549</v>
      </c>
    </row>
    <row r="53943" spans="253:253" x14ac:dyDescent="0.25">
      <c r="IS53943" s="5">
        <v>37550</v>
      </c>
    </row>
    <row r="53944" spans="253:253" x14ac:dyDescent="0.25">
      <c r="IS53944" s="5">
        <v>37551</v>
      </c>
    </row>
    <row r="53945" spans="253:253" x14ac:dyDescent="0.25">
      <c r="IS53945" s="5">
        <v>37552</v>
      </c>
    </row>
    <row r="53946" spans="253:253" x14ac:dyDescent="0.25">
      <c r="IS53946" s="5">
        <v>37553</v>
      </c>
    </row>
    <row r="53947" spans="253:253" x14ac:dyDescent="0.25">
      <c r="IS53947" s="5">
        <v>37554</v>
      </c>
    </row>
    <row r="53948" spans="253:253" x14ac:dyDescent="0.25">
      <c r="IS53948" s="5">
        <v>37555</v>
      </c>
    </row>
    <row r="53949" spans="253:253" x14ac:dyDescent="0.25">
      <c r="IS53949" s="5">
        <v>37556</v>
      </c>
    </row>
    <row r="53950" spans="253:253" x14ac:dyDescent="0.25">
      <c r="IS53950" s="5">
        <v>37557</v>
      </c>
    </row>
    <row r="53951" spans="253:253" x14ac:dyDescent="0.25">
      <c r="IS53951" s="5">
        <v>37558</v>
      </c>
    </row>
    <row r="53952" spans="253:253" x14ac:dyDescent="0.25">
      <c r="IS53952" s="5">
        <v>37559</v>
      </c>
    </row>
    <row r="53953" spans="253:253" x14ac:dyDescent="0.25">
      <c r="IS53953" s="5">
        <v>37560</v>
      </c>
    </row>
    <row r="53954" spans="253:253" x14ac:dyDescent="0.25">
      <c r="IS53954" s="5">
        <v>37561</v>
      </c>
    </row>
    <row r="53955" spans="253:253" x14ac:dyDescent="0.25">
      <c r="IS53955" s="5">
        <v>37562</v>
      </c>
    </row>
    <row r="53956" spans="253:253" x14ac:dyDescent="0.25">
      <c r="IS53956" s="5">
        <v>37563</v>
      </c>
    </row>
    <row r="53957" spans="253:253" x14ac:dyDescent="0.25">
      <c r="IS53957" s="5">
        <v>37564</v>
      </c>
    </row>
    <row r="53958" spans="253:253" x14ac:dyDescent="0.25">
      <c r="IS53958" s="5">
        <v>37565</v>
      </c>
    </row>
    <row r="53959" spans="253:253" x14ac:dyDescent="0.25">
      <c r="IS53959" s="5">
        <v>37566</v>
      </c>
    </row>
    <row r="53960" spans="253:253" x14ac:dyDescent="0.25">
      <c r="IS53960" s="5">
        <v>37567</v>
      </c>
    </row>
    <row r="53961" spans="253:253" x14ac:dyDescent="0.25">
      <c r="IS53961" s="5">
        <v>37568</v>
      </c>
    </row>
    <row r="53962" spans="253:253" x14ac:dyDescent="0.25">
      <c r="IS53962" s="5">
        <v>37569</v>
      </c>
    </row>
    <row r="53963" spans="253:253" x14ac:dyDescent="0.25">
      <c r="IS53963" s="5">
        <v>37570</v>
      </c>
    </row>
    <row r="53964" spans="253:253" x14ac:dyDescent="0.25">
      <c r="IS53964" s="5">
        <v>37571</v>
      </c>
    </row>
    <row r="53965" spans="253:253" x14ac:dyDescent="0.25">
      <c r="IS53965" s="5">
        <v>37572</v>
      </c>
    </row>
    <row r="53966" spans="253:253" x14ac:dyDescent="0.25">
      <c r="IS53966" s="5">
        <v>37573</v>
      </c>
    </row>
    <row r="53967" spans="253:253" x14ac:dyDescent="0.25">
      <c r="IS53967" s="5">
        <v>37574</v>
      </c>
    </row>
    <row r="53968" spans="253:253" x14ac:dyDescent="0.25">
      <c r="IS53968" s="5">
        <v>37575</v>
      </c>
    </row>
    <row r="53969" spans="253:253" x14ac:dyDescent="0.25">
      <c r="IS53969" s="5">
        <v>37576</v>
      </c>
    </row>
    <row r="53970" spans="253:253" x14ac:dyDescent="0.25">
      <c r="IS53970" s="5">
        <v>37577</v>
      </c>
    </row>
    <row r="53971" spans="253:253" x14ac:dyDescent="0.25">
      <c r="IS53971" s="5">
        <v>37578</v>
      </c>
    </row>
    <row r="53972" spans="253:253" x14ac:dyDescent="0.25">
      <c r="IS53972" s="5">
        <v>37579</v>
      </c>
    </row>
    <row r="53973" spans="253:253" x14ac:dyDescent="0.25">
      <c r="IS53973" s="5">
        <v>37580</v>
      </c>
    </row>
    <row r="53974" spans="253:253" x14ac:dyDescent="0.25">
      <c r="IS53974" s="5">
        <v>37581</v>
      </c>
    </row>
    <row r="53975" spans="253:253" x14ac:dyDescent="0.25">
      <c r="IS53975" s="5">
        <v>37582</v>
      </c>
    </row>
    <row r="53976" spans="253:253" x14ac:dyDescent="0.25">
      <c r="IS53976" s="5">
        <v>37583</v>
      </c>
    </row>
    <row r="53977" spans="253:253" x14ac:dyDescent="0.25">
      <c r="IS53977" s="5">
        <v>37584</v>
      </c>
    </row>
    <row r="53978" spans="253:253" x14ac:dyDescent="0.25">
      <c r="IS53978" s="5">
        <v>37585</v>
      </c>
    </row>
    <row r="53979" spans="253:253" x14ac:dyDescent="0.25">
      <c r="IS53979" s="5">
        <v>37586</v>
      </c>
    </row>
    <row r="53980" spans="253:253" x14ac:dyDescent="0.25">
      <c r="IS53980" s="5">
        <v>37587</v>
      </c>
    </row>
    <row r="53981" spans="253:253" x14ac:dyDescent="0.25">
      <c r="IS53981" s="5">
        <v>37588</v>
      </c>
    </row>
    <row r="53982" spans="253:253" x14ac:dyDescent="0.25">
      <c r="IS53982" s="5">
        <v>37589</v>
      </c>
    </row>
    <row r="53983" spans="253:253" x14ac:dyDescent="0.25">
      <c r="IS53983" s="5">
        <v>37590</v>
      </c>
    </row>
    <row r="53984" spans="253:253" x14ac:dyDescent="0.25">
      <c r="IS53984" s="5">
        <v>37591</v>
      </c>
    </row>
    <row r="53985" spans="253:253" x14ac:dyDescent="0.25">
      <c r="IS53985" s="5">
        <v>37592</v>
      </c>
    </row>
    <row r="53986" spans="253:253" x14ac:dyDescent="0.25">
      <c r="IS53986" s="5">
        <v>37593</v>
      </c>
    </row>
    <row r="53987" spans="253:253" x14ac:dyDescent="0.25">
      <c r="IS53987" s="5">
        <v>37594</v>
      </c>
    </row>
    <row r="53988" spans="253:253" x14ac:dyDescent="0.25">
      <c r="IS53988" s="5">
        <v>37595</v>
      </c>
    </row>
    <row r="53989" spans="253:253" x14ac:dyDescent="0.25">
      <c r="IS53989" s="5">
        <v>37596</v>
      </c>
    </row>
    <row r="53990" spans="253:253" x14ac:dyDescent="0.25">
      <c r="IS53990" s="5">
        <v>37597</v>
      </c>
    </row>
    <row r="53991" spans="253:253" x14ac:dyDescent="0.25">
      <c r="IS53991" s="5">
        <v>37598</v>
      </c>
    </row>
    <row r="53992" spans="253:253" x14ac:dyDescent="0.25">
      <c r="IS53992" s="5">
        <v>37599</v>
      </c>
    </row>
    <row r="53993" spans="253:253" x14ac:dyDescent="0.25">
      <c r="IS53993" s="5">
        <v>37600</v>
      </c>
    </row>
    <row r="53994" spans="253:253" x14ac:dyDescent="0.25">
      <c r="IS53994" s="5">
        <v>37601</v>
      </c>
    </row>
    <row r="53995" spans="253:253" x14ac:dyDescent="0.25">
      <c r="IS53995" s="5">
        <v>37602</v>
      </c>
    </row>
    <row r="53996" spans="253:253" x14ac:dyDescent="0.25">
      <c r="IS53996" s="5">
        <v>37603</v>
      </c>
    </row>
    <row r="53997" spans="253:253" x14ac:dyDescent="0.25">
      <c r="IS53997" s="5">
        <v>37604</v>
      </c>
    </row>
    <row r="53998" spans="253:253" x14ac:dyDescent="0.25">
      <c r="IS53998" s="5">
        <v>37605</v>
      </c>
    </row>
    <row r="53999" spans="253:253" x14ac:dyDescent="0.25">
      <c r="IS53999" s="5">
        <v>37606</v>
      </c>
    </row>
    <row r="54000" spans="253:253" x14ac:dyDescent="0.25">
      <c r="IS54000" s="5">
        <v>37607</v>
      </c>
    </row>
    <row r="54001" spans="253:253" x14ac:dyDescent="0.25">
      <c r="IS54001" s="5">
        <v>37608</v>
      </c>
    </row>
    <row r="54002" spans="253:253" x14ac:dyDescent="0.25">
      <c r="IS54002" s="5">
        <v>37609</v>
      </c>
    </row>
    <row r="54003" spans="253:253" x14ac:dyDescent="0.25">
      <c r="IS54003" s="5">
        <v>37610</v>
      </c>
    </row>
    <row r="54004" spans="253:253" x14ac:dyDescent="0.25">
      <c r="IS54004" s="5">
        <v>37611</v>
      </c>
    </row>
    <row r="54005" spans="253:253" x14ac:dyDescent="0.25">
      <c r="IS54005" s="5">
        <v>37612</v>
      </c>
    </row>
    <row r="54006" spans="253:253" x14ac:dyDescent="0.25">
      <c r="IS54006" s="5">
        <v>37613</v>
      </c>
    </row>
    <row r="54007" spans="253:253" x14ac:dyDescent="0.25">
      <c r="IS54007" s="5">
        <v>37614</v>
      </c>
    </row>
    <row r="54008" spans="253:253" x14ac:dyDescent="0.25">
      <c r="IS54008" s="5">
        <v>37615</v>
      </c>
    </row>
    <row r="54009" spans="253:253" x14ac:dyDescent="0.25">
      <c r="IS54009" s="5">
        <v>37616</v>
      </c>
    </row>
    <row r="54010" spans="253:253" x14ac:dyDescent="0.25">
      <c r="IS54010" s="5">
        <v>37617</v>
      </c>
    </row>
    <row r="54011" spans="253:253" x14ac:dyDescent="0.25">
      <c r="IS54011" s="5">
        <v>37618</v>
      </c>
    </row>
    <row r="54012" spans="253:253" x14ac:dyDescent="0.25">
      <c r="IS54012" s="5">
        <v>37619</v>
      </c>
    </row>
    <row r="54013" spans="253:253" x14ac:dyDescent="0.25">
      <c r="IS54013" s="5">
        <v>37620</v>
      </c>
    </row>
    <row r="54014" spans="253:253" x14ac:dyDescent="0.25">
      <c r="IS54014" s="5">
        <v>37621</v>
      </c>
    </row>
    <row r="54015" spans="253:253" x14ac:dyDescent="0.25">
      <c r="IS54015" s="5">
        <v>37622</v>
      </c>
    </row>
    <row r="54016" spans="253:253" x14ac:dyDescent="0.25">
      <c r="IS54016" s="5">
        <v>37623</v>
      </c>
    </row>
    <row r="54017" spans="253:253" x14ac:dyDescent="0.25">
      <c r="IS54017" s="5">
        <v>37624</v>
      </c>
    </row>
    <row r="54018" spans="253:253" x14ac:dyDescent="0.25">
      <c r="IS54018" s="5">
        <v>37625</v>
      </c>
    </row>
    <row r="54019" spans="253:253" x14ac:dyDescent="0.25">
      <c r="IS54019" s="5">
        <v>37626</v>
      </c>
    </row>
    <row r="54020" spans="253:253" x14ac:dyDescent="0.25">
      <c r="IS54020" s="5">
        <v>37627</v>
      </c>
    </row>
    <row r="54021" spans="253:253" x14ac:dyDescent="0.25">
      <c r="IS54021" s="5">
        <v>37628</v>
      </c>
    </row>
    <row r="54022" spans="253:253" x14ac:dyDescent="0.25">
      <c r="IS54022" s="5">
        <v>37629</v>
      </c>
    </row>
    <row r="54023" spans="253:253" x14ac:dyDescent="0.25">
      <c r="IS54023" s="5">
        <v>37630</v>
      </c>
    </row>
    <row r="54024" spans="253:253" x14ac:dyDescent="0.25">
      <c r="IS54024" s="5">
        <v>37631</v>
      </c>
    </row>
    <row r="54025" spans="253:253" x14ac:dyDescent="0.25">
      <c r="IS54025" s="5">
        <v>37632</v>
      </c>
    </row>
    <row r="54026" spans="253:253" x14ac:dyDescent="0.25">
      <c r="IS54026" s="5">
        <v>37633</v>
      </c>
    </row>
    <row r="54027" spans="253:253" x14ac:dyDescent="0.25">
      <c r="IS54027" s="5">
        <v>37634</v>
      </c>
    </row>
    <row r="54028" spans="253:253" x14ac:dyDescent="0.25">
      <c r="IS54028" s="5">
        <v>37635</v>
      </c>
    </row>
    <row r="54029" spans="253:253" x14ac:dyDescent="0.25">
      <c r="IS54029" s="5">
        <v>37636</v>
      </c>
    </row>
    <row r="54030" spans="253:253" x14ac:dyDescent="0.25">
      <c r="IS54030" s="5">
        <v>37637</v>
      </c>
    </row>
    <row r="54031" spans="253:253" x14ac:dyDescent="0.25">
      <c r="IS54031" s="5">
        <v>37638</v>
      </c>
    </row>
    <row r="54032" spans="253:253" x14ac:dyDescent="0.25">
      <c r="IS54032" s="5">
        <v>37639</v>
      </c>
    </row>
    <row r="54033" spans="253:253" x14ac:dyDescent="0.25">
      <c r="IS54033" s="5">
        <v>37640</v>
      </c>
    </row>
    <row r="54034" spans="253:253" x14ac:dyDescent="0.25">
      <c r="IS54034" s="5">
        <v>37641</v>
      </c>
    </row>
    <row r="54035" spans="253:253" x14ac:dyDescent="0.25">
      <c r="IS54035" s="5">
        <v>37642</v>
      </c>
    </row>
    <row r="54036" spans="253:253" x14ac:dyDescent="0.25">
      <c r="IS54036" s="5">
        <v>37643</v>
      </c>
    </row>
    <row r="54037" spans="253:253" x14ac:dyDescent="0.25">
      <c r="IS54037" s="5">
        <v>37644</v>
      </c>
    </row>
    <row r="54038" spans="253:253" x14ac:dyDescent="0.25">
      <c r="IS54038" s="5">
        <v>37645</v>
      </c>
    </row>
    <row r="54039" spans="253:253" x14ac:dyDescent="0.25">
      <c r="IS54039" s="5">
        <v>37646</v>
      </c>
    </row>
    <row r="54040" spans="253:253" x14ac:dyDescent="0.25">
      <c r="IS54040" s="5">
        <v>37647</v>
      </c>
    </row>
    <row r="54041" spans="253:253" x14ac:dyDescent="0.25">
      <c r="IS54041" s="5">
        <v>37648</v>
      </c>
    </row>
    <row r="54042" spans="253:253" x14ac:dyDescent="0.25">
      <c r="IS54042" s="5">
        <v>37649</v>
      </c>
    </row>
    <row r="54043" spans="253:253" x14ac:dyDescent="0.25">
      <c r="IS54043" s="5">
        <v>37650</v>
      </c>
    </row>
    <row r="54044" spans="253:253" x14ac:dyDescent="0.25">
      <c r="IS54044" s="5">
        <v>37651</v>
      </c>
    </row>
    <row r="54045" spans="253:253" x14ac:dyDescent="0.25">
      <c r="IS54045" s="5">
        <v>37652</v>
      </c>
    </row>
    <row r="54046" spans="253:253" x14ac:dyDescent="0.25">
      <c r="IS54046" s="5">
        <v>37653</v>
      </c>
    </row>
    <row r="54047" spans="253:253" x14ac:dyDescent="0.25">
      <c r="IS54047" s="5">
        <v>37654</v>
      </c>
    </row>
    <row r="54048" spans="253:253" x14ac:dyDescent="0.25">
      <c r="IS54048" s="5">
        <v>37655</v>
      </c>
    </row>
    <row r="54049" spans="253:253" x14ac:dyDescent="0.25">
      <c r="IS54049" s="5">
        <v>37656</v>
      </c>
    </row>
    <row r="54050" spans="253:253" x14ac:dyDescent="0.25">
      <c r="IS54050" s="5">
        <v>37657</v>
      </c>
    </row>
    <row r="54051" spans="253:253" x14ac:dyDescent="0.25">
      <c r="IS54051" s="5">
        <v>37658</v>
      </c>
    </row>
    <row r="54052" spans="253:253" x14ac:dyDescent="0.25">
      <c r="IS54052" s="5">
        <v>37659</v>
      </c>
    </row>
    <row r="54053" spans="253:253" x14ac:dyDescent="0.25">
      <c r="IS54053" s="5">
        <v>37660</v>
      </c>
    </row>
    <row r="54054" spans="253:253" x14ac:dyDescent="0.25">
      <c r="IS54054" s="5">
        <v>37661</v>
      </c>
    </row>
    <row r="54055" spans="253:253" x14ac:dyDescent="0.25">
      <c r="IS54055" s="5">
        <v>37662</v>
      </c>
    </row>
    <row r="54056" spans="253:253" x14ac:dyDescent="0.25">
      <c r="IS54056" s="5">
        <v>37663</v>
      </c>
    </row>
    <row r="54057" spans="253:253" x14ac:dyDescent="0.25">
      <c r="IS54057" s="5">
        <v>37664</v>
      </c>
    </row>
    <row r="54058" spans="253:253" x14ac:dyDescent="0.25">
      <c r="IS54058" s="5">
        <v>37665</v>
      </c>
    </row>
    <row r="54059" spans="253:253" x14ac:dyDescent="0.25">
      <c r="IS54059" s="5">
        <v>37666</v>
      </c>
    </row>
    <row r="54060" spans="253:253" x14ac:dyDescent="0.25">
      <c r="IS54060" s="5">
        <v>37667</v>
      </c>
    </row>
    <row r="54061" spans="253:253" x14ac:dyDescent="0.25">
      <c r="IS54061" s="5">
        <v>37668</v>
      </c>
    </row>
    <row r="54062" spans="253:253" x14ac:dyDescent="0.25">
      <c r="IS54062" s="5">
        <v>37669</v>
      </c>
    </row>
    <row r="54063" spans="253:253" x14ac:dyDescent="0.25">
      <c r="IS54063" s="5">
        <v>37670</v>
      </c>
    </row>
    <row r="54064" spans="253:253" x14ac:dyDescent="0.25">
      <c r="IS54064" s="5">
        <v>37671</v>
      </c>
    </row>
    <row r="54065" spans="253:253" x14ac:dyDescent="0.25">
      <c r="IS54065" s="5">
        <v>37672</v>
      </c>
    </row>
    <row r="54066" spans="253:253" x14ac:dyDescent="0.25">
      <c r="IS54066" s="5">
        <v>37673</v>
      </c>
    </row>
    <row r="54067" spans="253:253" x14ac:dyDescent="0.25">
      <c r="IS54067" s="5">
        <v>37674</v>
      </c>
    </row>
    <row r="54068" spans="253:253" x14ac:dyDescent="0.25">
      <c r="IS54068" s="5">
        <v>37675</v>
      </c>
    </row>
    <row r="54069" spans="253:253" x14ac:dyDescent="0.25">
      <c r="IS54069" s="5">
        <v>37676</v>
      </c>
    </row>
    <row r="54070" spans="253:253" x14ac:dyDescent="0.25">
      <c r="IS54070" s="5">
        <v>37677</v>
      </c>
    </row>
    <row r="54071" spans="253:253" x14ac:dyDescent="0.25">
      <c r="IS54071" s="5">
        <v>37678</v>
      </c>
    </row>
    <row r="54072" spans="253:253" x14ac:dyDescent="0.25">
      <c r="IS54072" s="5">
        <v>37679</v>
      </c>
    </row>
    <row r="54073" spans="253:253" x14ac:dyDescent="0.25">
      <c r="IS54073" s="5">
        <v>37680</v>
      </c>
    </row>
    <row r="54074" spans="253:253" x14ac:dyDescent="0.25">
      <c r="IS54074" s="5">
        <v>37681</v>
      </c>
    </row>
    <row r="54075" spans="253:253" x14ac:dyDescent="0.25">
      <c r="IS54075" s="5">
        <v>37682</v>
      </c>
    </row>
    <row r="54076" spans="253:253" x14ac:dyDescent="0.25">
      <c r="IS54076" s="5">
        <v>37683</v>
      </c>
    </row>
    <row r="54077" spans="253:253" x14ac:dyDescent="0.25">
      <c r="IS54077" s="5">
        <v>37684</v>
      </c>
    </row>
    <row r="54078" spans="253:253" x14ac:dyDescent="0.25">
      <c r="IS54078" s="5">
        <v>37685</v>
      </c>
    </row>
    <row r="54079" spans="253:253" x14ac:dyDescent="0.25">
      <c r="IS54079" s="5">
        <v>37686</v>
      </c>
    </row>
    <row r="54080" spans="253:253" x14ac:dyDescent="0.25">
      <c r="IS54080" s="5">
        <v>37687</v>
      </c>
    </row>
    <row r="54081" spans="253:253" x14ac:dyDescent="0.25">
      <c r="IS54081" s="5">
        <v>37688</v>
      </c>
    </row>
    <row r="54082" spans="253:253" x14ac:dyDescent="0.25">
      <c r="IS54082" s="5">
        <v>37689</v>
      </c>
    </row>
    <row r="54083" spans="253:253" x14ac:dyDescent="0.25">
      <c r="IS54083" s="5">
        <v>37690</v>
      </c>
    </row>
    <row r="54084" spans="253:253" x14ac:dyDescent="0.25">
      <c r="IS54084" s="5">
        <v>37691</v>
      </c>
    </row>
    <row r="54085" spans="253:253" x14ac:dyDescent="0.25">
      <c r="IS54085" s="5">
        <v>37692</v>
      </c>
    </row>
    <row r="54086" spans="253:253" x14ac:dyDescent="0.25">
      <c r="IS54086" s="5">
        <v>37693</v>
      </c>
    </row>
    <row r="54087" spans="253:253" x14ac:dyDescent="0.25">
      <c r="IS54087" s="5">
        <v>37694</v>
      </c>
    </row>
    <row r="54088" spans="253:253" x14ac:dyDescent="0.25">
      <c r="IS54088" s="5">
        <v>37695</v>
      </c>
    </row>
    <row r="54089" spans="253:253" x14ac:dyDescent="0.25">
      <c r="IS54089" s="5">
        <v>37696</v>
      </c>
    </row>
    <row r="54090" spans="253:253" x14ac:dyDescent="0.25">
      <c r="IS54090" s="5">
        <v>37697</v>
      </c>
    </row>
    <row r="54091" spans="253:253" x14ac:dyDescent="0.25">
      <c r="IS54091" s="5">
        <v>37698</v>
      </c>
    </row>
    <row r="54092" spans="253:253" x14ac:dyDescent="0.25">
      <c r="IS54092" s="5">
        <v>37699</v>
      </c>
    </row>
    <row r="54093" spans="253:253" x14ac:dyDescent="0.25">
      <c r="IS54093" s="5">
        <v>37700</v>
      </c>
    </row>
    <row r="54094" spans="253:253" x14ac:dyDescent="0.25">
      <c r="IS54094" s="5">
        <v>37701</v>
      </c>
    </row>
    <row r="54095" spans="253:253" x14ac:dyDescent="0.25">
      <c r="IS54095" s="5">
        <v>37702</v>
      </c>
    </row>
    <row r="54096" spans="253:253" x14ac:dyDescent="0.25">
      <c r="IS54096" s="5">
        <v>37703</v>
      </c>
    </row>
    <row r="54097" spans="253:253" x14ac:dyDescent="0.25">
      <c r="IS54097" s="5">
        <v>37704</v>
      </c>
    </row>
    <row r="54098" spans="253:253" x14ac:dyDescent="0.25">
      <c r="IS54098" s="5">
        <v>37705</v>
      </c>
    </row>
    <row r="54099" spans="253:253" x14ac:dyDescent="0.25">
      <c r="IS54099" s="5">
        <v>37706</v>
      </c>
    </row>
    <row r="54100" spans="253:253" x14ac:dyDescent="0.25">
      <c r="IS54100" s="5">
        <v>37707</v>
      </c>
    </row>
    <row r="54101" spans="253:253" x14ac:dyDescent="0.25">
      <c r="IS54101" s="5">
        <v>37708</v>
      </c>
    </row>
    <row r="54102" spans="253:253" x14ac:dyDescent="0.25">
      <c r="IS54102" s="5">
        <v>37709</v>
      </c>
    </row>
    <row r="54103" spans="253:253" x14ac:dyDescent="0.25">
      <c r="IS54103" s="5">
        <v>37710</v>
      </c>
    </row>
    <row r="54104" spans="253:253" x14ac:dyDescent="0.25">
      <c r="IS54104" s="5">
        <v>37711</v>
      </c>
    </row>
    <row r="54105" spans="253:253" x14ac:dyDescent="0.25">
      <c r="IS54105" s="5">
        <v>37712</v>
      </c>
    </row>
    <row r="54106" spans="253:253" x14ac:dyDescent="0.25">
      <c r="IS54106" s="5">
        <v>37713</v>
      </c>
    </row>
    <row r="54107" spans="253:253" x14ac:dyDescent="0.25">
      <c r="IS54107" s="5">
        <v>37714</v>
      </c>
    </row>
    <row r="54108" spans="253:253" x14ac:dyDescent="0.25">
      <c r="IS54108" s="5">
        <v>37715</v>
      </c>
    </row>
    <row r="54109" spans="253:253" x14ac:dyDescent="0.25">
      <c r="IS54109" s="5">
        <v>37716</v>
      </c>
    </row>
    <row r="54110" spans="253:253" x14ac:dyDescent="0.25">
      <c r="IS54110" s="5">
        <v>37717</v>
      </c>
    </row>
    <row r="54111" spans="253:253" x14ac:dyDescent="0.25">
      <c r="IS54111" s="5">
        <v>37718</v>
      </c>
    </row>
    <row r="54112" spans="253:253" x14ac:dyDescent="0.25">
      <c r="IS54112" s="5">
        <v>37719</v>
      </c>
    </row>
    <row r="54113" spans="253:253" x14ac:dyDescent="0.25">
      <c r="IS54113" s="5">
        <v>37720</v>
      </c>
    </row>
    <row r="54114" spans="253:253" x14ac:dyDescent="0.25">
      <c r="IS54114" s="5">
        <v>37721</v>
      </c>
    </row>
    <row r="54115" spans="253:253" x14ac:dyDescent="0.25">
      <c r="IS54115" s="5">
        <v>37722</v>
      </c>
    </row>
    <row r="54116" spans="253:253" x14ac:dyDescent="0.25">
      <c r="IS54116" s="5">
        <v>37723</v>
      </c>
    </row>
    <row r="54117" spans="253:253" x14ac:dyDescent="0.25">
      <c r="IS54117" s="5">
        <v>37724</v>
      </c>
    </row>
    <row r="54118" spans="253:253" x14ac:dyDescent="0.25">
      <c r="IS54118" s="5">
        <v>37725</v>
      </c>
    </row>
    <row r="54119" spans="253:253" x14ac:dyDescent="0.25">
      <c r="IS54119" s="5">
        <v>37726</v>
      </c>
    </row>
    <row r="54120" spans="253:253" x14ac:dyDescent="0.25">
      <c r="IS54120" s="5">
        <v>37727</v>
      </c>
    </row>
    <row r="54121" spans="253:253" x14ac:dyDescent="0.25">
      <c r="IS54121" s="5">
        <v>37728</v>
      </c>
    </row>
    <row r="54122" spans="253:253" x14ac:dyDescent="0.25">
      <c r="IS54122" s="5">
        <v>37729</v>
      </c>
    </row>
    <row r="54123" spans="253:253" x14ac:dyDescent="0.25">
      <c r="IS54123" s="5">
        <v>37730</v>
      </c>
    </row>
    <row r="54124" spans="253:253" x14ac:dyDescent="0.25">
      <c r="IS54124" s="5">
        <v>37731</v>
      </c>
    </row>
    <row r="54125" spans="253:253" x14ac:dyDescent="0.25">
      <c r="IS54125" s="5">
        <v>37732</v>
      </c>
    </row>
    <row r="54126" spans="253:253" x14ac:dyDescent="0.25">
      <c r="IS54126" s="5">
        <v>37733</v>
      </c>
    </row>
    <row r="54127" spans="253:253" x14ac:dyDescent="0.25">
      <c r="IS54127" s="5">
        <v>37734</v>
      </c>
    </row>
    <row r="54128" spans="253:253" x14ac:dyDescent="0.25">
      <c r="IS54128" s="5">
        <v>37735</v>
      </c>
    </row>
    <row r="54129" spans="253:253" x14ac:dyDescent="0.25">
      <c r="IS54129" s="5">
        <v>37736</v>
      </c>
    </row>
    <row r="54130" spans="253:253" x14ac:dyDescent="0.25">
      <c r="IS54130" s="5">
        <v>37737</v>
      </c>
    </row>
    <row r="54131" spans="253:253" x14ac:dyDescent="0.25">
      <c r="IS54131" s="5">
        <v>37738</v>
      </c>
    </row>
    <row r="54132" spans="253:253" x14ac:dyDescent="0.25">
      <c r="IS54132" s="5">
        <v>37739</v>
      </c>
    </row>
    <row r="54133" spans="253:253" x14ac:dyDescent="0.25">
      <c r="IS54133" s="5">
        <v>37740</v>
      </c>
    </row>
    <row r="54134" spans="253:253" x14ac:dyDescent="0.25">
      <c r="IS54134" s="5">
        <v>37741</v>
      </c>
    </row>
    <row r="54135" spans="253:253" x14ac:dyDescent="0.25">
      <c r="IS54135" s="5">
        <v>37742</v>
      </c>
    </row>
    <row r="54136" spans="253:253" x14ac:dyDescent="0.25">
      <c r="IS54136" s="5">
        <v>37743</v>
      </c>
    </row>
    <row r="54137" spans="253:253" x14ac:dyDescent="0.25">
      <c r="IS54137" s="5">
        <v>37744</v>
      </c>
    </row>
    <row r="54138" spans="253:253" x14ac:dyDescent="0.25">
      <c r="IS54138" s="5">
        <v>37745</v>
      </c>
    </row>
    <row r="54139" spans="253:253" x14ac:dyDescent="0.25">
      <c r="IS54139" s="5">
        <v>37746</v>
      </c>
    </row>
    <row r="54140" spans="253:253" x14ac:dyDescent="0.25">
      <c r="IS54140" s="5">
        <v>37747</v>
      </c>
    </row>
    <row r="54141" spans="253:253" x14ac:dyDescent="0.25">
      <c r="IS54141" s="5">
        <v>37748</v>
      </c>
    </row>
    <row r="54142" spans="253:253" x14ac:dyDescent="0.25">
      <c r="IS54142" s="5">
        <v>37749</v>
      </c>
    </row>
    <row r="54143" spans="253:253" x14ac:dyDescent="0.25">
      <c r="IS54143" s="5">
        <v>37750</v>
      </c>
    </row>
    <row r="54144" spans="253:253" x14ac:dyDescent="0.25">
      <c r="IS54144" s="5">
        <v>37751</v>
      </c>
    </row>
    <row r="54145" spans="253:253" x14ac:dyDescent="0.25">
      <c r="IS54145" s="5">
        <v>37752</v>
      </c>
    </row>
    <row r="54146" spans="253:253" x14ac:dyDescent="0.25">
      <c r="IS54146" s="5">
        <v>37753</v>
      </c>
    </row>
    <row r="54147" spans="253:253" x14ac:dyDescent="0.25">
      <c r="IS54147" s="5">
        <v>37754</v>
      </c>
    </row>
    <row r="54148" spans="253:253" x14ac:dyDescent="0.25">
      <c r="IS54148" s="5">
        <v>37755</v>
      </c>
    </row>
    <row r="54149" spans="253:253" x14ac:dyDescent="0.25">
      <c r="IS54149" s="5">
        <v>37756</v>
      </c>
    </row>
    <row r="54150" spans="253:253" x14ac:dyDescent="0.25">
      <c r="IS54150" s="5">
        <v>37757</v>
      </c>
    </row>
    <row r="54151" spans="253:253" x14ac:dyDescent="0.25">
      <c r="IS54151" s="5">
        <v>37758</v>
      </c>
    </row>
    <row r="54152" spans="253:253" x14ac:dyDescent="0.25">
      <c r="IS54152" s="5">
        <v>37759</v>
      </c>
    </row>
    <row r="54153" spans="253:253" x14ac:dyDescent="0.25">
      <c r="IS54153" s="5">
        <v>37760</v>
      </c>
    </row>
    <row r="54154" spans="253:253" x14ac:dyDescent="0.25">
      <c r="IS54154" s="5">
        <v>37761</v>
      </c>
    </row>
    <row r="54155" spans="253:253" x14ac:dyDescent="0.25">
      <c r="IS54155" s="5">
        <v>37762</v>
      </c>
    </row>
    <row r="54156" spans="253:253" x14ac:dyDescent="0.25">
      <c r="IS54156" s="5">
        <v>37763</v>
      </c>
    </row>
    <row r="54157" spans="253:253" x14ac:dyDescent="0.25">
      <c r="IS54157" s="5">
        <v>37764</v>
      </c>
    </row>
    <row r="54158" spans="253:253" x14ac:dyDescent="0.25">
      <c r="IS54158" s="5">
        <v>37765</v>
      </c>
    </row>
    <row r="54159" spans="253:253" x14ac:dyDescent="0.25">
      <c r="IS54159" s="5">
        <v>37766</v>
      </c>
    </row>
    <row r="54160" spans="253:253" x14ac:dyDescent="0.25">
      <c r="IS54160" s="5">
        <v>37767</v>
      </c>
    </row>
    <row r="54161" spans="253:253" x14ac:dyDescent="0.25">
      <c r="IS54161" s="5">
        <v>37768</v>
      </c>
    </row>
    <row r="54162" spans="253:253" x14ac:dyDescent="0.25">
      <c r="IS54162" s="5">
        <v>37769</v>
      </c>
    </row>
    <row r="54163" spans="253:253" x14ac:dyDescent="0.25">
      <c r="IS54163" s="5">
        <v>37770</v>
      </c>
    </row>
    <row r="54164" spans="253:253" x14ac:dyDescent="0.25">
      <c r="IS54164" s="5">
        <v>37771</v>
      </c>
    </row>
    <row r="54165" spans="253:253" x14ac:dyDescent="0.25">
      <c r="IS54165" s="5">
        <v>37772</v>
      </c>
    </row>
    <row r="54166" spans="253:253" x14ac:dyDescent="0.25">
      <c r="IS54166" s="5">
        <v>37773</v>
      </c>
    </row>
    <row r="54167" spans="253:253" x14ac:dyDescent="0.25">
      <c r="IS54167" s="5">
        <v>37774</v>
      </c>
    </row>
    <row r="54168" spans="253:253" x14ac:dyDescent="0.25">
      <c r="IS54168" s="5">
        <v>37775</v>
      </c>
    </row>
    <row r="54169" spans="253:253" x14ac:dyDescent="0.25">
      <c r="IS54169" s="5">
        <v>37776</v>
      </c>
    </row>
    <row r="54170" spans="253:253" x14ac:dyDescent="0.25">
      <c r="IS54170" s="5">
        <v>37777</v>
      </c>
    </row>
    <row r="54171" spans="253:253" x14ac:dyDescent="0.25">
      <c r="IS54171" s="5">
        <v>37778</v>
      </c>
    </row>
    <row r="54172" spans="253:253" x14ac:dyDescent="0.25">
      <c r="IS54172" s="5">
        <v>37779</v>
      </c>
    </row>
    <row r="54173" spans="253:253" x14ac:dyDescent="0.25">
      <c r="IS54173" s="5">
        <v>37780</v>
      </c>
    </row>
    <row r="54174" spans="253:253" x14ac:dyDescent="0.25">
      <c r="IS54174" s="5">
        <v>37781</v>
      </c>
    </row>
    <row r="54175" spans="253:253" x14ac:dyDescent="0.25">
      <c r="IS54175" s="5">
        <v>37782</v>
      </c>
    </row>
    <row r="54176" spans="253:253" x14ac:dyDescent="0.25">
      <c r="IS54176" s="5">
        <v>37783</v>
      </c>
    </row>
    <row r="54177" spans="253:253" x14ac:dyDescent="0.25">
      <c r="IS54177" s="5">
        <v>37784</v>
      </c>
    </row>
    <row r="54178" spans="253:253" x14ac:dyDescent="0.25">
      <c r="IS54178" s="5">
        <v>37785</v>
      </c>
    </row>
    <row r="54179" spans="253:253" x14ac:dyDescent="0.25">
      <c r="IS54179" s="5">
        <v>37786</v>
      </c>
    </row>
    <row r="54180" spans="253:253" x14ac:dyDescent="0.25">
      <c r="IS54180" s="5">
        <v>37787</v>
      </c>
    </row>
    <row r="54181" spans="253:253" x14ac:dyDescent="0.25">
      <c r="IS54181" s="5">
        <v>37788</v>
      </c>
    </row>
    <row r="54182" spans="253:253" x14ac:dyDescent="0.25">
      <c r="IS54182" s="5">
        <v>37789</v>
      </c>
    </row>
    <row r="54183" spans="253:253" x14ac:dyDescent="0.25">
      <c r="IS54183" s="5">
        <v>37790</v>
      </c>
    </row>
    <row r="54184" spans="253:253" x14ac:dyDescent="0.25">
      <c r="IS54184" s="5">
        <v>37791</v>
      </c>
    </row>
    <row r="54185" spans="253:253" x14ac:dyDescent="0.25">
      <c r="IS54185" s="5">
        <v>37792</v>
      </c>
    </row>
    <row r="54186" spans="253:253" x14ac:dyDescent="0.25">
      <c r="IS54186" s="5">
        <v>37793</v>
      </c>
    </row>
    <row r="54187" spans="253:253" x14ac:dyDescent="0.25">
      <c r="IS54187" s="5">
        <v>37794</v>
      </c>
    </row>
    <row r="54188" spans="253:253" x14ac:dyDescent="0.25">
      <c r="IS54188" s="5">
        <v>37795</v>
      </c>
    </row>
    <row r="54189" spans="253:253" x14ac:dyDescent="0.25">
      <c r="IS54189" s="5">
        <v>37796</v>
      </c>
    </row>
    <row r="54190" spans="253:253" x14ac:dyDescent="0.25">
      <c r="IS54190" s="5">
        <v>37797</v>
      </c>
    </row>
    <row r="54191" spans="253:253" x14ac:dyDescent="0.25">
      <c r="IS54191" s="5">
        <v>37798</v>
      </c>
    </row>
    <row r="54192" spans="253:253" x14ac:dyDescent="0.25">
      <c r="IS54192" s="5">
        <v>37799</v>
      </c>
    </row>
    <row r="54193" spans="253:253" x14ac:dyDescent="0.25">
      <c r="IS54193" s="5">
        <v>37800</v>
      </c>
    </row>
    <row r="54194" spans="253:253" x14ac:dyDescent="0.25">
      <c r="IS54194" s="5">
        <v>37801</v>
      </c>
    </row>
    <row r="54195" spans="253:253" x14ac:dyDescent="0.25">
      <c r="IS54195" s="5">
        <v>37802</v>
      </c>
    </row>
    <row r="54196" spans="253:253" x14ac:dyDescent="0.25">
      <c r="IS54196" s="5">
        <v>37803</v>
      </c>
    </row>
    <row r="54197" spans="253:253" x14ac:dyDescent="0.25">
      <c r="IS54197" s="5">
        <v>37804</v>
      </c>
    </row>
    <row r="54198" spans="253:253" x14ac:dyDescent="0.25">
      <c r="IS54198" s="5">
        <v>37805</v>
      </c>
    </row>
    <row r="54199" spans="253:253" x14ac:dyDescent="0.25">
      <c r="IS54199" s="5">
        <v>37806</v>
      </c>
    </row>
    <row r="54200" spans="253:253" x14ac:dyDescent="0.25">
      <c r="IS54200" s="5">
        <v>37807</v>
      </c>
    </row>
    <row r="54201" spans="253:253" x14ac:dyDescent="0.25">
      <c r="IS54201" s="5">
        <v>37808</v>
      </c>
    </row>
    <row r="54202" spans="253:253" x14ac:dyDescent="0.25">
      <c r="IS54202" s="5">
        <v>37809</v>
      </c>
    </row>
    <row r="54203" spans="253:253" x14ac:dyDescent="0.25">
      <c r="IS54203" s="5">
        <v>37810</v>
      </c>
    </row>
    <row r="54204" spans="253:253" x14ac:dyDescent="0.25">
      <c r="IS54204" s="5">
        <v>37811</v>
      </c>
    </row>
    <row r="54205" spans="253:253" x14ac:dyDescent="0.25">
      <c r="IS54205" s="5">
        <v>37812</v>
      </c>
    </row>
    <row r="54206" spans="253:253" x14ac:dyDescent="0.25">
      <c r="IS54206" s="5">
        <v>37813</v>
      </c>
    </row>
    <row r="54207" spans="253:253" x14ac:dyDescent="0.25">
      <c r="IS54207" s="5">
        <v>37814</v>
      </c>
    </row>
    <row r="54208" spans="253:253" x14ac:dyDescent="0.25">
      <c r="IS54208" s="5">
        <v>37815</v>
      </c>
    </row>
    <row r="54209" spans="253:253" x14ac:dyDescent="0.25">
      <c r="IS54209" s="5">
        <v>37816</v>
      </c>
    </row>
    <row r="54210" spans="253:253" x14ac:dyDescent="0.25">
      <c r="IS54210" s="5">
        <v>37817</v>
      </c>
    </row>
    <row r="54211" spans="253:253" x14ac:dyDescent="0.25">
      <c r="IS54211" s="5">
        <v>37818</v>
      </c>
    </row>
    <row r="54212" spans="253:253" x14ac:dyDescent="0.25">
      <c r="IS54212" s="5">
        <v>37819</v>
      </c>
    </row>
    <row r="54213" spans="253:253" x14ac:dyDescent="0.25">
      <c r="IS54213" s="5">
        <v>37820</v>
      </c>
    </row>
    <row r="54214" spans="253:253" x14ac:dyDescent="0.25">
      <c r="IS54214" s="5">
        <v>37821</v>
      </c>
    </row>
    <row r="54215" spans="253:253" x14ac:dyDescent="0.25">
      <c r="IS54215" s="5">
        <v>37822</v>
      </c>
    </row>
    <row r="54216" spans="253:253" x14ac:dyDescent="0.25">
      <c r="IS54216" s="5">
        <v>37823</v>
      </c>
    </row>
    <row r="54217" spans="253:253" x14ac:dyDescent="0.25">
      <c r="IS54217" s="5">
        <v>37824</v>
      </c>
    </row>
    <row r="54218" spans="253:253" x14ac:dyDescent="0.25">
      <c r="IS54218" s="5">
        <v>37825</v>
      </c>
    </row>
    <row r="54219" spans="253:253" x14ac:dyDescent="0.25">
      <c r="IS54219" s="5">
        <v>37826</v>
      </c>
    </row>
    <row r="54220" spans="253:253" x14ac:dyDescent="0.25">
      <c r="IS54220" s="5">
        <v>37827</v>
      </c>
    </row>
    <row r="54221" spans="253:253" x14ac:dyDescent="0.25">
      <c r="IS54221" s="5">
        <v>37828</v>
      </c>
    </row>
    <row r="54222" spans="253:253" x14ac:dyDescent="0.25">
      <c r="IS54222" s="5">
        <v>37829</v>
      </c>
    </row>
    <row r="54223" spans="253:253" x14ac:dyDescent="0.25">
      <c r="IS54223" s="5">
        <v>37830</v>
      </c>
    </row>
    <row r="54224" spans="253:253" x14ac:dyDescent="0.25">
      <c r="IS54224" s="5">
        <v>37831</v>
      </c>
    </row>
    <row r="54225" spans="253:253" x14ac:dyDescent="0.25">
      <c r="IS54225" s="5">
        <v>37832</v>
      </c>
    </row>
    <row r="54226" spans="253:253" x14ac:dyDescent="0.25">
      <c r="IS54226" s="5">
        <v>37833</v>
      </c>
    </row>
    <row r="54227" spans="253:253" x14ac:dyDescent="0.25">
      <c r="IS54227" s="5">
        <v>37834</v>
      </c>
    </row>
    <row r="54228" spans="253:253" x14ac:dyDescent="0.25">
      <c r="IS54228" s="5">
        <v>37835</v>
      </c>
    </row>
    <row r="54229" spans="253:253" x14ac:dyDescent="0.25">
      <c r="IS54229" s="5">
        <v>37836</v>
      </c>
    </row>
    <row r="54230" spans="253:253" x14ac:dyDescent="0.25">
      <c r="IS54230" s="5">
        <v>37837</v>
      </c>
    </row>
    <row r="54231" spans="253:253" x14ac:dyDescent="0.25">
      <c r="IS54231" s="5">
        <v>37838</v>
      </c>
    </row>
    <row r="54232" spans="253:253" x14ac:dyDescent="0.25">
      <c r="IS54232" s="5">
        <v>37839</v>
      </c>
    </row>
    <row r="54233" spans="253:253" x14ac:dyDescent="0.25">
      <c r="IS54233" s="5">
        <v>37840</v>
      </c>
    </row>
    <row r="54234" spans="253:253" x14ac:dyDescent="0.25">
      <c r="IS54234" s="5">
        <v>37841</v>
      </c>
    </row>
    <row r="54235" spans="253:253" x14ac:dyDescent="0.25">
      <c r="IS54235" s="5">
        <v>37842</v>
      </c>
    </row>
    <row r="54236" spans="253:253" x14ac:dyDescent="0.25">
      <c r="IS54236" s="5">
        <v>37843</v>
      </c>
    </row>
    <row r="54237" spans="253:253" x14ac:dyDescent="0.25">
      <c r="IS54237" s="5">
        <v>37844</v>
      </c>
    </row>
    <row r="54238" spans="253:253" x14ac:dyDescent="0.25">
      <c r="IS54238" s="5">
        <v>37845</v>
      </c>
    </row>
    <row r="54239" spans="253:253" x14ac:dyDescent="0.25">
      <c r="IS54239" s="5">
        <v>37846</v>
      </c>
    </row>
    <row r="54240" spans="253:253" x14ac:dyDescent="0.25">
      <c r="IS54240" s="5">
        <v>37847</v>
      </c>
    </row>
    <row r="54241" spans="253:253" x14ac:dyDescent="0.25">
      <c r="IS54241" s="5">
        <v>37848</v>
      </c>
    </row>
    <row r="54242" spans="253:253" x14ac:dyDescent="0.25">
      <c r="IS54242" s="5">
        <v>37849</v>
      </c>
    </row>
    <row r="54243" spans="253:253" x14ac:dyDescent="0.25">
      <c r="IS54243" s="5">
        <v>37850</v>
      </c>
    </row>
    <row r="54244" spans="253:253" x14ac:dyDescent="0.25">
      <c r="IS54244" s="5">
        <v>37851</v>
      </c>
    </row>
    <row r="54245" spans="253:253" x14ac:dyDescent="0.25">
      <c r="IS54245" s="5">
        <v>37852</v>
      </c>
    </row>
    <row r="54246" spans="253:253" x14ac:dyDescent="0.25">
      <c r="IS54246" s="5">
        <v>37853</v>
      </c>
    </row>
    <row r="54247" spans="253:253" x14ac:dyDescent="0.25">
      <c r="IS54247" s="5">
        <v>37854</v>
      </c>
    </row>
    <row r="54248" spans="253:253" x14ac:dyDescent="0.25">
      <c r="IS54248" s="5">
        <v>37855</v>
      </c>
    </row>
    <row r="54249" spans="253:253" x14ac:dyDescent="0.25">
      <c r="IS54249" s="5">
        <v>37856</v>
      </c>
    </row>
    <row r="54250" spans="253:253" x14ac:dyDescent="0.25">
      <c r="IS54250" s="5">
        <v>37857</v>
      </c>
    </row>
    <row r="54251" spans="253:253" x14ac:dyDescent="0.25">
      <c r="IS54251" s="5">
        <v>37858</v>
      </c>
    </row>
    <row r="54252" spans="253:253" x14ac:dyDescent="0.25">
      <c r="IS54252" s="5">
        <v>37859</v>
      </c>
    </row>
    <row r="54253" spans="253:253" x14ac:dyDescent="0.25">
      <c r="IS54253" s="5">
        <v>37860</v>
      </c>
    </row>
    <row r="54254" spans="253:253" x14ac:dyDescent="0.25">
      <c r="IS54254" s="5">
        <v>37861</v>
      </c>
    </row>
    <row r="54255" spans="253:253" x14ac:dyDescent="0.25">
      <c r="IS54255" s="5">
        <v>37862</v>
      </c>
    </row>
    <row r="54256" spans="253:253" x14ac:dyDescent="0.25">
      <c r="IS54256" s="5">
        <v>37863</v>
      </c>
    </row>
    <row r="54257" spans="253:253" x14ac:dyDescent="0.25">
      <c r="IS54257" s="5">
        <v>37864</v>
      </c>
    </row>
    <row r="54258" spans="253:253" x14ac:dyDescent="0.25">
      <c r="IS54258" s="5">
        <v>37865</v>
      </c>
    </row>
    <row r="54259" spans="253:253" x14ac:dyDescent="0.25">
      <c r="IS54259" s="5">
        <v>37866</v>
      </c>
    </row>
    <row r="54260" spans="253:253" x14ac:dyDescent="0.25">
      <c r="IS54260" s="5">
        <v>37867</v>
      </c>
    </row>
    <row r="54261" spans="253:253" x14ac:dyDescent="0.25">
      <c r="IS54261" s="5">
        <v>37868</v>
      </c>
    </row>
    <row r="54262" spans="253:253" x14ac:dyDescent="0.25">
      <c r="IS54262" s="5">
        <v>37869</v>
      </c>
    </row>
    <row r="54263" spans="253:253" x14ac:dyDescent="0.25">
      <c r="IS54263" s="5">
        <v>37870</v>
      </c>
    </row>
    <row r="54264" spans="253:253" x14ac:dyDescent="0.25">
      <c r="IS54264" s="5">
        <v>37871</v>
      </c>
    </row>
    <row r="54265" spans="253:253" x14ac:dyDescent="0.25">
      <c r="IS54265" s="5">
        <v>37872</v>
      </c>
    </row>
    <row r="54266" spans="253:253" x14ac:dyDescent="0.25">
      <c r="IS54266" s="5">
        <v>37873</v>
      </c>
    </row>
    <row r="54267" spans="253:253" x14ac:dyDescent="0.25">
      <c r="IS54267" s="5">
        <v>37874</v>
      </c>
    </row>
    <row r="54268" spans="253:253" x14ac:dyDescent="0.25">
      <c r="IS54268" s="5">
        <v>37875</v>
      </c>
    </row>
    <row r="54269" spans="253:253" x14ac:dyDescent="0.25">
      <c r="IS54269" s="5">
        <v>37876</v>
      </c>
    </row>
    <row r="54270" spans="253:253" x14ac:dyDescent="0.25">
      <c r="IS54270" s="5">
        <v>37877</v>
      </c>
    </row>
    <row r="54271" spans="253:253" x14ac:dyDescent="0.25">
      <c r="IS54271" s="5">
        <v>37878</v>
      </c>
    </row>
    <row r="54272" spans="253:253" x14ac:dyDescent="0.25">
      <c r="IS54272" s="5">
        <v>37879</v>
      </c>
    </row>
    <row r="54273" spans="253:253" x14ac:dyDescent="0.25">
      <c r="IS54273" s="5">
        <v>37880</v>
      </c>
    </row>
    <row r="54274" spans="253:253" x14ac:dyDescent="0.25">
      <c r="IS54274" s="5">
        <v>37881</v>
      </c>
    </row>
    <row r="54275" spans="253:253" x14ac:dyDescent="0.25">
      <c r="IS54275" s="5">
        <v>37882</v>
      </c>
    </row>
    <row r="54276" spans="253:253" x14ac:dyDescent="0.25">
      <c r="IS54276" s="5">
        <v>37883</v>
      </c>
    </row>
    <row r="54277" spans="253:253" x14ac:dyDescent="0.25">
      <c r="IS54277" s="5">
        <v>37884</v>
      </c>
    </row>
    <row r="54278" spans="253:253" x14ac:dyDescent="0.25">
      <c r="IS54278" s="5">
        <v>37885</v>
      </c>
    </row>
    <row r="54279" spans="253:253" x14ac:dyDescent="0.25">
      <c r="IS54279" s="5">
        <v>37886</v>
      </c>
    </row>
    <row r="54280" spans="253:253" x14ac:dyDescent="0.25">
      <c r="IS54280" s="5">
        <v>37887</v>
      </c>
    </row>
    <row r="54281" spans="253:253" x14ac:dyDescent="0.25">
      <c r="IS54281" s="5">
        <v>37888</v>
      </c>
    </row>
    <row r="54282" spans="253:253" x14ac:dyDescent="0.25">
      <c r="IS54282" s="5">
        <v>37889</v>
      </c>
    </row>
    <row r="54283" spans="253:253" x14ac:dyDescent="0.25">
      <c r="IS54283" s="5">
        <v>37890</v>
      </c>
    </row>
    <row r="54284" spans="253:253" x14ac:dyDescent="0.25">
      <c r="IS54284" s="5">
        <v>37891</v>
      </c>
    </row>
    <row r="54285" spans="253:253" x14ac:dyDescent="0.25">
      <c r="IS54285" s="5">
        <v>37892</v>
      </c>
    </row>
    <row r="54286" spans="253:253" x14ac:dyDescent="0.25">
      <c r="IS54286" s="5">
        <v>37893</v>
      </c>
    </row>
    <row r="54287" spans="253:253" x14ac:dyDescent="0.25">
      <c r="IS54287" s="5">
        <v>37894</v>
      </c>
    </row>
    <row r="54288" spans="253:253" x14ac:dyDescent="0.25">
      <c r="IS54288" s="5">
        <v>37895</v>
      </c>
    </row>
    <row r="54289" spans="253:253" x14ac:dyDescent="0.25">
      <c r="IS54289" s="5">
        <v>37896</v>
      </c>
    </row>
    <row r="54290" spans="253:253" x14ac:dyDescent="0.25">
      <c r="IS54290" s="5">
        <v>37897</v>
      </c>
    </row>
    <row r="54291" spans="253:253" x14ac:dyDescent="0.25">
      <c r="IS54291" s="5">
        <v>37898</v>
      </c>
    </row>
    <row r="54292" spans="253:253" x14ac:dyDescent="0.25">
      <c r="IS54292" s="5">
        <v>37899</v>
      </c>
    </row>
    <row r="54293" spans="253:253" x14ac:dyDescent="0.25">
      <c r="IS54293" s="5">
        <v>37900</v>
      </c>
    </row>
    <row r="54294" spans="253:253" x14ac:dyDescent="0.25">
      <c r="IS54294" s="5">
        <v>37901</v>
      </c>
    </row>
    <row r="54295" spans="253:253" x14ac:dyDescent="0.25">
      <c r="IS54295" s="5">
        <v>37902</v>
      </c>
    </row>
    <row r="54296" spans="253:253" x14ac:dyDescent="0.25">
      <c r="IS54296" s="5">
        <v>37903</v>
      </c>
    </row>
    <row r="54297" spans="253:253" x14ac:dyDescent="0.25">
      <c r="IS54297" s="5">
        <v>37904</v>
      </c>
    </row>
    <row r="54298" spans="253:253" x14ac:dyDescent="0.25">
      <c r="IS54298" s="5">
        <v>37905</v>
      </c>
    </row>
    <row r="54299" spans="253:253" x14ac:dyDescent="0.25">
      <c r="IS54299" s="5">
        <v>37906</v>
      </c>
    </row>
    <row r="54300" spans="253:253" x14ac:dyDescent="0.25">
      <c r="IS54300" s="5">
        <v>37907</v>
      </c>
    </row>
    <row r="54301" spans="253:253" x14ac:dyDescent="0.25">
      <c r="IS54301" s="5">
        <v>37908</v>
      </c>
    </row>
    <row r="54302" spans="253:253" x14ac:dyDescent="0.25">
      <c r="IS54302" s="5">
        <v>37909</v>
      </c>
    </row>
    <row r="54303" spans="253:253" x14ac:dyDescent="0.25">
      <c r="IS54303" s="5">
        <v>37910</v>
      </c>
    </row>
    <row r="54304" spans="253:253" x14ac:dyDescent="0.25">
      <c r="IS54304" s="5">
        <v>37911</v>
      </c>
    </row>
    <row r="54305" spans="253:253" x14ac:dyDescent="0.25">
      <c r="IS54305" s="5">
        <v>37912</v>
      </c>
    </row>
    <row r="54306" spans="253:253" x14ac:dyDescent="0.25">
      <c r="IS54306" s="5">
        <v>37913</v>
      </c>
    </row>
    <row r="54307" spans="253:253" x14ac:dyDescent="0.25">
      <c r="IS54307" s="5">
        <v>37914</v>
      </c>
    </row>
    <row r="54308" spans="253:253" x14ac:dyDescent="0.25">
      <c r="IS54308" s="5">
        <v>37915</v>
      </c>
    </row>
    <row r="54309" spans="253:253" x14ac:dyDescent="0.25">
      <c r="IS54309" s="5">
        <v>37916</v>
      </c>
    </row>
    <row r="54310" spans="253:253" x14ac:dyDescent="0.25">
      <c r="IS54310" s="5">
        <v>37917</v>
      </c>
    </row>
    <row r="54311" spans="253:253" x14ac:dyDescent="0.25">
      <c r="IS54311" s="5">
        <v>37918</v>
      </c>
    </row>
    <row r="54312" spans="253:253" x14ac:dyDescent="0.25">
      <c r="IS54312" s="5">
        <v>37919</v>
      </c>
    </row>
    <row r="54313" spans="253:253" x14ac:dyDescent="0.25">
      <c r="IS54313" s="5">
        <v>37920</v>
      </c>
    </row>
    <row r="54314" spans="253:253" x14ac:dyDescent="0.25">
      <c r="IS54314" s="5">
        <v>37921</v>
      </c>
    </row>
    <row r="54315" spans="253:253" x14ac:dyDescent="0.25">
      <c r="IS54315" s="5">
        <v>37922</v>
      </c>
    </row>
    <row r="54316" spans="253:253" x14ac:dyDescent="0.25">
      <c r="IS54316" s="5">
        <v>37923</v>
      </c>
    </row>
    <row r="54317" spans="253:253" x14ac:dyDescent="0.25">
      <c r="IS54317" s="5">
        <v>37924</v>
      </c>
    </row>
    <row r="54318" spans="253:253" x14ac:dyDescent="0.25">
      <c r="IS54318" s="5">
        <v>37925</v>
      </c>
    </row>
    <row r="54319" spans="253:253" x14ac:dyDescent="0.25">
      <c r="IS54319" s="5">
        <v>37926</v>
      </c>
    </row>
    <row r="54320" spans="253:253" x14ac:dyDescent="0.25">
      <c r="IS54320" s="5">
        <v>37927</v>
      </c>
    </row>
    <row r="54321" spans="253:253" x14ac:dyDescent="0.25">
      <c r="IS54321" s="5">
        <v>37928</v>
      </c>
    </row>
    <row r="54322" spans="253:253" x14ac:dyDescent="0.25">
      <c r="IS54322" s="5">
        <v>37929</v>
      </c>
    </row>
    <row r="54323" spans="253:253" x14ac:dyDescent="0.25">
      <c r="IS54323" s="5">
        <v>37930</v>
      </c>
    </row>
    <row r="54324" spans="253:253" x14ac:dyDescent="0.25">
      <c r="IS54324" s="5">
        <v>37931</v>
      </c>
    </row>
    <row r="54325" spans="253:253" x14ac:dyDescent="0.25">
      <c r="IS54325" s="5">
        <v>37932</v>
      </c>
    </row>
    <row r="54326" spans="253:253" x14ac:dyDescent="0.25">
      <c r="IS54326" s="5">
        <v>37933</v>
      </c>
    </row>
    <row r="54327" spans="253:253" x14ac:dyDescent="0.25">
      <c r="IS54327" s="5">
        <v>37934</v>
      </c>
    </row>
    <row r="54328" spans="253:253" x14ac:dyDescent="0.25">
      <c r="IS54328" s="5">
        <v>37935</v>
      </c>
    </row>
    <row r="54329" spans="253:253" x14ac:dyDescent="0.25">
      <c r="IS54329" s="5">
        <v>37936</v>
      </c>
    </row>
    <row r="54330" spans="253:253" x14ac:dyDescent="0.25">
      <c r="IS54330" s="5">
        <v>37937</v>
      </c>
    </row>
    <row r="54331" spans="253:253" x14ac:dyDescent="0.25">
      <c r="IS54331" s="5">
        <v>37938</v>
      </c>
    </row>
    <row r="54332" spans="253:253" x14ac:dyDescent="0.25">
      <c r="IS54332" s="5">
        <v>37939</v>
      </c>
    </row>
    <row r="54333" spans="253:253" x14ac:dyDescent="0.25">
      <c r="IS54333" s="5">
        <v>37940</v>
      </c>
    </row>
    <row r="54334" spans="253:253" x14ac:dyDescent="0.25">
      <c r="IS54334" s="5">
        <v>37941</v>
      </c>
    </row>
    <row r="54335" spans="253:253" x14ac:dyDescent="0.25">
      <c r="IS54335" s="5">
        <v>37942</v>
      </c>
    </row>
    <row r="54336" spans="253:253" x14ac:dyDescent="0.25">
      <c r="IS54336" s="5">
        <v>37943</v>
      </c>
    </row>
    <row r="54337" spans="253:253" x14ac:dyDescent="0.25">
      <c r="IS54337" s="5">
        <v>37944</v>
      </c>
    </row>
    <row r="54338" spans="253:253" x14ac:dyDescent="0.25">
      <c r="IS54338" s="5">
        <v>37945</v>
      </c>
    </row>
    <row r="54339" spans="253:253" x14ac:dyDescent="0.25">
      <c r="IS54339" s="5">
        <v>37946</v>
      </c>
    </row>
    <row r="54340" spans="253:253" x14ac:dyDescent="0.25">
      <c r="IS54340" s="5">
        <v>37947</v>
      </c>
    </row>
    <row r="54341" spans="253:253" x14ac:dyDescent="0.25">
      <c r="IS54341" s="5">
        <v>37948</v>
      </c>
    </row>
    <row r="54342" spans="253:253" x14ac:dyDescent="0.25">
      <c r="IS54342" s="5">
        <v>37949</v>
      </c>
    </row>
    <row r="54343" spans="253:253" x14ac:dyDescent="0.25">
      <c r="IS54343" s="5">
        <v>37950</v>
      </c>
    </row>
    <row r="54344" spans="253:253" x14ac:dyDescent="0.25">
      <c r="IS54344" s="5">
        <v>37951</v>
      </c>
    </row>
    <row r="54345" spans="253:253" x14ac:dyDescent="0.25">
      <c r="IS54345" s="5">
        <v>37952</v>
      </c>
    </row>
    <row r="54346" spans="253:253" x14ac:dyDescent="0.25">
      <c r="IS54346" s="5">
        <v>37953</v>
      </c>
    </row>
    <row r="54347" spans="253:253" x14ac:dyDescent="0.25">
      <c r="IS54347" s="5">
        <v>37954</v>
      </c>
    </row>
    <row r="54348" spans="253:253" x14ac:dyDescent="0.25">
      <c r="IS54348" s="5">
        <v>37955</v>
      </c>
    </row>
    <row r="54349" spans="253:253" x14ac:dyDescent="0.25">
      <c r="IS54349" s="5">
        <v>37956</v>
      </c>
    </row>
    <row r="54350" spans="253:253" x14ac:dyDescent="0.25">
      <c r="IS54350" s="5">
        <v>37957</v>
      </c>
    </row>
    <row r="54351" spans="253:253" x14ac:dyDescent="0.25">
      <c r="IS54351" s="5">
        <v>37958</v>
      </c>
    </row>
    <row r="54352" spans="253:253" x14ac:dyDescent="0.25">
      <c r="IS54352" s="5">
        <v>37959</v>
      </c>
    </row>
    <row r="54353" spans="253:253" x14ac:dyDescent="0.25">
      <c r="IS54353" s="5">
        <v>37960</v>
      </c>
    </row>
    <row r="54354" spans="253:253" x14ac:dyDescent="0.25">
      <c r="IS54354" s="5">
        <v>37961</v>
      </c>
    </row>
    <row r="54355" spans="253:253" x14ac:dyDescent="0.25">
      <c r="IS54355" s="5">
        <v>37962</v>
      </c>
    </row>
    <row r="54356" spans="253:253" x14ac:dyDescent="0.25">
      <c r="IS54356" s="5">
        <v>37963</v>
      </c>
    </row>
    <row r="54357" spans="253:253" x14ac:dyDescent="0.25">
      <c r="IS54357" s="5">
        <v>37964</v>
      </c>
    </row>
    <row r="54358" spans="253:253" x14ac:dyDescent="0.25">
      <c r="IS54358" s="5">
        <v>37965</v>
      </c>
    </row>
    <row r="54359" spans="253:253" x14ac:dyDescent="0.25">
      <c r="IS54359" s="5">
        <v>37966</v>
      </c>
    </row>
    <row r="54360" spans="253:253" x14ac:dyDescent="0.25">
      <c r="IS54360" s="5">
        <v>37967</v>
      </c>
    </row>
    <row r="54361" spans="253:253" x14ac:dyDescent="0.25">
      <c r="IS54361" s="5">
        <v>37968</v>
      </c>
    </row>
    <row r="54362" spans="253:253" x14ac:dyDescent="0.25">
      <c r="IS54362" s="5">
        <v>37969</v>
      </c>
    </row>
    <row r="54363" spans="253:253" x14ac:dyDescent="0.25">
      <c r="IS54363" s="5">
        <v>37970</v>
      </c>
    </row>
    <row r="54364" spans="253:253" x14ac:dyDescent="0.25">
      <c r="IS54364" s="5">
        <v>37971</v>
      </c>
    </row>
    <row r="54365" spans="253:253" x14ac:dyDescent="0.25">
      <c r="IS54365" s="5">
        <v>37972</v>
      </c>
    </row>
    <row r="54366" spans="253:253" x14ac:dyDescent="0.25">
      <c r="IS54366" s="5">
        <v>37973</v>
      </c>
    </row>
    <row r="54367" spans="253:253" x14ac:dyDescent="0.25">
      <c r="IS54367" s="5">
        <v>37974</v>
      </c>
    </row>
    <row r="54368" spans="253:253" x14ac:dyDescent="0.25">
      <c r="IS54368" s="5">
        <v>37975</v>
      </c>
    </row>
    <row r="54369" spans="253:253" x14ac:dyDescent="0.25">
      <c r="IS54369" s="5">
        <v>37976</v>
      </c>
    </row>
    <row r="54370" spans="253:253" x14ac:dyDescent="0.25">
      <c r="IS54370" s="5">
        <v>37977</v>
      </c>
    </row>
    <row r="54371" spans="253:253" x14ac:dyDescent="0.25">
      <c r="IS54371" s="5">
        <v>37978</v>
      </c>
    </row>
    <row r="54372" spans="253:253" x14ac:dyDescent="0.25">
      <c r="IS54372" s="5">
        <v>37979</v>
      </c>
    </row>
    <row r="54373" spans="253:253" x14ac:dyDescent="0.25">
      <c r="IS54373" s="5">
        <v>37980</v>
      </c>
    </row>
    <row r="54374" spans="253:253" x14ac:dyDescent="0.25">
      <c r="IS54374" s="5">
        <v>37981</v>
      </c>
    </row>
    <row r="54375" spans="253:253" x14ac:dyDescent="0.25">
      <c r="IS54375" s="5">
        <v>37982</v>
      </c>
    </row>
    <row r="54376" spans="253:253" x14ac:dyDescent="0.25">
      <c r="IS54376" s="5">
        <v>37983</v>
      </c>
    </row>
    <row r="54377" spans="253:253" x14ac:dyDescent="0.25">
      <c r="IS54377" s="5">
        <v>37984</v>
      </c>
    </row>
    <row r="54378" spans="253:253" x14ac:dyDescent="0.25">
      <c r="IS54378" s="5">
        <v>37985</v>
      </c>
    </row>
    <row r="54379" spans="253:253" x14ac:dyDescent="0.25">
      <c r="IS54379" s="5">
        <v>37986</v>
      </c>
    </row>
    <row r="54380" spans="253:253" x14ac:dyDescent="0.25">
      <c r="IS54380" s="5">
        <v>37987</v>
      </c>
    </row>
    <row r="54381" spans="253:253" x14ac:dyDescent="0.25">
      <c r="IS54381" s="5">
        <v>37988</v>
      </c>
    </row>
    <row r="54382" spans="253:253" x14ac:dyDescent="0.25">
      <c r="IS54382" s="5">
        <v>37989</v>
      </c>
    </row>
    <row r="54383" spans="253:253" x14ac:dyDescent="0.25">
      <c r="IS54383" s="5">
        <v>37990</v>
      </c>
    </row>
    <row r="54384" spans="253:253" x14ac:dyDescent="0.25">
      <c r="IS54384" s="5">
        <v>37991</v>
      </c>
    </row>
    <row r="54385" spans="253:253" x14ac:dyDescent="0.25">
      <c r="IS54385" s="5">
        <v>37992</v>
      </c>
    </row>
    <row r="54386" spans="253:253" x14ac:dyDescent="0.25">
      <c r="IS54386" s="5">
        <v>37993</v>
      </c>
    </row>
    <row r="54387" spans="253:253" x14ac:dyDescent="0.25">
      <c r="IS54387" s="5">
        <v>37994</v>
      </c>
    </row>
    <row r="54388" spans="253:253" x14ac:dyDescent="0.25">
      <c r="IS54388" s="5">
        <v>37995</v>
      </c>
    </row>
    <row r="54389" spans="253:253" x14ac:dyDescent="0.25">
      <c r="IS54389" s="5">
        <v>37996</v>
      </c>
    </row>
    <row r="54390" spans="253:253" x14ac:dyDescent="0.25">
      <c r="IS54390" s="5">
        <v>37997</v>
      </c>
    </row>
    <row r="54391" spans="253:253" x14ac:dyDescent="0.25">
      <c r="IS54391" s="5">
        <v>37998</v>
      </c>
    </row>
    <row r="54392" spans="253:253" x14ac:dyDescent="0.25">
      <c r="IS54392" s="5">
        <v>37999</v>
      </c>
    </row>
    <row r="54393" spans="253:253" x14ac:dyDescent="0.25">
      <c r="IS54393" s="5">
        <v>38000</v>
      </c>
    </row>
    <row r="54394" spans="253:253" x14ac:dyDescent="0.25">
      <c r="IS54394" s="5">
        <v>38001</v>
      </c>
    </row>
    <row r="54395" spans="253:253" x14ac:dyDescent="0.25">
      <c r="IS54395" s="5">
        <v>38002</v>
      </c>
    </row>
    <row r="54396" spans="253:253" x14ac:dyDescent="0.25">
      <c r="IS54396" s="5">
        <v>38003</v>
      </c>
    </row>
    <row r="54397" spans="253:253" x14ac:dyDescent="0.25">
      <c r="IS54397" s="5">
        <v>38004</v>
      </c>
    </row>
    <row r="54398" spans="253:253" x14ac:dyDescent="0.25">
      <c r="IS54398" s="5">
        <v>38005</v>
      </c>
    </row>
    <row r="54399" spans="253:253" x14ac:dyDescent="0.25">
      <c r="IS54399" s="5">
        <v>38006</v>
      </c>
    </row>
    <row r="54400" spans="253:253" x14ac:dyDescent="0.25">
      <c r="IS54400" s="5">
        <v>38007</v>
      </c>
    </row>
    <row r="54401" spans="253:253" x14ac:dyDescent="0.25">
      <c r="IS54401" s="5">
        <v>38008</v>
      </c>
    </row>
    <row r="54402" spans="253:253" x14ac:dyDescent="0.25">
      <c r="IS54402" s="5">
        <v>38009</v>
      </c>
    </row>
    <row r="54403" spans="253:253" x14ac:dyDescent="0.25">
      <c r="IS54403" s="5">
        <v>38010</v>
      </c>
    </row>
    <row r="54404" spans="253:253" x14ac:dyDescent="0.25">
      <c r="IS54404" s="5">
        <v>38011</v>
      </c>
    </row>
    <row r="54405" spans="253:253" x14ac:dyDescent="0.25">
      <c r="IS54405" s="5">
        <v>38012</v>
      </c>
    </row>
    <row r="54406" spans="253:253" x14ac:dyDescent="0.25">
      <c r="IS54406" s="5">
        <v>38013</v>
      </c>
    </row>
    <row r="54407" spans="253:253" x14ac:dyDescent="0.25">
      <c r="IS54407" s="5">
        <v>38014</v>
      </c>
    </row>
    <row r="54408" spans="253:253" x14ac:dyDescent="0.25">
      <c r="IS54408" s="5">
        <v>38015</v>
      </c>
    </row>
    <row r="54409" spans="253:253" x14ac:dyDescent="0.25">
      <c r="IS54409" s="5">
        <v>38016</v>
      </c>
    </row>
    <row r="54410" spans="253:253" x14ac:dyDescent="0.25">
      <c r="IS54410" s="5">
        <v>38017</v>
      </c>
    </row>
    <row r="54411" spans="253:253" x14ac:dyDescent="0.25">
      <c r="IS54411" s="5">
        <v>38018</v>
      </c>
    </row>
    <row r="54412" spans="253:253" x14ac:dyDescent="0.25">
      <c r="IS54412" s="5">
        <v>38019</v>
      </c>
    </row>
    <row r="54413" spans="253:253" x14ac:dyDescent="0.25">
      <c r="IS54413" s="5">
        <v>38020</v>
      </c>
    </row>
    <row r="54414" spans="253:253" x14ac:dyDescent="0.25">
      <c r="IS54414" s="5">
        <v>38021</v>
      </c>
    </row>
    <row r="54415" spans="253:253" x14ac:dyDescent="0.25">
      <c r="IS54415" s="5">
        <v>38022</v>
      </c>
    </row>
    <row r="54416" spans="253:253" x14ac:dyDescent="0.25">
      <c r="IS54416" s="5">
        <v>38023</v>
      </c>
    </row>
    <row r="54417" spans="253:253" x14ac:dyDescent="0.25">
      <c r="IS54417" s="5">
        <v>38024</v>
      </c>
    </row>
    <row r="54418" spans="253:253" x14ac:dyDescent="0.25">
      <c r="IS54418" s="5">
        <v>38025</v>
      </c>
    </row>
    <row r="54419" spans="253:253" x14ac:dyDescent="0.25">
      <c r="IS54419" s="5">
        <v>38026</v>
      </c>
    </row>
    <row r="54420" spans="253:253" x14ac:dyDescent="0.25">
      <c r="IS54420" s="5">
        <v>38027</v>
      </c>
    </row>
    <row r="54421" spans="253:253" x14ac:dyDescent="0.25">
      <c r="IS54421" s="5">
        <v>38028</v>
      </c>
    </row>
    <row r="54422" spans="253:253" x14ac:dyDescent="0.25">
      <c r="IS54422" s="5">
        <v>38029</v>
      </c>
    </row>
    <row r="54423" spans="253:253" x14ac:dyDescent="0.25">
      <c r="IS54423" s="5">
        <v>38030</v>
      </c>
    </row>
    <row r="54424" spans="253:253" x14ac:dyDescent="0.25">
      <c r="IS54424" s="5">
        <v>38031</v>
      </c>
    </row>
    <row r="54425" spans="253:253" x14ac:dyDescent="0.25">
      <c r="IS54425" s="5">
        <v>38032</v>
      </c>
    </row>
    <row r="54426" spans="253:253" x14ac:dyDescent="0.25">
      <c r="IS54426" s="5">
        <v>38033</v>
      </c>
    </row>
    <row r="54427" spans="253:253" x14ac:dyDescent="0.25">
      <c r="IS54427" s="5">
        <v>38034</v>
      </c>
    </row>
    <row r="54428" spans="253:253" x14ac:dyDescent="0.25">
      <c r="IS54428" s="5">
        <v>38035</v>
      </c>
    </row>
    <row r="54429" spans="253:253" x14ac:dyDescent="0.25">
      <c r="IS54429" s="5">
        <v>38036</v>
      </c>
    </row>
    <row r="54430" spans="253:253" x14ac:dyDescent="0.25">
      <c r="IS54430" s="5">
        <v>38037</v>
      </c>
    </row>
    <row r="54431" spans="253:253" x14ac:dyDescent="0.25">
      <c r="IS54431" s="5">
        <v>38038</v>
      </c>
    </row>
    <row r="54432" spans="253:253" x14ac:dyDescent="0.25">
      <c r="IS54432" s="5">
        <v>38039</v>
      </c>
    </row>
    <row r="54433" spans="253:253" x14ac:dyDescent="0.25">
      <c r="IS54433" s="5">
        <v>38040</v>
      </c>
    </row>
    <row r="54434" spans="253:253" x14ac:dyDescent="0.25">
      <c r="IS54434" s="5">
        <v>38041</v>
      </c>
    </row>
    <row r="54435" spans="253:253" x14ac:dyDescent="0.25">
      <c r="IS54435" s="5">
        <v>38042</v>
      </c>
    </row>
    <row r="54436" spans="253:253" x14ac:dyDescent="0.25">
      <c r="IS54436" s="5">
        <v>38043</v>
      </c>
    </row>
    <row r="54437" spans="253:253" x14ac:dyDescent="0.25">
      <c r="IS54437" s="5">
        <v>38044</v>
      </c>
    </row>
    <row r="54438" spans="253:253" x14ac:dyDescent="0.25">
      <c r="IS54438" s="5">
        <v>38045</v>
      </c>
    </row>
    <row r="54439" spans="253:253" x14ac:dyDescent="0.25">
      <c r="IS54439" s="5">
        <v>38046</v>
      </c>
    </row>
    <row r="54440" spans="253:253" x14ac:dyDescent="0.25">
      <c r="IS54440" s="5">
        <v>38047</v>
      </c>
    </row>
    <row r="54441" spans="253:253" x14ac:dyDescent="0.25">
      <c r="IS54441" s="5">
        <v>38048</v>
      </c>
    </row>
    <row r="54442" spans="253:253" x14ac:dyDescent="0.25">
      <c r="IS54442" s="5">
        <v>38049</v>
      </c>
    </row>
    <row r="54443" spans="253:253" x14ac:dyDescent="0.25">
      <c r="IS54443" s="5">
        <v>38050</v>
      </c>
    </row>
    <row r="54444" spans="253:253" x14ac:dyDescent="0.25">
      <c r="IS54444" s="5">
        <v>38051</v>
      </c>
    </row>
    <row r="54445" spans="253:253" x14ac:dyDescent="0.25">
      <c r="IS54445" s="5">
        <v>38052</v>
      </c>
    </row>
    <row r="54446" spans="253:253" x14ac:dyDescent="0.25">
      <c r="IS54446" s="5">
        <v>38053</v>
      </c>
    </row>
    <row r="54447" spans="253:253" x14ac:dyDescent="0.25">
      <c r="IS54447" s="5">
        <v>38054</v>
      </c>
    </row>
    <row r="54448" spans="253:253" x14ac:dyDescent="0.25">
      <c r="IS54448" s="5">
        <v>38055</v>
      </c>
    </row>
    <row r="54449" spans="253:253" x14ac:dyDescent="0.25">
      <c r="IS54449" s="5">
        <v>38056</v>
      </c>
    </row>
    <row r="54450" spans="253:253" x14ac:dyDescent="0.25">
      <c r="IS54450" s="5">
        <v>38057</v>
      </c>
    </row>
    <row r="54451" spans="253:253" x14ac:dyDescent="0.25">
      <c r="IS54451" s="5">
        <v>38058</v>
      </c>
    </row>
    <row r="54452" spans="253:253" x14ac:dyDescent="0.25">
      <c r="IS54452" s="5">
        <v>38059</v>
      </c>
    </row>
    <row r="54453" spans="253:253" x14ac:dyDescent="0.25">
      <c r="IS54453" s="5">
        <v>38060</v>
      </c>
    </row>
    <row r="54454" spans="253:253" x14ac:dyDescent="0.25">
      <c r="IS54454" s="5">
        <v>38061</v>
      </c>
    </row>
    <row r="54455" spans="253:253" x14ac:dyDescent="0.25">
      <c r="IS54455" s="5">
        <v>38062</v>
      </c>
    </row>
    <row r="54456" spans="253:253" x14ac:dyDescent="0.25">
      <c r="IS54456" s="5">
        <v>38063</v>
      </c>
    </row>
    <row r="54457" spans="253:253" x14ac:dyDescent="0.25">
      <c r="IS54457" s="5">
        <v>38064</v>
      </c>
    </row>
    <row r="54458" spans="253:253" x14ac:dyDescent="0.25">
      <c r="IS54458" s="5">
        <v>38065</v>
      </c>
    </row>
    <row r="54459" spans="253:253" x14ac:dyDescent="0.25">
      <c r="IS54459" s="5">
        <v>38066</v>
      </c>
    </row>
    <row r="54460" spans="253:253" x14ac:dyDescent="0.25">
      <c r="IS54460" s="5">
        <v>38067</v>
      </c>
    </row>
    <row r="54461" spans="253:253" x14ac:dyDescent="0.25">
      <c r="IS54461" s="5">
        <v>38068</v>
      </c>
    </row>
    <row r="54462" spans="253:253" x14ac:dyDescent="0.25">
      <c r="IS54462" s="5">
        <v>38069</v>
      </c>
    </row>
    <row r="54463" spans="253:253" x14ac:dyDescent="0.25">
      <c r="IS54463" s="5">
        <v>38070</v>
      </c>
    </row>
    <row r="54464" spans="253:253" x14ac:dyDescent="0.25">
      <c r="IS54464" s="5">
        <v>38071</v>
      </c>
    </row>
    <row r="54465" spans="253:253" x14ac:dyDescent="0.25">
      <c r="IS54465" s="5">
        <v>38072</v>
      </c>
    </row>
    <row r="54466" spans="253:253" x14ac:dyDescent="0.25">
      <c r="IS54466" s="5">
        <v>38073</v>
      </c>
    </row>
    <row r="54467" spans="253:253" x14ac:dyDescent="0.25">
      <c r="IS54467" s="5">
        <v>38074</v>
      </c>
    </row>
    <row r="54468" spans="253:253" x14ac:dyDescent="0.25">
      <c r="IS54468" s="5">
        <v>38075</v>
      </c>
    </row>
    <row r="54469" spans="253:253" x14ac:dyDescent="0.25">
      <c r="IS54469" s="5">
        <v>38076</v>
      </c>
    </row>
    <row r="54470" spans="253:253" x14ac:dyDescent="0.25">
      <c r="IS54470" s="5">
        <v>38077</v>
      </c>
    </row>
    <row r="54471" spans="253:253" x14ac:dyDescent="0.25">
      <c r="IS54471" s="5">
        <v>38078</v>
      </c>
    </row>
    <row r="54472" spans="253:253" x14ac:dyDescent="0.25">
      <c r="IS54472" s="5">
        <v>38079</v>
      </c>
    </row>
    <row r="54473" spans="253:253" x14ac:dyDescent="0.25">
      <c r="IS54473" s="5">
        <v>38080</v>
      </c>
    </row>
    <row r="54474" spans="253:253" x14ac:dyDescent="0.25">
      <c r="IS54474" s="5">
        <v>38081</v>
      </c>
    </row>
    <row r="54475" spans="253:253" x14ac:dyDescent="0.25">
      <c r="IS54475" s="5">
        <v>38082</v>
      </c>
    </row>
    <row r="54476" spans="253:253" x14ac:dyDescent="0.25">
      <c r="IS54476" s="5">
        <v>38083</v>
      </c>
    </row>
    <row r="54477" spans="253:253" x14ac:dyDescent="0.25">
      <c r="IS54477" s="5">
        <v>38084</v>
      </c>
    </row>
    <row r="54478" spans="253:253" x14ac:dyDescent="0.25">
      <c r="IS54478" s="5">
        <v>38085</v>
      </c>
    </row>
    <row r="54479" spans="253:253" x14ac:dyDescent="0.25">
      <c r="IS54479" s="5">
        <v>38086</v>
      </c>
    </row>
    <row r="54480" spans="253:253" x14ac:dyDescent="0.25">
      <c r="IS54480" s="5">
        <v>38087</v>
      </c>
    </row>
    <row r="54481" spans="253:253" x14ac:dyDescent="0.25">
      <c r="IS54481" s="5">
        <v>38088</v>
      </c>
    </row>
    <row r="54482" spans="253:253" x14ac:dyDescent="0.25">
      <c r="IS54482" s="5">
        <v>38089</v>
      </c>
    </row>
    <row r="54483" spans="253:253" x14ac:dyDescent="0.25">
      <c r="IS54483" s="5">
        <v>38090</v>
      </c>
    </row>
    <row r="54484" spans="253:253" x14ac:dyDescent="0.25">
      <c r="IS54484" s="5">
        <v>38091</v>
      </c>
    </row>
    <row r="54485" spans="253:253" x14ac:dyDescent="0.25">
      <c r="IS54485" s="5">
        <v>38092</v>
      </c>
    </row>
    <row r="54486" spans="253:253" x14ac:dyDescent="0.25">
      <c r="IS54486" s="5">
        <v>38093</v>
      </c>
    </row>
    <row r="54487" spans="253:253" x14ac:dyDescent="0.25">
      <c r="IS54487" s="5">
        <v>38094</v>
      </c>
    </row>
    <row r="54488" spans="253:253" x14ac:dyDescent="0.25">
      <c r="IS54488" s="5">
        <v>38095</v>
      </c>
    </row>
    <row r="54489" spans="253:253" x14ac:dyDescent="0.25">
      <c r="IS54489" s="5">
        <v>38096</v>
      </c>
    </row>
    <row r="54490" spans="253:253" x14ac:dyDescent="0.25">
      <c r="IS54490" s="5">
        <v>38097</v>
      </c>
    </row>
    <row r="54491" spans="253:253" x14ac:dyDescent="0.25">
      <c r="IS54491" s="5">
        <v>38098</v>
      </c>
    </row>
    <row r="54492" spans="253:253" x14ac:dyDescent="0.25">
      <c r="IS54492" s="5">
        <v>38099</v>
      </c>
    </row>
    <row r="54493" spans="253:253" x14ac:dyDescent="0.25">
      <c r="IS54493" s="5">
        <v>38100</v>
      </c>
    </row>
    <row r="54494" spans="253:253" x14ac:dyDescent="0.25">
      <c r="IS54494" s="5">
        <v>38101</v>
      </c>
    </row>
    <row r="54495" spans="253:253" x14ac:dyDescent="0.25">
      <c r="IS54495" s="5">
        <v>38102</v>
      </c>
    </row>
    <row r="54496" spans="253:253" x14ac:dyDescent="0.25">
      <c r="IS54496" s="5">
        <v>38103</v>
      </c>
    </row>
    <row r="54497" spans="253:253" x14ac:dyDescent="0.25">
      <c r="IS54497" s="5">
        <v>38104</v>
      </c>
    </row>
    <row r="54498" spans="253:253" x14ac:dyDescent="0.25">
      <c r="IS54498" s="5">
        <v>38105</v>
      </c>
    </row>
    <row r="54499" spans="253:253" x14ac:dyDescent="0.25">
      <c r="IS54499" s="5">
        <v>38106</v>
      </c>
    </row>
    <row r="54500" spans="253:253" x14ac:dyDescent="0.25">
      <c r="IS54500" s="5">
        <v>38107</v>
      </c>
    </row>
    <row r="54501" spans="253:253" x14ac:dyDescent="0.25">
      <c r="IS54501" s="5">
        <v>38108</v>
      </c>
    </row>
    <row r="54502" spans="253:253" x14ac:dyDescent="0.25">
      <c r="IS54502" s="5">
        <v>38109</v>
      </c>
    </row>
    <row r="54503" spans="253:253" x14ac:dyDescent="0.25">
      <c r="IS54503" s="5">
        <v>38110</v>
      </c>
    </row>
    <row r="54504" spans="253:253" x14ac:dyDescent="0.25">
      <c r="IS54504" s="5">
        <v>38111</v>
      </c>
    </row>
    <row r="54505" spans="253:253" x14ac:dyDescent="0.25">
      <c r="IS54505" s="5">
        <v>38112</v>
      </c>
    </row>
    <row r="54506" spans="253:253" x14ac:dyDescent="0.25">
      <c r="IS54506" s="5">
        <v>38113</v>
      </c>
    </row>
    <row r="54507" spans="253:253" x14ac:dyDescent="0.25">
      <c r="IS54507" s="5">
        <v>38114</v>
      </c>
    </row>
    <row r="54508" spans="253:253" x14ac:dyDescent="0.25">
      <c r="IS54508" s="5">
        <v>38115</v>
      </c>
    </row>
    <row r="54509" spans="253:253" x14ac:dyDescent="0.25">
      <c r="IS54509" s="5">
        <v>38116</v>
      </c>
    </row>
    <row r="54510" spans="253:253" x14ac:dyDescent="0.25">
      <c r="IS54510" s="5">
        <v>38117</v>
      </c>
    </row>
    <row r="54511" spans="253:253" x14ac:dyDescent="0.25">
      <c r="IS54511" s="5">
        <v>38118</v>
      </c>
    </row>
    <row r="54512" spans="253:253" x14ac:dyDescent="0.25">
      <c r="IS54512" s="5">
        <v>38119</v>
      </c>
    </row>
    <row r="54513" spans="253:253" x14ac:dyDescent="0.25">
      <c r="IS54513" s="5">
        <v>38120</v>
      </c>
    </row>
    <row r="54514" spans="253:253" x14ac:dyDescent="0.25">
      <c r="IS54514" s="5">
        <v>38121</v>
      </c>
    </row>
    <row r="54515" spans="253:253" x14ac:dyDescent="0.25">
      <c r="IS54515" s="5">
        <v>38122</v>
      </c>
    </row>
    <row r="54516" spans="253:253" x14ac:dyDescent="0.25">
      <c r="IS54516" s="5">
        <v>38123</v>
      </c>
    </row>
    <row r="54517" spans="253:253" x14ac:dyDescent="0.25">
      <c r="IS54517" s="5">
        <v>38124</v>
      </c>
    </row>
    <row r="54518" spans="253:253" x14ac:dyDescent="0.25">
      <c r="IS54518" s="5">
        <v>38125</v>
      </c>
    </row>
    <row r="54519" spans="253:253" x14ac:dyDescent="0.25">
      <c r="IS54519" s="5">
        <v>38126</v>
      </c>
    </row>
    <row r="54520" spans="253:253" x14ac:dyDescent="0.25">
      <c r="IS54520" s="5">
        <v>38127</v>
      </c>
    </row>
    <row r="54521" spans="253:253" x14ac:dyDescent="0.25">
      <c r="IS54521" s="5">
        <v>38128</v>
      </c>
    </row>
    <row r="54522" spans="253:253" x14ac:dyDescent="0.25">
      <c r="IS54522" s="5">
        <v>38129</v>
      </c>
    </row>
    <row r="54523" spans="253:253" x14ac:dyDescent="0.25">
      <c r="IS54523" s="5">
        <v>38130</v>
      </c>
    </row>
    <row r="54524" spans="253:253" x14ac:dyDescent="0.25">
      <c r="IS54524" s="5">
        <v>38131</v>
      </c>
    </row>
    <row r="54525" spans="253:253" x14ac:dyDescent="0.25">
      <c r="IS54525" s="5">
        <v>38132</v>
      </c>
    </row>
    <row r="54526" spans="253:253" x14ac:dyDescent="0.25">
      <c r="IS54526" s="5">
        <v>38133</v>
      </c>
    </row>
    <row r="54527" spans="253:253" x14ac:dyDescent="0.25">
      <c r="IS54527" s="5">
        <v>38134</v>
      </c>
    </row>
    <row r="54528" spans="253:253" x14ac:dyDescent="0.25">
      <c r="IS54528" s="5">
        <v>38135</v>
      </c>
    </row>
    <row r="54529" spans="253:253" x14ac:dyDescent="0.25">
      <c r="IS54529" s="5">
        <v>38136</v>
      </c>
    </row>
    <row r="54530" spans="253:253" x14ac:dyDescent="0.25">
      <c r="IS54530" s="5">
        <v>38137</v>
      </c>
    </row>
    <row r="54531" spans="253:253" x14ac:dyDescent="0.25">
      <c r="IS54531" s="5">
        <v>38138</v>
      </c>
    </row>
    <row r="54532" spans="253:253" x14ac:dyDescent="0.25">
      <c r="IS54532" s="5">
        <v>38139</v>
      </c>
    </row>
    <row r="54533" spans="253:253" x14ac:dyDescent="0.25">
      <c r="IS54533" s="5">
        <v>38140</v>
      </c>
    </row>
    <row r="54534" spans="253:253" x14ac:dyDescent="0.25">
      <c r="IS54534" s="5">
        <v>38141</v>
      </c>
    </row>
    <row r="54535" spans="253:253" x14ac:dyDescent="0.25">
      <c r="IS54535" s="5">
        <v>38142</v>
      </c>
    </row>
    <row r="54536" spans="253:253" x14ac:dyDescent="0.25">
      <c r="IS54536" s="5">
        <v>38143</v>
      </c>
    </row>
    <row r="54537" spans="253:253" x14ac:dyDescent="0.25">
      <c r="IS54537" s="5">
        <v>38144</v>
      </c>
    </row>
    <row r="54538" spans="253:253" x14ac:dyDescent="0.25">
      <c r="IS54538" s="5">
        <v>38145</v>
      </c>
    </row>
    <row r="54539" spans="253:253" x14ac:dyDescent="0.25">
      <c r="IS54539" s="5">
        <v>38146</v>
      </c>
    </row>
    <row r="54540" spans="253:253" x14ac:dyDescent="0.25">
      <c r="IS54540" s="5">
        <v>38147</v>
      </c>
    </row>
    <row r="54541" spans="253:253" x14ac:dyDescent="0.25">
      <c r="IS54541" s="5">
        <v>38148</v>
      </c>
    </row>
    <row r="54542" spans="253:253" x14ac:dyDescent="0.25">
      <c r="IS54542" s="5">
        <v>38149</v>
      </c>
    </row>
    <row r="54543" spans="253:253" x14ac:dyDescent="0.25">
      <c r="IS54543" s="5">
        <v>38150</v>
      </c>
    </row>
    <row r="54544" spans="253:253" x14ac:dyDescent="0.25">
      <c r="IS54544" s="5">
        <v>38151</v>
      </c>
    </row>
    <row r="54545" spans="253:253" x14ac:dyDescent="0.25">
      <c r="IS54545" s="5">
        <v>38152</v>
      </c>
    </row>
    <row r="54546" spans="253:253" x14ac:dyDescent="0.25">
      <c r="IS54546" s="5">
        <v>38153</v>
      </c>
    </row>
    <row r="54547" spans="253:253" x14ac:dyDescent="0.25">
      <c r="IS54547" s="5">
        <v>38154</v>
      </c>
    </row>
    <row r="54548" spans="253:253" x14ac:dyDescent="0.25">
      <c r="IS54548" s="5">
        <v>38155</v>
      </c>
    </row>
    <row r="54549" spans="253:253" x14ac:dyDescent="0.25">
      <c r="IS54549" s="5">
        <v>38156</v>
      </c>
    </row>
    <row r="54550" spans="253:253" x14ac:dyDescent="0.25">
      <c r="IS54550" s="5">
        <v>38157</v>
      </c>
    </row>
    <row r="54551" spans="253:253" x14ac:dyDescent="0.25">
      <c r="IS54551" s="5">
        <v>38158</v>
      </c>
    </row>
    <row r="54552" spans="253:253" x14ac:dyDescent="0.25">
      <c r="IS54552" s="5">
        <v>38159</v>
      </c>
    </row>
    <row r="54553" spans="253:253" x14ac:dyDescent="0.25">
      <c r="IS54553" s="5">
        <v>38160</v>
      </c>
    </row>
    <row r="54554" spans="253:253" x14ac:dyDescent="0.25">
      <c r="IS54554" s="5">
        <v>38161</v>
      </c>
    </row>
    <row r="54555" spans="253:253" x14ac:dyDescent="0.25">
      <c r="IS54555" s="5">
        <v>38162</v>
      </c>
    </row>
    <row r="54556" spans="253:253" x14ac:dyDescent="0.25">
      <c r="IS54556" s="5">
        <v>38163</v>
      </c>
    </row>
    <row r="54557" spans="253:253" x14ac:dyDescent="0.25">
      <c r="IS54557" s="5">
        <v>38164</v>
      </c>
    </row>
    <row r="54558" spans="253:253" x14ac:dyDescent="0.25">
      <c r="IS54558" s="5">
        <v>38165</v>
      </c>
    </row>
    <row r="54559" spans="253:253" x14ac:dyDescent="0.25">
      <c r="IS54559" s="5">
        <v>38166</v>
      </c>
    </row>
    <row r="54560" spans="253:253" x14ac:dyDescent="0.25">
      <c r="IS54560" s="5">
        <v>38167</v>
      </c>
    </row>
    <row r="54561" spans="253:253" x14ac:dyDescent="0.25">
      <c r="IS54561" s="5">
        <v>38168</v>
      </c>
    </row>
    <row r="54562" spans="253:253" x14ac:dyDescent="0.25">
      <c r="IS54562" s="5">
        <v>38169</v>
      </c>
    </row>
    <row r="54563" spans="253:253" x14ac:dyDescent="0.25">
      <c r="IS54563" s="5">
        <v>38170</v>
      </c>
    </row>
    <row r="54564" spans="253:253" x14ac:dyDescent="0.25">
      <c r="IS54564" s="5">
        <v>38171</v>
      </c>
    </row>
    <row r="54565" spans="253:253" x14ac:dyDescent="0.25">
      <c r="IS54565" s="5">
        <v>38172</v>
      </c>
    </row>
    <row r="54566" spans="253:253" x14ac:dyDescent="0.25">
      <c r="IS54566" s="5">
        <v>38173</v>
      </c>
    </row>
    <row r="54567" spans="253:253" x14ac:dyDescent="0.25">
      <c r="IS54567" s="5">
        <v>38174</v>
      </c>
    </row>
    <row r="54568" spans="253:253" x14ac:dyDescent="0.25">
      <c r="IS54568" s="5">
        <v>38175</v>
      </c>
    </row>
    <row r="54569" spans="253:253" x14ac:dyDescent="0.25">
      <c r="IS54569" s="5">
        <v>38176</v>
      </c>
    </row>
    <row r="54570" spans="253:253" x14ac:dyDescent="0.25">
      <c r="IS54570" s="5">
        <v>38177</v>
      </c>
    </row>
    <row r="54571" spans="253:253" x14ac:dyDescent="0.25">
      <c r="IS54571" s="5">
        <v>38178</v>
      </c>
    </row>
    <row r="54572" spans="253:253" x14ac:dyDescent="0.25">
      <c r="IS54572" s="5">
        <v>38179</v>
      </c>
    </row>
    <row r="54573" spans="253:253" x14ac:dyDescent="0.25">
      <c r="IS54573" s="5">
        <v>38180</v>
      </c>
    </row>
    <row r="54574" spans="253:253" x14ac:dyDescent="0.25">
      <c r="IS54574" s="5">
        <v>38181</v>
      </c>
    </row>
    <row r="54575" spans="253:253" x14ac:dyDescent="0.25">
      <c r="IS54575" s="5">
        <v>38182</v>
      </c>
    </row>
    <row r="54576" spans="253:253" x14ac:dyDescent="0.25">
      <c r="IS54576" s="5">
        <v>38183</v>
      </c>
    </row>
    <row r="54577" spans="253:253" x14ac:dyDescent="0.25">
      <c r="IS54577" s="5">
        <v>38184</v>
      </c>
    </row>
    <row r="54578" spans="253:253" x14ac:dyDescent="0.25">
      <c r="IS54578" s="5">
        <v>38185</v>
      </c>
    </row>
    <row r="54579" spans="253:253" x14ac:dyDescent="0.25">
      <c r="IS54579" s="5">
        <v>38186</v>
      </c>
    </row>
    <row r="54580" spans="253:253" x14ac:dyDescent="0.25">
      <c r="IS54580" s="5">
        <v>38187</v>
      </c>
    </row>
    <row r="54581" spans="253:253" x14ac:dyDescent="0.25">
      <c r="IS54581" s="5">
        <v>38188</v>
      </c>
    </row>
    <row r="54582" spans="253:253" x14ac:dyDescent="0.25">
      <c r="IS54582" s="5">
        <v>38189</v>
      </c>
    </row>
    <row r="54583" spans="253:253" x14ac:dyDescent="0.25">
      <c r="IS54583" s="5">
        <v>38190</v>
      </c>
    </row>
    <row r="54584" spans="253:253" x14ac:dyDescent="0.25">
      <c r="IS54584" s="5">
        <v>38191</v>
      </c>
    </row>
    <row r="54585" spans="253:253" x14ac:dyDescent="0.25">
      <c r="IS54585" s="5">
        <v>38192</v>
      </c>
    </row>
    <row r="54586" spans="253:253" x14ac:dyDescent="0.25">
      <c r="IS54586" s="5">
        <v>38193</v>
      </c>
    </row>
    <row r="54587" spans="253:253" x14ac:dyDescent="0.25">
      <c r="IS54587" s="5">
        <v>38194</v>
      </c>
    </row>
    <row r="54588" spans="253:253" x14ac:dyDescent="0.25">
      <c r="IS54588" s="5">
        <v>38195</v>
      </c>
    </row>
    <row r="54589" spans="253:253" x14ac:dyDescent="0.25">
      <c r="IS54589" s="5">
        <v>38196</v>
      </c>
    </row>
    <row r="54590" spans="253:253" x14ac:dyDescent="0.25">
      <c r="IS54590" s="5">
        <v>38197</v>
      </c>
    </row>
    <row r="54591" spans="253:253" x14ac:dyDescent="0.25">
      <c r="IS54591" s="5">
        <v>38198</v>
      </c>
    </row>
    <row r="54592" spans="253:253" x14ac:dyDescent="0.25">
      <c r="IS54592" s="5">
        <v>38199</v>
      </c>
    </row>
    <row r="54593" spans="253:253" x14ac:dyDescent="0.25">
      <c r="IS54593" s="5">
        <v>38200</v>
      </c>
    </row>
    <row r="54594" spans="253:253" x14ac:dyDescent="0.25">
      <c r="IS54594" s="5">
        <v>38201</v>
      </c>
    </row>
    <row r="54595" spans="253:253" x14ac:dyDescent="0.25">
      <c r="IS54595" s="5">
        <v>38202</v>
      </c>
    </row>
    <row r="54596" spans="253:253" x14ac:dyDescent="0.25">
      <c r="IS54596" s="5">
        <v>38203</v>
      </c>
    </row>
    <row r="54597" spans="253:253" x14ac:dyDescent="0.25">
      <c r="IS54597" s="5">
        <v>38204</v>
      </c>
    </row>
    <row r="54598" spans="253:253" x14ac:dyDescent="0.25">
      <c r="IS54598" s="5">
        <v>38205</v>
      </c>
    </row>
    <row r="54599" spans="253:253" x14ac:dyDescent="0.25">
      <c r="IS54599" s="5">
        <v>38206</v>
      </c>
    </row>
    <row r="54600" spans="253:253" x14ac:dyDescent="0.25">
      <c r="IS54600" s="5">
        <v>38207</v>
      </c>
    </row>
    <row r="54601" spans="253:253" x14ac:dyDescent="0.25">
      <c r="IS54601" s="5">
        <v>38208</v>
      </c>
    </row>
    <row r="54602" spans="253:253" x14ac:dyDescent="0.25">
      <c r="IS54602" s="5">
        <v>38209</v>
      </c>
    </row>
    <row r="54603" spans="253:253" x14ac:dyDescent="0.25">
      <c r="IS54603" s="5">
        <v>38210</v>
      </c>
    </row>
    <row r="54604" spans="253:253" x14ac:dyDescent="0.25">
      <c r="IS54604" s="5">
        <v>38211</v>
      </c>
    </row>
    <row r="54605" spans="253:253" x14ac:dyDescent="0.25">
      <c r="IS54605" s="5">
        <v>38212</v>
      </c>
    </row>
    <row r="54606" spans="253:253" x14ac:dyDescent="0.25">
      <c r="IS54606" s="5">
        <v>38213</v>
      </c>
    </row>
    <row r="54607" spans="253:253" x14ac:dyDescent="0.25">
      <c r="IS54607" s="5">
        <v>38214</v>
      </c>
    </row>
    <row r="54608" spans="253:253" x14ac:dyDescent="0.25">
      <c r="IS54608" s="5">
        <v>38215</v>
      </c>
    </row>
    <row r="54609" spans="253:253" x14ac:dyDescent="0.25">
      <c r="IS54609" s="5">
        <v>38216</v>
      </c>
    </row>
    <row r="54610" spans="253:253" x14ac:dyDescent="0.25">
      <c r="IS54610" s="5">
        <v>38217</v>
      </c>
    </row>
    <row r="54611" spans="253:253" x14ac:dyDescent="0.25">
      <c r="IS54611" s="5">
        <v>38218</v>
      </c>
    </row>
    <row r="54612" spans="253:253" x14ac:dyDescent="0.25">
      <c r="IS54612" s="5">
        <v>38219</v>
      </c>
    </row>
    <row r="54613" spans="253:253" x14ac:dyDescent="0.25">
      <c r="IS54613" s="5">
        <v>38220</v>
      </c>
    </row>
    <row r="54614" spans="253:253" x14ac:dyDescent="0.25">
      <c r="IS54614" s="5">
        <v>38221</v>
      </c>
    </row>
    <row r="54615" spans="253:253" x14ac:dyDescent="0.25">
      <c r="IS54615" s="5">
        <v>38222</v>
      </c>
    </row>
    <row r="54616" spans="253:253" x14ac:dyDescent="0.25">
      <c r="IS54616" s="5">
        <v>38223</v>
      </c>
    </row>
    <row r="54617" spans="253:253" x14ac:dyDescent="0.25">
      <c r="IS54617" s="5">
        <v>38224</v>
      </c>
    </row>
    <row r="54618" spans="253:253" x14ac:dyDescent="0.25">
      <c r="IS54618" s="5">
        <v>38225</v>
      </c>
    </row>
    <row r="54619" spans="253:253" x14ac:dyDescent="0.25">
      <c r="IS54619" s="5">
        <v>38226</v>
      </c>
    </row>
    <row r="54620" spans="253:253" x14ac:dyDescent="0.25">
      <c r="IS54620" s="5">
        <v>38227</v>
      </c>
    </row>
    <row r="54621" spans="253:253" x14ac:dyDescent="0.25">
      <c r="IS54621" s="5">
        <v>38228</v>
      </c>
    </row>
    <row r="54622" spans="253:253" x14ac:dyDescent="0.25">
      <c r="IS54622" s="5">
        <v>38229</v>
      </c>
    </row>
    <row r="54623" spans="253:253" x14ac:dyDescent="0.25">
      <c r="IS54623" s="5">
        <v>38230</v>
      </c>
    </row>
    <row r="54624" spans="253:253" x14ac:dyDescent="0.25">
      <c r="IS54624" s="5">
        <v>38231</v>
      </c>
    </row>
    <row r="54625" spans="253:253" x14ac:dyDescent="0.25">
      <c r="IS54625" s="5">
        <v>38232</v>
      </c>
    </row>
    <row r="54626" spans="253:253" x14ac:dyDescent="0.25">
      <c r="IS54626" s="5">
        <v>38233</v>
      </c>
    </row>
    <row r="54627" spans="253:253" x14ac:dyDescent="0.25">
      <c r="IS54627" s="5">
        <v>38234</v>
      </c>
    </row>
    <row r="54628" spans="253:253" x14ac:dyDescent="0.25">
      <c r="IS54628" s="5">
        <v>38235</v>
      </c>
    </row>
    <row r="54629" spans="253:253" x14ac:dyDescent="0.25">
      <c r="IS54629" s="5">
        <v>38236</v>
      </c>
    </row>
    <row r="54630" spans="253:253" x14ac:dyDescent="0.25">
      <c r="IS54630" s="5">
        <v>38237</v>
      </c>
    </row>
    <row r="54631" spans="253:253" x14ac:dyDescent="0.25">
      <c r="IS54631" s="5">
        <v>38238</v>
      </c>
    </row>
    <row r="54632" spans="253:253" x14ac:dyDescent="0.25">
      <c r="IS54632" s="5">
        <v>38239</v>
      </c>
    </row>
    <row r="54633" spans="253:253" x14ac:dyDescent="0.25">
      <c r="IS54633" s="5">
        <v>38240</v>
      </c>
    </row>
    <row r="54634" spans="253:253" x14ac:dyDescent="0.25">
      <c r="IS54634" s="5">
        <v>38241</v>
      </c>
    </row>
    <row r="54635" spans="253:253" x14ac:dyDescent="0.25">
      <c r="IS54635" s="5">
        <v>38242</v>
      </c>
    </row>
    <row r="54636" spans="253:253" x14ac:dyDescent="0.25">
      <c r="IS54636" s="5">
        <v>38243</v>
      </c>
    </row>
    <row r="54637" spans="253:253" x14ac:dyDescent="0.25">
      <c r="IS54637" s="5">
        <v>38244</v>
      </c>
    </row>
    <row r="54638" spans="253:253" x14ac:dyDescent="0.25">
      <c r="IS54638" s="5">
        <v>38245</v>
      </c>
    </row>
    <row r="54639" spans="253:253" x14ac:dyDescent="0.25">
      <c r="IS54639" s="5">
        <v>38246</v>
      </c>
    </row>
    <row r="54640" spans="253:253" x14ac:dyDescent="0.25">
      <c r="IS54640" s="5">
        <v>38247</v>
      </c>
    </row>
    <row r="54641" spans="253:253" x14ac:dyDescent="0.25">
      <c r="IS54641" s="5">
        <v>38248</v>
      </c>
    </row>
    <row r="54642" spans="253:253" x14ac:dyDescent="0.25">
      <c r="IS54642" s="5">
        <v>38249</v>
      </c>
    </row>
    <row r="54643" spans="253:253" x14ac:dyDescent="0.25">
      <c r="IS54643" s="5">
        <v>38250</v>
      </c>
    </row>
    <row r="54644" spans="253:253" x14ac:dyDescent="0.25">
      <c r="IS54644" s="5">
        <v>38251</v>
      </c>
    </row>
    <row r="54645" spans="253:253" x14ac:dyDescent="0.25">
      <c r="IS54645" s="5">
        <v>38252</v>
      </c>
    </row>
    <row r="54646" spans="253:253" x14ac:dyDescent="0.25">
      <c r="IS54646" s="5">
        <v>38253</v>
      </c>
    </row>
    <row r="54647" spans="253:253" x14ac:dyDescent="0.25">
      <c r="IS54647" s="5">
        <v>38254</v>
      </c>
    </row>
    <row r="54648" spans="253:253" x14ac:dyDescent="0.25">
      <c r="IS54648" s="5">
        <v>38255</v>
      </c>
    </row>
    <row r="54649" spans="253:253" x14ac:dyDescent="0.25">
      <c r="IS54649" s="5">
        <v>38256</v>
      </c>
    </row>
    <row r="54650" spans="253:253" x14ac:dyDescent="0.25">
      <c r="IS54650" s="5">
        <v>38257</v>
      </c>
    </row>
    <row r="54651" spans="253:253" x14ac:dyDescent="0.25">
      <c r="IS54651" s="5">
        <v>38258</v>
      </c>
    </row>
    <row r="54652" spans="253:253" x14ac:dyDescent="0.25">
      <c r="IS54652" s="5">
        <v>38259</v>
      </c>
    </row>
    <row r="54653" spans="253:253" x14ac:dyDescent="0.25">
      <c r="IS54653" s="5">
        <v>38260</v>
      </c>
    </row>
    <row r="54654" spans="253:253" x14ac:dyDescent="0.25">
      <c r="IS54654" s="5">
        <v>38261</v>
      </c>
    </row>
    <row r="54655" spans="253:253" x14ac:dyDescent="0.25">
      <c r="IS54655" s="5">
        <v>38262</v>
      </c>
    </row>
    <row r="54656" spans="253:253" x14ac:dyDescent="0.25">
      <c r="IS54656" s="5">
        <v>38263</v>
      </c>
    </row>
    <row r="54657" spans="253:253" x14ac:dyDescent="0.25">
      <c r="IS54657" s="5">
        <v>38264</v>
      </c>
    </row>
    <row r="54658" spans="253:253" x14ac:dyDescent="0.25">
      <c r="IS54658" s="5">
        <v>38265</v>
      </c>
    </row>
    <row r="54659" spans="253:253" x14ac:dyDescent="0.25">
      <c r="IS54659" s="5">
        <v>38266</v>
      </c>
    </row>
    <row r="54660" spans="253:253" x14ac:dyDescent="0.25">
      <c r="IS54660" s="5">
        <v>38267</v>
      </c>
    </row>
    <row r="54661" spans="253:253" x14ac:dyDescent="0.25">
      <c r="IS54661" s="5">
        <v>38268</v>
      </c>
    </row>
    <row r="54662" spans="253:253" x14ac:dyDescent="0.25">
      <c r="IS54662" s="5">
        <v>38269</v>
      </c>
    </row>
    <row r="54663" spans="253:253" x14ac:dyDescent="0.25">
      <c r="IS54663" s="5">
        <v>38270</v>
      </c>
    </row>
    <row r="54664" spans="253:253" x14ac:dyDescent="0.25">
      <c r="IS54664" s="5">
        <v>38271</v>
      </c>
    </row>
    <row r="54665" spans="253:253" x14ac:dyDescent="0.25">
      <c r="IS54665" s="5">
        <v>38272</v>
      </c>
    </row>
    <row r="54666" spans="253:253" x14ac:dyDescent="0.25">
      <c r="IS54666" s="5">
        <v>38273</v>
      </c>
    </row>
    <row r="54667" spans="253:253" x14ac:dyDescent="0.25">
      <c r="IS54667" s="5">
        <v>38274</v>
      </c>
    </row>
    <row r="54668" spans="253:253" x14ac:dyDescent="0.25">
      <c r="IS54668" s="5">
        <v>38275</v>
      </c>
    </row>
    <row r="54669" spans="253:253" x14ac:dyDescent="0.25">
      <c r="IS54669" s="5">
        <v>38276</v>
      </c>
    </row>
    <row r="54670" spans="253:253" x14ac:dyDescent="0.25">
      <c r="IS54670" s="5">
        <v>38277</v>
      </c>
    </row>
    <row r="54671" spans="253:253" x14ac:dyDescent="0.25">
      <c r="IS54671" s="5">
        <v>38278</v>
      </c>
    </row>
    <row r="54672" spans="253:253" x14ac:dyDescent="0.25">
      <c r="IS54672" s="5">
        <v>38279</v>
      </c>
    </row>
    <row r="54673" spans="253:253" x14ac:dyDescent="0.25">
      <c r="IS54673" s="5">
        <v>38280</v>
      </c>
    </row>
    <row r="54674" spans="253:253" x14ac:dyDescent="0.25">
      <c r="IS54674" s="5">
        <v>38281</v>
      </c>
    </row>
    <row r="54675" spans="253:253" x14ac:dyDescent="0.25">
      <c r="IS54675" s="5">
        <v>38282</v>
      </c>
    </row>
    <row r="54676" spans="253:253" x14ac:dyDescent="0.25">
      <c r="IS54676" s="5">
        <v>38283</v>
      </c>
    </row>
    <row r="54677" spans="253:253" x14ac:dyDescent="0.25">
      <c r="IS54677" s="5">
        <v>38284</v>
      </c>
    </row>
    <row r="54678" spans="253:253" x14ac:dyDescent="0.25">
      <c r="IS54678" s="5">
        <v>38285</v>
      </c>
    </row>
    <row r="54679" spans="253:253" x14ac:dyDescent="0.25">
      <c r="IS54679" s="5">
        <v>38286</v>
      </c>
    </row>
    <row r="54680" spans="253:253" x14ac:dyDescent="0.25">
      <c r="IS54680" s="5">
        <v>38287</v>
      </c>
    </row>
    <row r="54681" spans="253:253" x14ac:dyDescent="0.25">
      <c r="IS54681" s="5">
        <v>38288</v>
      </c>
    </row>
    <row r="54682" spans="253:253" x14ac:dyDescent="0.25">
      <c r="IS54682" s="5">
        <v>38289</v>
      </c>
    </row>
    <row r="54683" spans="253:253" x14ac:dyDescent="0.25">
      <c r="IS54683" s="5">
        <v>38290</v>
      </c>
    </row>
    <row r="54684" spans="253:253" x14ac:dyDescent="0.25">
      <c r="IS54684" s="5">
        <v>38291</v>
      </c>
    </row>
    <row r="54685" spans="253:253" x14ac:dyDescent="0.25">
      <c r="IS54685" s="5">
        <v>38292</v>
      </c>
    </row>
    <row r="54686" spans="253:253" x14ac:dyDescent="0.25">
      <c r="IS54686" s="5">
        <v>38293</v>
      </c>
    </row>
    <row r="54687" spans="253:253" x14ac:dyDescent="0.25">
      <c r="IS54687" s="5">
        <v>38294</v>
      </c>
    </row>
    <row r="54688" spans="253:253" x14ac:dyDescent="0.25">
      <c r="IS54688" s="5">
        <v>38295</v>
      </c>
    </row>
    <row r="54689" spans="253:253" x14ac:dyDescent="0.25">
      <c r="IS54689" s="5">
        <v>38296</v>
      </c>
    </row>
    <row r="54690" spans="253:253" x14ac:dyDescent="0.25">
      <c r="IS54690" s="5">
        <v>38297</v>
      </c>
    </row>
    <row r="54691" spans="253:253" x14ac:dyDescent="0.25">
      <c r="IS54691" s="5">
        <v>38298</v>
      </c>
    </row>
    <row r="54692" spans="253:253" x14ac:dyDescent="0.25">
      <c r="IS54692" s="5">
        <v>38299</v>
      </c>
    </row>
    <row r="54693" spans="253:253" x14ac:dyDescent="0.25">
      <c r="IS54693" s="5">
        <v>38300</v>
      </c>
    </row>
    <row r="54694" spans="253:253" x14ac:dyDescent="0.25">
      <c r="IS54694" s="5">
        <v>38301</v>
      </c>
    </row>
    <row r="54695" spans="253:253" x14ac:dyDescent="0.25">
      <c r="IS54695" s="5">
        <v>38302</v>
      </c>
    </row>
    <row r="54696" spans="253:253" x14ac:dyDescent="0.25">
      <c r="IS54696" s="5">
        <v>38303</v>
      </c>
    </row>
    <row r="54697" spans="253:253" x14ac:dyDescent="0.25">
      <c r="IS54697" s="5">
        <v>38304</v>
      </c>
    </row>
    <row r="54698" spans="253:253" x14ac:dyDescent="0.25">
      <c r="IS54698" s="5">
        <v>38305</v>
      </c>
    </row>
    <row r="54699" spans="253:253" x14ac:dyDescent="0.25">
      <c r="IS54699" s="5">
        <v>38306</v>
      </c>
    </row>
    <row r="54700" spans="253:253" x14ac:dyDescent="0.25">
      <c r="IS54700" s="5">
        <v>38307</v>
      </c>
    </row>
    <row r="54701" spans="253:253" x14ac:dyDescent="0.25">
      <c r="IS54701" s="5">
        <v>38308</v>
      </c>
    </row>
    <row r="54702" spans="253:253" x14ac:dyDescent="0.25">
      <c r="IS54702" s="5">
        <v>38309</v>
      </c>
    </row>
    <row r="54703" spans="253:253" x14ac:dyDescent="0.25">
      <c r="IS54703" s="5">
        <v>38310</v>
      </c>
    </row>
    <row r="54704" spans="253:253" x14ac:dyDescent="0.25">
      <c r="IS54704" s="5">
        <v>38311</v>
      </c>
    </row>
    <row r="54705" spans="253:253" x14ac:dyDescent="0.25">
      <c r="IS54705" s="5">
        <v>38312</v>
      </c>
    </row>
    <row r="54706" spans="253:253" x14ac:dyDescent="0.25">
      <c r="IS54706" s="5">
        <v>38313</v>
      </c>
    </row>
    <row r="54707" spans="253:253" x14ac:dyDescent="0.25">
      <c r="IS54707" s="5">
        <v>38314</v>
      </c>
    </row>
    <row r="54708" spans="253:253" x14ac:dyDescent="0.25">
      <c r="IS54708" s="5">
        <v>38315</v>
      </c>
    </row>
    <row r="54709" spans="253:253" x14ac:dyDescent="0.25">
      <c r="IS54709" s="5">
        <v>38316</v>
      </c>
    </row>
    <row r="54710" spans="253:253" x14ac:dyDescent="0.25">
      <c r="IS54710" s="5">
        <v>38317</v>
      </c>
    </row>
    <row r="54711" spans="253:253" x14ac:dyDescent="0.25">
      <c r="IS54711" s="5">
        <v>38318</v>
      </c>
    </row>
    <row r="54712" spans="253:253" x14ac:dyDescent="0.25">
      <c r="IS54712" s="5">
        <v>38319</v>
      </c>
    </row>
    <row r="54713" spans="253:253" x14ac:dyDescent="0.25">
      <c r="IS54713" s="5">
        <v>38320</v>
      </c>
    </row>
    <row r="54714" spans="253:253" x14ac:dyDescent="0.25">
      <c r="IS54714" s="5">
        <v>38321</v>
      </c>
    </row>
    <row r="54715" spans="253:253" x14ac:dyDescent="0.25">
      <c r="IS54715" s="5">
        <v>38322</v>
      </c>
    </row>
    <row r="54716" spans="253:253" x14ac:dyDescent="0.25">
      <c r="IS54716" s="5">
        <v>38323</v>
      </c>
    </row>
    <row r="54717" spans="253:253" x14ac:dyDescent="0.25">
      <c r="IS54717" s="5">
        <v>38324</v>
      </c>
    </row>
    <row r="54718" spans="253:253" x14ac:dyDescent="0.25">
      <c r="IS54718" s="5">
        <v>38325</v>
      </c>
    </row>
    <row r="54719" spans="253:253" x14ac:dyDescent="0.25">
      <c r="IS54719" s="5">
        <v>38326</v>
      </c>
    </row>
    <row r="54720" spans="253:253" x14ac:dyDescent="0.25">
      <c r="IS54720" s="5">
        <v>38327</v>
      </c>
    </row>
    <row r="54721" spans="253:253" x14ac:dyDescent="0.25">
      <c r="IS54721" s="5">
        <v>38328</v>
      </c>
    </row>
    <row r="54722" spans="253:253" x14ac:dyDescent="0.25">
      <c r="IS54722" s="5">
        <v>38329</v>
      </c>
    </row>
    <row r="54723" spans="253:253" x14ac:dyDescent="0.25">
      <c r="IS54723" s="5">
        <v>38330</v>
      </c>
    </row>
    <row r="54724" spans="253:253" x14ac:dyDescent="0.25">
      <c r="IS54724" s="5">
        <v>38331</v>
      </c>
    </row>
    <row r="54725" spans="253:253" x14ac:dyDescent="0.25">
      <c r="IS54725" s="5">
        <v>38332</v>
      </c>
    </row>
    <row r="54726" spans="253:253" x14ac:dyDescent="0.25">
      <c r="IS54726" s="5">
        <v>38333</v>
      </c>
    </row>
    <row r="54727" spans="253:253" x14ac:dyDescent="0.25">
      <c r="IS54727" s="5">
        <v>38334</v>
      </c>
    </row>
    <row r="54728" spans="253:253" x14ac:dyDescent="0.25">
      <c r="IS54728" s="5">
        <v>38335</v>
      </c>
    </row>
    <row r="54729" spans="253:253" x14ac:dyDescent="0.25">
      <c r="IS54729" s="5">
        <v>38336</v>
      </c>
    </row>
    <row r="54730" spans="253:253" x14ac:dyDescent="0.25">
      <c r="IS54730" s="5">
        <v>38337</v>
      </c>
    </row>
    <row r="54731" spans="253:253" x14ac:dyDescent="0.25">
      <c r="IS54731" s="5">
        <v>38338</v>
      </c>
    </row>
    <row r="54732" spans="253:253" x14ac:dyDescent="0.25">
      <c r="IS54732" s="5">
        <v>38339</v>
      </c>
    </row>
    <row r="54733" spans="253:253" x14ac:dyDescent="0.25">
      <c r="IS54733" s="5">
        <v>38340</v>
      </c>
    </row>
    <row r="54734" spans="253:253" x14ac:dyDescent="0.25">
      <c r="IS54734" s="5">
        <v>38341</v>
      </c>
    </row>
    <row r="54735" spans="253:253" x14ac:dyDescent="0.25">
      <c r="IS54735" s="5">
        <v>38342</v>
      </c>
    </row>
    <row r="54736" spans="253:253" x14ac:dyDescent="0.25">
      <c r="IS54736" s="5">
        <v>38343</v>
      </c>
    </row>
    <row r="54737" spans="253:253" x14ac:dyDescent="0.25">
      <c r="IS54737" s="5">
        <v>38344</v>
      </c>
    </row>
    <row r="54738" spans="253:253" x14ac:dyDescent="0.25">
      <c r="IS54738" s="5">
        <v>38345</v>
      </c>
    </row>
    <row r="54739" spans="253:253" x14ac:dyDescent="0.25">
      <c r="IS54739" s="5">
        <v>38346</v>
      </c>
    </row>
    <row r="54740" spans="253:253" x14ac:dyDescent="0.25">
      <c r="IS54740" s="5">
        <v>38347</v>
      </c>
    </row>
    <row r="54741" spans="253:253" x14ac:dyDescent="0.25">
      <c r="IS54741" s="5">
        <v>38348</v>
      </c>
    </row>
    <row r="54742" spans="253:253" x14ac:dyDescent="0.25">
      <c r="IS54742" s="5">
        <v>38349</v>
      </c>
    </row>
    <row r="54743" spans="253:253" x14ac:dyDescent="0.25">
      <c r="IS54743" s="5">
        <v>38350</v>
      </c>
    </row>
    <row r="54744" spans="253:253" x14ac:dyDescent="0.25">
      <c r="IS54744" s="5">
        <v>38351</v>
      </c>
    </row>
    <row r="54745" spans="253:253" x14ac:dyDescent="0.25">
      <c r="IS54745" s="5">
        <v>38352</v>
      </c>
    </row>
    <row r="54746" spans="253:253" x14ac:dyDescent="0.25">
      <c r="IS54746" s="5">
        <v>38353</v>
      </c>
    </row>
    <row r="54747" spans="253:253" x14ac:dyDescent="0.25">
      <c r="IS54747" s="5">
        <v>38354</v>
      </c>
    </row>
    <row r="54748" spans="253:253" x14ac:dyDescent="0.25">
      <c r="IS54748" s="5">
        <v>38355</v>
      </c>
    </row>
    <row r="54749" spans="253:253" x14ac:dyDescent="0.25">
      <c r="IS54749" s="5">
        <v>38356</v>
      </c>
    </row>
    <row r="54750" spans="253:253" x14ac:dyDescent="0.25">
      <c r="IS54750" s="5">
        <v>38357</v>
      </c>
    </row>
    <row r="54751" spans="253:253" x14ac:dyDescent="0.25">
      <c r="IS54751" s="5">
        <v>38358</v>
      </c>
    </row>
    <row r="54752" spans="253:253" x14ac:dyDescent="0.25">
      <c r="IS54752" s="5">
        <v>38359</v>
      </c>
    </row>
    <row r="54753" spans="253:253" x14ac:dyDescent="0.25">
      <c r="IS54753" s="5">
        <v>38360</v>
      </c>
    </row>
    <row r="54754" spans="253:253" x14ac:dyDescent="0.25">
      <c r="IS54754" s="5">
        <v>38361</v>
      </c>
    </row>
    <row r="54755" spans="253:253" x14ac:dyDescent="0.25">
      <c r="IS54755" s="5">
        <v>38362</v>
      </c>
    </row>
    <row r="54756" spans="253:253" x14ac:dyDescent="0.25">
      <c r="IS54756" s="5">
        <v>38363</v>
      </c>
    </row>
    <row r="54757" spans="253:253" x14ac:dyDescent="0.25">
      <c r="IS54757" s="5">
        <v>38364</v>
      </c>
    </row>
    <row r="54758" spans="253:253" x14ac:dyDescent="0.25">
      <c r="IS54758" s="5">
        <v>38365</v>
      </c>
    </row>
    <row r="54759" spans="253:253" x14ac:dyDescent="0.25">
      <c r="IS54759" s="5">
        <v>38366</v>
      </c>
    </row>
    <row r="54760" spans="253:253" x14ac:dyDescent="0.25">
      <c r="IS54760" s="5">
        <v>38367</v>
      </c>
    </row>
    <row r="54761" spans="253:253" x14ac:dyDescent="0.25">
      <c r="IS54761" s="5">
        <v>38368</v>
      </c>
    </row>
    <row r="54762" spans="253:253" x14ac:dyDescent="0.25">
      <c r="IS54762" s="5">
        <v>38369</v>
      </c>
    </row>
    <row r="54763" spans="253:253" x14ac:dyDescent="0.25">
      <c r="IS54763" s="5">
        <v>38370</v>
      </c>
    </row>
    <row r="54764" spans="253:253" x14ac:dyDescent="0.25">
      <c r="IS54764" s="5">
        <v>38371</v>
      </c>
    </row>
    <row r="54765" spans="253:253" x14ac:dyDescent="0.25">
      <c r="IS54765" s="5">
        <v>38372</v>
      </c>
    </row>
    <row r="54766" spans="253:253" x14ac:dyDescent="0.25">
      <c r="IS54766" s="5">
        <v>38373</v>
      </c>
    </row>
    <row r="54767" spans="253:253" x14ac:dyDescent="0.25">
      <c r="IS54767" s="5">
        <v>38374</v>
      </c>
    </row>
    <row r="54768" spans="253:253" x14ac:dyDescent="0.25">
      <c r="IS54768" s="5">
        <v>38375</v>
      </c>
    </row>
    <row r="54769" spans="253:253" x14ac:dyDescent="0.25">
      <c r="IS54769" s="5">
        <v>38376</v>
      </c>
    </row>
    <row r="54770" spans="253:253" x14ac:dyDescent="0.25">
      <c r="IS54770" s="5">
        <v>38377</v>
      </c>
    </row>
    <row r="54771" spans="253:253" x14ac:dyDescent="0.25">
      <c r="IS54771" s="5">
        <v>38378</v>
      </c>
    </row>
    <row r="54772" spans="253:253" x14ac:dyDescent="0.25">
      <c r="IS54772" s="5">
        <v>38379</v>
      </c>
    </row>
    <row r="54773" spans="253:253" x14ac:dyDescent="0.25">
      <c r="IS54773" s="5">
        <v>38380</v>
      </c>
    </row>
    <row r="54774" spans="253:253" x14ac:dyDescent="0.25">
      <c r="IS54774" s="5">
        <v>38381</v>
      </c>
    </row>
    <row r="54775" spans="253:253" x14ac:dyDescent="0.25">
      <c r="IS54775" s="5">
        <v>38382</v>
      </c>
    </row>
    <row r="54776" spans="253:253" x14ac:dyDescent="0.25">
      <c r="IS54776" s="5">
        <v>38383</v>
      </c>
    </row>
    <row r="54777" spans="253:253" x14ac:dyDescent="0.25">
      <c r="IS54777" s="5">
        <v>38384</v>
      </c>
    </row>
    <row r="54778" spans="253:253" x14ac:dyDescent="0.25">
      <c r="IS54778" s="5">
        <v>38385</v>
      </c>
    </row>
    <row r="54779" spans="253:253" x14ac:dyDescent="0.25">
      <c r="IS54779" s="5">
        <v>38386</v>
      </c>
    </row>
    <row r="54780" spans="253:253" x14ac:dyDescent="0.25">
      <c r="IS54780" s="5">
        <v>38387</v>
      </c>
    </row>
    <row r="54781" spans="253:253" x14ac:dyDescent="0.25">
      <c r="IS54781" s="5">
        <v>38388</v>
      </c>
    </row>
    <row r="54782" spans="253:253" x14ac:dyDescent="0.25">
      <c r="IS54782" s="5">
        <v>38389</v>
      </c>
    </row>
    <row r="54783" spans="253:253" x14ac:dyDescent="0.25">
      <c r="IS54783" s="5">
        <v>38390</v>
      </c>
    </row>
    <row r="54784" spans="253:253" x14ac:dyDescent="0.25">
      <c r="IS54784" s="5">
        <v>38391</v>
      </c>
    </row>
    <row r="54785" spans="253:253" x14ac:dyDescent="0.25">
      <c r="IS54785" s="5">
        <v>38392</v>
      </c>
    </row>
    <row r="54786" spans="253:253" x14ac:dyDescent="0.25">
      <c r="IS54786" s="5">
        <v>38393</v>
      </c>
    </row>
    <row r="54787" spans="253:253" x14ac:dyDescent="0.25">
      <c r="IS54787" s="5">
        <v>38394</v>
      </c>
    </row>
    <row r="54788" spans="253:253" x14ac:dyDescent="0.25">
      <c r="IS54788" s="5">
        <v>38395</v>
      </c>
    </row>
    <row r="54789" spans="253:253" x14ac:dyDescent="0.25">
      <c r="IS54789" s="5">
        <v>38396</v>
      </c>
    </row>
    <row r="54790" spans="253:253" x14ac:dyDescent="0.25">
      <c r="IS54790" s="5">
        <v>38397</v>
      </c>
    </row>
    <row r="54791" spans="253:253" x14ac:dyDescent="0.25">
      <c r="IS54791" s="5">
        <v>38398</v>
      </c>
    </row>
    <row r="54792" spans="253:253" x14ac:dyDescent="0.25">
      <c r="IS54792" s="5">
        <v>38399</v>
      </c>
    </row>
    <row r="54793" spans="253:253" x14ac:dyDescent="0.25">
      <c r="IS54793" s="5">
        <v>38400</v>
      </c>
    </row>
    <row r="54794" spans="253:253" x14ac:dyDescent="0.25">
      <c r="IS54794" s="5">
        <v>38401</v>
      </c>
    </row>
    <row r="54795" spans="253:253" x14ac:dyDescent="0.25">
      <c r="IS54795" s="5">
        <v>38402</v>
      </c>
    </row>
    <row r="54796" spans="253:253" x14ac:dyDescent="0.25">
      <c r="IS54796" s="5">
        <v>38403</v>
      </c>
    </row>
    <row r="54797" spans="253:253" x14ac:dyDescent="0.25">
      <c r="IS54797" s="5">
        <v>38404</v>
      </c>
    </row>
    <row r="54798" spans="253:253" x14ac:dyDescent="0.25">
      <c r="IS54798" s="5">
        <v>38405</v>
      </c>
    </row>
    <row r="54799" spans="253:253" x14ac:dyDescent="0.25">
      <c r="IS54799" s="5">
        <v>38406</v>
      </c>
    </row>
    <row r="54800" spans="253:253" x14ac:dyDescent="0.25">
      <c r="IS54800" s="5">
        <v>38407</v>
      </c>
    </row>
    <row r="54801" spans="253:253" x14ac:dyDescent="0.25">
      <c r="IS54801" s="5">
        <v>38408</v>
      </c>
    </row>
    <row r="54802" spans="253:253" x14ac:dyDescent="0.25">
      <c r="IS54802" s="5">
        <v>38409</v>
      </c>
    </row>
    <row r="54803" spans="253:253" x14ac:dyDescent="0.25">
      <c r="IS54803" s="5">
        <v>38410</v>
      </c>
    </row>
    <row r="54804" spans="253:253" x14ac:dyDescent="0.25">
      <c r="IS54804" s="5">
        <v>38411</v>
      </c>
    </row>
    <row r="54805" spans="253:253" x14ac:dyDescent="0.25">
      <c r="IS54805" s="5">
        <v>38412</v>
      </c>
    </row>
    <row r="54806" spans="253:253" x14ac:dyDescent="0.25">
      <c r="IS54806" s="5">
        <v>38413</v>
      </c>
    </row>
    <row r="54807" spans="253:253" x14ac:dyDescent="0.25">
      <c r="IS54807" s="5">
        <v>38414</v>
      </c>
    </row>
    <row r="54808" spans="253:253" x14ac:dyDescent="0.25">
      <c r="IS54808" s="5">
        <v>38415</v>
      </c>
    </row>
    <row r="54809" spans="253:253" x14ac:dyDescent="0.25">
      <c r="IS54809" s="5">
        <v>38416</v>
      </c>
    </row>
    <row r="54810" spans="253:253" x14ac:dyDescent="0.25">
      <c r="IS54810" s="5">
        <v>38417</v>
      </c>
    </row>
    <row r="54811" spans="253:253" x14ac:dyDescent="0.25">
      <c r="IS54811" s="5">
        <v>38418</v>
      </c>
    </row>
    <row r="54812" spans="253:253" x14ac:dyDescent="0.25">
      <c r="IS54812" s="5">
        <v>38419</v>
      </c>
    </row>
    <row r="54813" spans="253:253" x14ac:dyDescent="0.25">
      <c r="IS54813" s="5">
        <v>38420</v>
      </c>
    </row>
    <row r="54814" spans="253:253" x14ac:dyDescent="0.25">
      <c r="IS54814" s="5">
        <v>38421</v>
      </c>
    </row>
    <row r="54815" spans="253:253" x14ac:dyDescent="0.25">
      <c r="IS54815" s="5">
        <v>38422</v>
      </c>
    </row>
    <row r="54816" spans="253:253" x14ac:dyDescent="0.25">
      <c r="IS54816" s="5">
        <v>38423</v>
      </c>
    </row>
    <row r="54817" spans="253:253" x14ac:dyDescent="0.25">
      <c r="IS54817" s="5">
        <v>38424</v>
      </c>
    </row>
    <row r="54818" spans="253:253" x14ac:dyDescent="0.25">
      <c r="IS54818" s="5">
        <v>38425</v>
      </c>
    </row>
    <row r="54819" spans="253:253" x14ac:dyDescent="0.25">
      <c r="IS54819" s="5">
        <v>38426</v>
      </c>
    </row>
    <row r="54820" spans="253:253" x14ac:dyDescent="0.25">
      <c r="IS54820" s="5">
        <v>38427</v>
      </c>
    </row>
    <row r="54821" spans="253:253" x14ac:dyDescent="0.25">
      <c r="IS54821" s="5">
        <v>38428</v>
      </c>
    </row>
    <row r="54822" spans="253:253" x14ac:dyDescent="0.25">
      <c r="IS54822" s="5">
        <v>38429</v>
      </c>
    </row>
    <row r="54823" spans="253:253" x14ac:dyDescent="0.25">
      <c r="IS54823" s="5">
        <v>38430</v>
      </c>
    </row>
    <row r="54824" spans="253:253" x14ac:dyDescent="0.25">
      <c r="IS54824" s="5">
        <v>38431</v>
      </c>
    </row>
    <row r="54825" spans="253:253" x14ac:dyDescent="0.25">
      <c r="IS54825" s="5">
        <v>38432</v>
      </c>
    </row>
    <row r="54826" spans="253:253" x14ac:dyDescent="0.25">
      <c r="IS54826" s="5">
        <v>38433</v>
      </c>
    </row>
    <row r="54827" spans="253:253" x14ac:dyDescent="0.25">
      <c r="IS54827" s="5">
        <v>38434</v>
      </c>
    </row>
    <row r="54828" spans="253:253" x14ac:dyDescent="0.25">
      <c r="IS54828" s="5">
        <v>38435</v>
      </c>
    </row>
    <row r="54829" spans="253:253" x14ac:dyDescent="0.25">
      <c r="IS54829" s="5">
        <v>38436</v>
      </c>
    </row>
    <row r="54830" spans="253:253" x14ac:dyDescent="0.25">
      <c r="IS54830" s="5">
        <v>38437</v>
      </c>
    </row>
    <row r="54831" spans="253:253" x14ac:dyDescent="0.25">
      <c r="IS54831" s="5">
        <v>38438</v>
      </c>
    </row>
    <row r="54832" spans="253:253" x14ac:dyDescent="0.25">
      <c r="IS54832" s="5">
        <v>38439</v>
      </c>
    </row>
    <row r="54833" spans="253:253" x14ac:dyDescent="0.25">
      <c r="IS54833" s="5">
        <v>38440</v>
      </c>
    </row>
    <row r="54834" spans="253:253" x14ac:dyDescent="0.25">
      <c r="IS54834" s="5">
        <v>38441</v>
      </c>
    </row>
    <row r="54835" spans="253:253" x14ac:dyDescent="0.25">
      <c r="IS54835" s="5">
        <v>38442</v>
      </c>
    </row>
    <row r="54836" spans="253:253" x14ac:dyDescent="0.25">
      <c r="IS54836" s="5">
        <v>38443</v>
      </c>
    </row>
    <row r="54837" spans="253:253" x14ac:dyDescent="0.25">
      <c r="IS54837" s="5">
        <v>38444</v>
      </c>
    </row>
    <row r="54838" spans="253:253" x14ac:dyDescent="0.25">
      <c r="IS54838" s="5">
        <v>38445</v>
      </c>
    </row>
    <row r="54839" spans="253:253" x14ac:dyDescent="0.25">
      <c r="IS54839" s="5">
        <v>38446</v>
      </c>
    </row>
    <row r="54840" spans="253:253" x14ac:dyDescent="0.25">
      <c r="IS54840" s="5">
        <v>38447</v>
      </c>
    </row>
    <row r="54841" spans="253:253" x14ac:dyDescent="0.25">
      <c r="IS54841" s="5">
        <v>38448</v>
      </c>
    </row>
    <row r="54842" spans="253:253" x14ac:dyDescent="0.25">
      <c r="IS54842" s="5">
        <v>38449</v>
      </c>
    </row>
    <row r="54843" spans="253:253" x14ac:dyDescent="0.25">
      <c r="IS54843" s="5">
        <v>38450</v>
      </c>
    </row>
    <row r="54844" spans="253:253" x14ac:dyDescent="0.25">
      <c r="IS54844" s="5">
        <v>38451</v>
      </c>
    </row>
    <row r="54845" spans="253:253" x14ac:dyDescent="0.25">
      <c r="IS54845" s="5">
        <v>38452</v>
      </c>
    </row>
    <row r="54846" spans="253:253" x14ac:dyDescent="0.25">
      <c r="IS54846" s="5">
        <v>38453</v>
      </c>
    </row>
    <row r="54847" spans="253:253" x14ac:dyDescent="0.25">
      <c r="IS54847" s="5">
        <v>38454</v>
      </c>
    </row>
    <row r="54848" spans="253:253" x14ac:dyDescent="0.25">
      <c r="IS54848" s="5">
        <v>38455</v>
      </c>
    </row>
    <row r="54849" spans="253:253" x14ac:dyDescent="0.25">
      <c r="IS54849" s="5">
        <v>38456</v>
      </c>
    </row>
    <row r="54850" spans="253:253" x14ac:dyDescent="0.25">
      <c r="IS54850" s="5">
        <v>38457</v>
      </c>
    </row>
    <row r="54851" spans="253:253" x14ac:dyDescent="0.25">
      <c r="IS54851" s="5">
        <v>38458</v>
      </c>
    </row>
    <row r="54852" spans="253:253" x14ac:dyDescent="0.25">
      <c r="IS54852" s="5">
        <v>38459</v>
      </c>
    </row>
    <row r="54853" spans="253:253" x14ac:dyDescent="0.25">
      <c r="IS54853" s="5">
        <v>38460</v>
      </c>
    </row>
    <row r="54854" spans="253:253" x14ac:dyDescent="0.25">
      <c r="IS54854" s="5">
        <v>38461</v>
      </c>
    </row>
    <row r="54855" spans="253:253" x14ac:dyDescent="0.25">
      <c r="IS54855" s="5">
        <v>38462</v>
      </c>
    </row>
    <row r="54856" spans="253:253" x14ac:dyDescent="0.25">
      <c r="IS54856" s="5">
        <v>38463</v>
      </c>
    </row>
    <row r="54857" spans="253:253" x14ac:dyDescent="0.25">
      <c r="IS54857" s="5">
        <v>38464</v>
      </c>
    </row>
    <row r="54858" spans="253:253" x14ac:dyDescent="0.25">
      <c r="IS54858" s="5">
        <v>38465</v>
      </c>
    </row>
    <row r="54859" spans="253:253" x14ac:dyDescent="0.25">
      <c r="IS54859" s="5">
        <v>38466</v>
      </c>
    </row>
    <row r="54860" spans="253:253" x14ac:dyDescent="0.25">
      <c r="IS54860" s="5">
        <v>38467</v>
      </c>
    </row>
    <row r="54861" spans="253:253" x14ac:dyDescent="0.25">
      <c r="IS54861" s="5">
        <v>38468</v>
      </c>
    </row>
    <row r="54862" spans="253:253" x14ac:dyDescent="0.25">
      <c r="IS54862" s="5">
        <v>38469</v>
      </c>
    </row>
    <row r="54863" spans="253:253" x14ac:dyDescent="0.25">
      <c r="IS54863" s="5">
        <v>38470</v>
      </c>
    </row>
    <row r="54864" spans="253:253" x14ac:dyDescent="0.25">
      <c r="IS54864" s="5">
        <v>38471</v>
      </c>
    </row>
    <row r="54865" spans="253:253" x14ac:dyDescent="0.25">
      <c r="IS54865" s="5">
        <v>38472</v>
      </c>
    </row>
    <row r="54866" spans="253:253" x14ac:dyDescent="0.25">
      <c r="IS54866" s="5">
        <v>38473</v>
      </c>
    </row>
    <row r="54867" spans="253:253" x14ac:dyDescent="0.25">
      <c r="IS54867" s="5">
        <v>38474</v>
      </c>
    </row>
    <row r="54868" spans="253:253" x14ac:dyDescent="0.25">
      <c r="IS54868" s="5">
        <v>38475</v>
      </c>
    </row>
    <row r="54869" spans="253:253" x14ac:dyDescent="0.25">
      <c r="IS54869" s="5">
        <v>38476</v>
      </c>
    </row>
    <row r="54870" spans="253:253" x14ac:dyDescent="0.25">
      <c r="IS54870" s="5">
        <v>38477</v>
      </c>
    </row>
    <row r="54871" spans="253:253" x14ac:dyDescent="0.25">
      <c r="IS54871" s="5">
        <v>38478</v>
      </c>
    </row>
    <row r="54872" spans="253:253" x14ac:dyDescent="0.25">
      <c r="IS54872" s="5">
        <v>38479</v>
      </c>
    </row>
    <row r="54873" spans="253:253" x14ac:dyDescent="0.25">
      <c r="IS54873" s="5">
        <v>38480</v>
      </c>
    </row>
    <row r="54874" spans="253:253" x14ac:dyDescent="0.25">
      <c r="IS54874" s="5">
        <v>38481</v>
      </c>
    </row>
    <row r="54875" spans="253:253" x14ac:dyDescent="0.25">
      <c r="IS54875" s="5">
        <v>38482</v>
      </c>
    </row>
    <row r="54876" spans="253:253" x14ac:dyDescent="0.25">
      <c r="IS54876" s="5">
        <v>38483</v>
      </c>
    </row>
    <row r="54877" spans="253:253" x14ac:dyDescent="0.25">
      <c r="IS54877" s="5">
        <v>38484</v>
      </c>
    </row>
    <row r="54878" spans="253:253" x14ac:dyDescent="0.25">
      <c r="IS54878" s="5">
        <v>38485</v>
      </c>
    </row>
    <row r="54879" spans="253:253" x14ac:dyDescent="0.25">
      <c r="IS54879" s="5">
        <v>38486</v>
      </c>
    </row>
    <row r="54880" spans="253:253" x14ac:dyDescent="0.25">
      <c r="IS54880" s="5">
        <v>38487</v>
      </c>
    </row>
    <row r="54881" spans="253:253" x14ac:dyDescent="0.25">
      <c r="IS54881" s="5">
        <v>38488</v>
      </c>
    </row>
    <row r="54882" spans="253:253" x14ac:dyDescent="0.25">
      <c r="IS54882" s="5">
        <v>38489</v>
      </c>
    </row>
    <row r="54883" spans="253:253" x14ac:dyDescent="0.25">
      <c r="IS54883" s="5">
        <v>38490</v>
      </c>
    </row>
    <row r="54884" spans="253:253" x14ac:dyDescent="0.25">
      <c r="IS54884" s="5">
        <v>38491</v>
      </c>
    </row>
    <row r="54885" spans="253:253" x14ac:dyDescent="0.25">
      <c r="IS54885" s="5">
        <v>38492</v>
      </c>
    </row>
    <row r="54886" spans="253:253" x14ac:dyDescent="0.25">
      <c r="IS54886" s="5">
        <v>38493</v>
      </c>
    </row>
    <row r="54887" spans="253:253" x14ac:dyDescent="0.25">
      <c r="IS54887" s="5">
        <v>38494</v>
      </c>
    </row>
    <row r="54888" spans="253:253" x14ac:dyDescent="0.25">
      <c r="IS54888" s="5">
        <v>38495</v>
      </c>
    </row>
    <row r="54889" spans="253:253" x14ac:dyDescent="0.25">
      <c r="IS54889" s="5">
        <v>38496</v>
      </c>
    </row>
    <row r="54890" spans="253:253" x14ac:dyDescent="0.25">
      <c r="IS54890" s="5">
        <v>38497</v>
      </c>
    </row>
    <row r="54891" spans="253:253" x14ac:dyDescent="0.25">
      <c r="IS54891" s="5">
        <v>38498</v>
      </c>
    </row>
    <row r="54892" spans="253:253" x14ac:dyDescent="0.25">
      <c r="IS54892" s="5">
        <v>38499</v>
      </c>
    </row>
    <row r="54893" spans="253:253" x14ac:dyDescent="0.25">
      <c r="IS54893" s="5">
        <v>38500</v>
      </c>
    </row>
    <row r="54894" spans="253:253" x14ac:dyDescent="0.25">
      <c r="IS54894" s="5">
        <v>38501</v>
      </c>
    </row>
    <row r="54895" spans="253:253" x14ac:dyDescent="0.25">
      <c r="IS54895" s="5">
        <v>38502</v>
      </c>
    </row>
    <row r="54896" spans="253:253" x14ac:dyDescent="0.25">
      <c r="IS54896" s="5">
        <v>38503</v>
      </c>
    </row>
    <row r="54897" spans="253:253" x14ac:dyDescent="0.25">
      <c r="IS54897" s="5">
        <v>38504</v>
      </c>
    </row>
    <row r="54898" spans="253:253" x14ac:dyDescent="0.25">
      <c r="IS54898" s="5">
        <v>38505</v>
      </c>
    </row>
    <row r="54899" spans="253:253" x14ac:dyDescent="0.25">
      <c r="IS54899" s="5">
        <v>38506</v>
      </c>
    </row>
    <row r="54900" spans="253:253" x14ac:dyDescent="0.25">
      <c r="IS54900" s="5">
        <v>38507</v>
      </c>
    </row>
    <row r="54901" spans="253:253" x14ac:dyDescent="0.25">
      <c r="IS54901" s="5">
        <v>38508</v>
      </c>
    </row>
    <row r="54902" spans="253:253" x14ac:dyDescent="0.25">
      <c r="IS54902" s="5">
        <v>38509</v>
      </c>
    </row>
    <row r="54903" spans="253:253" x14ac:dyDescent="0.25">
      <c r="IS54903" s="5">
        <v>38510</v>
      </c>
    </row>
    <row r="54904" spans="253:253" x14ac:dyDescent="0.25">
      <c r="IS54904" s="5">
        <v>38511</v>
      </c>
    </row>
    <row r="54905" spans="253:253" x14ac:dyDescent="0.25">
      <c r="IS54905" s="5">
        <v>38512</v>
      </c>
    </row>
    <row r="54906" spans="253:253" x14ac:dyDescent="0.25">
      <c r="IS54906" s="5">
        <v>38513</v>
      </c>
    </row>
    <row r="54907" spans="253:253" x14ac:dyDescent="0.25">
      <c r="IS54907" s="5">
        <v>38514</v>
      </c>
    </row>
    <row r="54908" spans="253:253" x14ac:dyDescent="0.25">
      <c r="IS54908" s="5">
        <v>38515</v>
      </c>
    </row>
    <row r="54909" spans="253:253" x14ac:dyDescent="0.25">
      <c r="IS54909" s="5">
        <v>38516</v>
      </c>
    </row>
    <row r="54910" spans="253:253" x14ac:dyDescent="0.25">
      <c r="IS54910" s="5">
        <v>38517</v>
      </c>
    </row>
    <row r="54911" spans="253:253" x14ac:dyDescent="0.25">
      <c r="IS54911" s="5">
        <v>38518</v>
      </c>
    </row>
    <row r="54912" spans="253:253" x14ac:dyDescent="0.25">
      <c r="IS54912" s="5">
        <v>38519</v>
      </c>
    </row>
    <row r="54913" spans="253:253" x14ac:dyDescent="0.25">
      <c r="IS54913" s="5">
        <v>38520</v>
      </c>
    </row>
    <row r="54914" spans="253:253" x14ac:dyDescent="0.25">
      <c r="IS54914" s="5">
        <v>38521</v>
      </c>
    </row>
    <row r="54915" spans="253:253" x14ac:dyDescent="0.25">
      <c r="IS54915" s="5">
        <v>38522</v>
      </c>
    </row>
    <row r="54916" spans="253:253" x14ac:dyDescent="0.25">
      <c r="IS54916" s="5">
        <v>38523</v>
      </c>
    </row>
    <row r="54917" spans="253:253" x14ac:dyDescent="0.25">
      <c r="IS54917" s="5">
        <v>38524</v>
      </c>
    </row>
    <row r="54918" spans="253:253" x14ac:dyDescent="0.25">
      <c r="IS54918" s="5">
        <v>38525</v>
      </c>
    </row>
    <row r="54919" spans="253:253" x14ac:dyDescent="0.25">
      <c r="IS54919" s="5">
        <v>38526</v>
      </c>
    </row>
    <row r="54920" spans="253:253" x14ac:dyDescent="0.25">
      <c r="IS54920" s="5">
        <v>38527</v>
      </c>
    </row>
    <row r="54921" spans="253:253" x14ac:dyDescent="0.25">
      <c r="IS54921" s="5">
        <v>38528</v>
      </c>
    </row>
    <row r="54922" spans="253:253" x14ac:dyDescent="0.25">
      <c r="IS54922" s="5">
        <v>38529</v>
      </c>
    </row>
    <row r="54923" spans="253:253" x14ac:dyDescent="0.25">
      <c r="IS54923" s="5">
        <v>38530</v>
      </c>
    </row>
    <row r="54924" spans="253:253" x14ac:dyDescent="0.25">
      <c r="IS54924" s="5">
        <v>38531</v>
      </c>
    </row>
    <row r="54925" spans="253:253" x14ac:dyDescent="0.25">
      <c r="IS54925" s="5">
        <v>38532</v>
      </c>
    </row>
    <row r="54926" spans="253:253" x14ac:dyDescent="0.25">
      <c r="IS54926" s="5">
        <v>38533</v>
      </c>
    </row>
    <row r="54927" spans="253:253" x14ac:dyDescent="0.25">
      <c r="IS54927" s="5">
        <v>38534</v>
      </c>
    </row>
    <row r="54928" spans="253:253" x14ac:dyDescent="0.25">
      <c r="IS54928" s="5">
        <v>38535</v>
      </c>
    </row>
    <row r="54929" spans="253:253" x14ac:dyDescent="0.25">
      <c r="IS54929" s="5">
        <v>38536</v>
      </c>
    </row>
    <row r="54930" spans="253:253" x14ac:dyDescent="0.25">
      <c r="IS54930" s="5">
        <v>38537</v>
      </c>
    </row>
    <row r="54931" spans="253:253" x14ac:dyDescent="0.25">
      <c r="IS54931" s="5">
        <v>38538</v>
      </c>
    </row>
    <row r="54932" spans="253:253" x14ac:dyDescent="0.25">
      <c r="IS54932" s="5">
        <v>38539</v>
      </c>
    </row>
    <row r="54933" spans="253:253" x14ac:dyDescent="0.25">
      <c r="IS54933" s="5">
        <v>38540</v>
      </c>
    </row>
    <row r="54934" spans="253:253" x14ac:dyDescent="0.25">
      <c r="IS54934" s="5">
        <v>38541</v>
      </c>
    </row>
    <row r="54935" spans="253:253" x14ac:dyDescent="0.25">
      <c r="IS54935" s="5">
        <v>38542</v>
      </c>
    </row>
    <row r="54936" spans="253:253" x14ac:dyDescent="0.25">
      <c r="IS54936" s="5">
        <v>38543</v>
      </c>
    </row>
    <row r="54937" spans="253:253" x14ac:dyDescent="0.25">
      <c r="IS54937" s="5">
        <v>38544</v>
      </c>
    </row>
    <row r="54938" spans="253:253" x14ac:dyDescent="0.25">
      <c r="IS54938" s="5">
        <v>38545</v>
      </c>
    </row>
    <row r="54939" spans="253:253" x14ac:dyDescent="0.25">
      <c r="IS54939" s="5">
        <v>38546</v>
      </c>
    </row>
    <row r="54940" spans="253:253" x14ac:dyDescent="0.25">
      <c r="IS54940" s="5">
        <v>38547</v>
      </c>
    </row>
    <row r="54941" spans="253:253" x14ac:dyDescent="0.25">
      <c r="IS54941" s="5">
        <v>38548</v>
      </c>
    </row>
    <row r="54942" spans="253:253" x14ac:dyDescent="0.25">
      <c r="IS54942" s="5">
        <v>38549</v>
      </c>
    </row>
    <row r="54943" spans="253:253" x14ac:dyDescent="0.25">
      <c r="IS54943" s="5">
        <v>38550</v>
      </c>
    </row>
    <row r="54944" spans="253:253" x14ac:dyDescent="0.25">
      <c r="IS54944" s="5">
        <v>38551</v>
      </c>
    </row>
    <row r="54945" spans="253:253" x14ac:dyDescent="0.25">
      <c r="IS54945" s="5">
        <v>38552</v>
      </c>
    </row>
    <row r="54946" spans="253:253" x14ac:dyDescent="0.25">
      <c r="IS54946" s="5">
        <v>38553</v>
      </c>
    </row>
    <row r="54947" spans="253:253" x14ac:dyDescent="0.25">
      <c r="IS54947" s="5">
        <v>38554</v>
      </c>
    </row>
    <row r="54948" spans="253:253" x14ac:dyDescent="0.25">
      <c r="IS54948" s="5">
        <v>38555</v>
      </c>
    </row>
    <row r="54949" spans="253:253" x14ac:dyDescent="0.25">
      <c r="IS54949" s="5">
        <v>38556</v>
      </c>
    </row>
    <row r="54950" spans="253:253" x14ac:dyDescent="0.25">
      <c r="IS54950" s="5">
        <v>38557</v>
      </c>
    </row>
    <row r="54951" spans="253:253" x14ac:dyDescent="0.25">
      <c r="IS54951" s="5">
        <v>38558</v>
      </c>
    </row>
    <row r="54952" spans="253:253" x14ac:dyDescent="0.25">
      <c r="IS54952" s="5">
        <v>38559</v>
      </c>
    </row>
    <row r="54953" spans="253:253" x14ac:dyDescent="0.25">
      <c r="IS54953" s="5">
        <v>38560</v>
      </c>
    </row>
    <row r="54954" spans="253:253" x14ac:dyDescent="0.25">
      <c r="IS54954" s="5">
        <v>38561</v>
      </c>
    </row>
    <row r="54955" spans="253:253" x14ac:dyDescent="0.25">
      <c r="IS54955" s="5">
        <v>38562</v>
      </c>
    </row>
    <row r="54956" spans="253:253" x14ac:dyDescent="0.25">
      <c r="IS54956" s="5">
        <v>38563</v>
      </c>
    </row>
    <row r="54957" spans="253:253" x14ac:dyDescent="0.25">
      <c r="IS54957" s="5">
        <v>38564</v>
      </c>
    </row>
    <row r="54958" spans="253:253" x14ac:dyDescent="0.25">
      <c r="IS54958" s="5">
        <v>38565</v>
      </c>
    </row>
    <row r="54959" spans="253:253" x14ac:dyDescent="0.25">
      <c r="IS54959" s="5">
        <v>38566</v>
      </c>
    </row>
    <row r="54960" spans="253:253" x14ac:dyDescent="0.25">
      <c r="IS54960" s="5">
        <v>38567</v>
      </c>
    </row>
    <row r="54961" spans="253:253" x14ac:dyDescent="0.25">
      <c r="IS54961" s="5">
        <v>38568</v>
      </c>
    </row>
    <row r="54962" spans="253:253" x14ac:dyDescent="0.25">
      <c r="IS54962" s="5">
        <v>38569</v>
      </c>
    </row>
    <row r="54963" spans="253:253" x14ac:dyDescent="0.25">
      <c r="IS54963" s="5">
        <v>38570</v>
      </c>
    </row>
    <row r="54964" spans="253:253" x14ac:dyDescent="0.25">
      <c r="IS54964" s="5">
        <v>38571</v>
      </c>
    </row>
    <row r="54965" spans="253:253" x14ac:dyDescent="0.25">
      <c r="IS54965" s="5">
        <v>38572</v>
      </c>
    </row>
    <row r="54966" spans="253:253" x14ac:dyDescent="0.25">
      <c r="IS54966" s="5">
        <v>38573</v>
      </c>
    </row>
    <row r="54967" spans="253:253" x14ac:dyDescent="0.25">
      <c r="IS54967" s="5">
        <v>38574</v>
      </c>
    </row>
    <row r="54968" spans="253:253" x14ac:dyDescent="0.25">
      <c r="IS54968" s="5">
        <v>38575</v>
      </c>
    </row>
    <row r="54969" spans="253:253" x14ac:dyDescent="0.25">
      <c r="IS54969" s="5">
        <v>38576</v>
      </c>
    </row>
    <row r="54970" spans="253:253" x14ac:dyDescent="0.25">
      <c r="IS54970" s="5">
        <v>38577</v>
      </c>
    </row>
    <row r="54971" spans="253:253" x14ac:dyDescent="0.25">
      <c r="IS54971" s="5">
        <v>38578</v>
      </c>
    </row>
    <row r="54972" spans="253:253" x14ac:dyDescent="0.25">
      <c r="IS54972" s="5">
        <v>38579</v>
      </c>
    </row>
    <row r="54973" spans="253:253" x14ac:dyDescent="0.25">
      <c r="IS54973" s="5">
        <v>38580</v>
      </c>
    </row>
    <row r="54974" spans="253:253" x14ac:dyDescent="0.25">
      <c r="IS54974" s="5">
        <v>38581</v>
      </c>
    </row>
    <row r="54975" spans="253:253" x14ac:dyDescent="0.25">
      <c r="IS54975" s="5">
        <v>38582</v>
      </c>
    </row>
    <row r="54976" spans="253:253" x14ac:dyDescent="0.25">
      <c r="IS54976" s="5">
        <v>38583</v>
      </c>
    </row>
    <row r="54977" spans="253:253" x14ac:dyDescent="0.25">
      <c r="IS54977" s="5">
        <v>38584</v>
      </c>
    </row>
    <row r="54978" spans="253:253" x14ac:dyDescent="0.25">
      <c r="IS54978" s="5">
        <v>38585</v>
      </c>
    </row>
    <row r="54979" spans="253:253" x14ac:dyDescent="0.25">
      <c r="IS54979" s="5">
        <v>38586</v>
      </c>
    </row>
    <row r="54980" spans="253:253" x14ac:dyDescent="0.25">
      <c r="IS54980" s="5">
        <v>38587</v>
      </c>
    </row>
    <row r="54981" spans="253:253" x14ac:dyDescent="0.25">
      <c r="IS54981" s="5">
        <v>38588</v>
      </c>
    </row>
    <row r="54982" spans="253:253" x14ac:dyDescent="0.25">
      <c r="IS54982" s="5">
        <v>38589</v>
      </c>
    </row>
    <row r="54983" spans="253:253" x14ac:dyDescent="0.25">
      <c r="IS54983" s="5">
        <v>38590</v>
      </c>
    </row>
    <row r="54984" spans="253:253" x14ac:dyDescent="0.25">
      <c r="IS54984" s="5">
        <v>38591</v>
      </c>
    </row>
    <row r="54985" spans="253:253" x14ac:dyDescent="0.25">
      <c r="IS54985" s="5">
        <v>38592</v>
      </c>
    </row>
    <row r="54986" spans="253:253" x14ac:dyDescent="0.25">
      <c r="IS54986" s="5">
        <v>38593</v>
      </c>
    </row>
    <row r="54987" spans="253:253" x14ac:dyDescent="0.25">
      <c r="IS54987" s="5">
        <v>38594</v>
      </c>
    </row>
    <row r="54988" spans="253:253" x14ac:dyDescent="0.25">
      <c r="IS54988" s="5">
        <v>38595</v>
      </c>
    </row>
    <row r="54989" spans="253:253" x14ac:dyDescent="0.25">
      <c r="IS54989" s="5">
        <v>38596</v>
      </c>
    </row>
    <row r="54990" spans="253:253" x14ac:dyDescent="0.25">
      <c r="IS54990" s="5">
        <v>38597</v>
      </c>
    </row>
    <row r="54991" spans="253:253" x14ac:dyDescent="0.25">
      <c r="IS54991" s="5">
        <v>38598</v>
      </c>
    </row>
    <row r="54992" spans="253:253" x14ac:dyDescent="0.25">
      <c r="IS54992" s="5">
        <v>38599</v>
      </c>
    </row>
    <row r="54993" spans="253:253" x14ac:dyDescent="0.25">
      <c r="IS54993" s="5">
        <v>38600</v>
      </c>
    </row>
    <row r="54994" spans="253:253" x14ac:dyDescent="0.25">
      <c r="IS54994" s="5">
        <v>38601</v>
      </c>
    </row>
    <row r="54995" spans="253:253" x14ac:dyDescent="0.25">
      <c r="IS54995" s="5">
        <v>38602</v>
      </c>
    </row>
    <row r="54996" spans="253:253" x14ac:dyDescent="0.25">
      <c r="IS54996" s="5">
        <v>38603</v>
      </c>
    </row>
    <row r="54997" spans="253:253" x14ac:dyDescent="0.25">
      <c r="IS54997" s="5">
        <v>38604</v>
      </c>
    </row>
    <row r="54998" spans="253:253" x14ac:dyDescent="0.25">
      <c r="IS54998" s="5">
        <v>38605</v>
      </c>
    </row>
    <row r="54999" spans="253:253" x14ac:dyDescent="0.25">
      <c r="IS54999" s="5">
        <v>38606</v>
      </c>
    </row>
    <row r="55000" spans="253:253" x14ac:dyDescent="0.25">
      <c r="IS55000" s="5">
        <v>38607</v>
      </c>
    </row>
    <row r="55001" spans="253:253" x14ac:dyDescent="0.25">
      <c r="IS55001" s="5">
        <v>38608</v>
      </c>
    </row>
    <row r="55002" spans="253:253" x14ac:dyDescent="0.25">
      <c r="IS55002" s="5">
        <v>38609</v>
      </c>
    </row>
    <row r="55003" spans="253:253" x14ac:dyDescent="0.25">
      <c r="IS55003" s="5">
        <v>38610</v>
      </c>
    </row>
    <row r="55004" spans="253:253" x14ac:dyDescent="0.25">
      <c r="IS55004" s="5">
        <v>38611</v>
      </c>
    </row>
    <row r="55005" spans="253:253" x14ac:dyDescent="0.25">
      <c r="IS55005" s="5">
        <v>38612</v>
      </c>
    </row>
    <row r="55006" spans="253:253" x14ac:dyDescent="0.25">
      <c r="IS55006" s="5">
        <v>38613</v>
      </c>
    </row>
    <row r="55007" spans="253:253" x14ac:dyDescent="0.25">
      <c r="IS55007" s="5">
        <v>38614</v>
      </c>
    </row>
    <row r="55008" spans="253:253" x14ac:dyDescent="0.25">
      <c r="IS55008" s="5">
        <v>38615</v>
      </c>
    </row>
    <row r="55009" spans="253:253" x14ac:dyDescent="0.25">
      <c r="IS55009" s="5">
        <v>38616</v>
      </c>
    </row>
    <row r="55010" spans="253:253" x14ac:dyDescent="0.25">
      <c r="IS55010" s="5">
        <v>38617</v>
      </c>
    </row>
    <row r="55011" spans="253:253" x14ac:dyDescent="0.25">
      <c r="IS55011" s="5">
        <v>38618</v>
      </c>
    </row>
    <row r="55012" spans="253:253" x14ac:dyDescent="0.25">
      <c r="IS55012" s="5">
        <v>38619</v>
      </c>
    </row>
    <row r="55013" spans="253:253" x14ac:dyDescent="0.25">
      <c r="IS55013" s="5">
        <v>38620</v>
      </c>
    </row>
    <row r="55014" spans="253:253" x14ac:dyDescent="0.25">
      <c r="IS55014" s="5">
        <v>38621</v>
      </c>
    </row>
    <row r="55015" spans="253:253" x14ac:dyDescent="0.25">
      <c r="IS55015" s="5">
        <v>38622</v>
      </c>
    </row>
    <row r="55016" spans="253:253" x14ac:dyDescent="0.25">
      <c r="IS55016" s="5">
        <v>38623</v>
      </c>
    </row>
    <row r="55017" spans="253:253" x14ac:dyDescent="0.25">
      <c r="IS55017" s="5">
        <v>38624</v>
      </c>
    </row>
    <row r="55018" spans="253:253" x14ac:dyDescent="0.25">
      <c r="IS55018" s="5">
        <v>38625</v>
      </c>
    </row>
    <row r="55019" spans="253:253" x14ac:dyDescent="0.25">
      <c r="IS55019" s="5">
        <v>38626</v>
      </c>
    </row>
    <row r="55020" spans="253:253" x14ac:dyDescent="0.25">
      <c r="IS55020" s="5">
        <v>38627</v>
      </c>
    </row>
    <row r="55021" spans="253:253" x14ac:dyDescent="0.25">
      <c r="IS55021" s="5">
        <v>38628</v>
      </c>
    </row>
    <row r="55022" spans="253:253" x14ac:dyDescent="0.25">
      <c r="IS55022" s="5">
        <v>38629</v>
      </c>
    </row>
    <row r="55023" spans="253:253" x14ac:dyDescent="0.25">
      <c r="IS55023" s="5">
        <v>38630</v>
      </c>
    </row>
    <row r="55024" spans="253:253" x14ac:dyDescent="0.25">
      <c r="IS55024" s="5">
        <v>38631</v>
      </c>
    </row>
    <row r="55025" spans="253:253" x14ac:dyDescent="0.25">
      <c r="IS55025" s="5">
        <v>38632</v>
      </c>
    </row>
    <row r="55026" spans="253:253" x14ac:dyDescent="0.25">
      <c r="IS55026" s="5">
        <v>38633</v>
      </c>
    </row>
    <row r="55027" spans="253:253" x14ac:dyDescent="0.25">
      <c r="IS55027" s="5">
        <v>38634</v>
      </c>
    </row>
    <row r="55028" spans="253:253" x14ac:dyDescent="0.25">
      <c r="IS55028" s="5">
        <v>38635</v>
      </c>
    </row>
    <row r="55029" spans="253:253" x14ac:dyDescent="0.25">
      <c r="IS55029" s="5">
        <v>38636</v>
      </c>
    </row>
    <row r="55030" spans="253:253" x14ac:dyDescent="0.25">
      <c r="IS55030" s="5">
        <v>38637</v>
      </c>
    </row>
    <row r="55031" spans="253:253" x14ac:dyDescent="0.25">
      <c r="IS55031" s="5">
        <v>38638</v>
      </c>
    </row>
    <row r="55032" spans="253:253" x14ac:dyDescent="0.25">
      <c r="IS55032" s="5">
        <v>38639</v>
      </c>
    </row>
    <row r="55033" spans="253:253" x14ac:dyDescent="0.25">
      <c r="IS55033" s="5">
        <v>38640</v>
      </c>
    </row>
    <row r="55034" spans="253:253" x14ac:dyDescent="0.25">
      <c r="IS55034" s="5">
        <v>38641</v>
      </c>
    </row>
    <row r="55035" spans="253:253" x14ac:dyDescent="0.25">
      <c r="IS55035" s="5">
        <v>38642</v>
      </c>
    </row>
    <row r="55036" spans="253:253" x14ac:dyDescent="0.25">
      <c r="IS55036" s="5">
        <v>38643</v>
      </c>
    </row>
    <row r="55037" spans="253:253" x14ac:dyDescent="0.25">
      <c r="IS55037" s="5">
        <v>38644</v>
      </c>
    </row>
    <row r="55038" spans="253:253" x14ac:dyDescent="0.25">
      <c r="IS55038" s="5">
        <v>38645</v>
      </c>
    </row>
    <row r="55039" spans="253:253" x14ac:dyDescent="0.25">
      <c r="IS55039" s="5">
        <v>38646</v>
      </c>
    </row>
    <row r="55040" spans="253:253" x14ac:dyDescent="0.25">
      <c r="IS55040" s="5">
        <v>38647</v>
      </c>
    </row>
    <row r="55041" spans="253:253" x14ac:dyDescent="0.25">
      <c r="IS55041" s="5">
        <v>38648</v>
      </c>
    </row>
    <row r="55042" spans="253:253" x14ac:dyDescent="0.25">
      <c r="IS55042" s="5">
        <v>38649</v>
      </c>
    </row>
    <row r="55043" spans="253:253" x14ac:dyDescent="0.25">
      <c r="IS55043" s="5">
        <v>38650</v>
      </c>
    </row>
    <row r="55044" spans="253:253" x14ac:dyDescent="0.25">
      <c r="IS55044" s="5">
        <v>38651</v>
      </c>
    </row>
    <row r="55045" spans="253:253" x14ac:dyDescent="0.25">
      <c r="IS55045" s="5">
        <v>38652</v>
      </c>
    </row>
    <row r="55046" spans="253:253" x14ac:dyDescent="0.25">
      <c r="IS55046" s="5">
        <v>38653</v>
      </c>
    </row>
    <row r="55047" spans="253:253" x14ac:dyDescent="0.25">
      <c r="IS55047" s="5">
        <v>38654</v>
      </c>
    </row>
    <row r="55048" spans="253:253" x14ac:dyDescent="0.25">
      <c r="IS55048" s="5">
        <v>38655</v>
      </c>
    </row>
    <row r="55049" spans="253:253" x14ac:dyDescent="0.25">
      <c r="IS55049" s="5">
        <v>38656</v>
      </c>
    </row>
    <row r="55050" spans="253:253" x14ac:dyDescent="0.25">
      <c r="IS55050" s="5">
        <v>38657</v>
      </c>
    </row>
    <row r="55051" spans="253:253" x14ac:dyDescent="0.25">
      <c r="IS55051" s="5">
        <v>38658</v>
      </c>
    </row>
    <row r="55052" spans="253:253" x14ac:dyDescent="0.25">
      <c r="IS55052" s="5">
        <v>38659</v>
      </c>
    </row>
    <row r="55053" spans="253:253" x14ac:dyDescent="0.25">
      <c r="IS55053" s="5">
        <v>38660</v>
      </c>
    </row>
    <row r="55054" spans="253:253" x14ac:dyDescent="0.25">
      <c r="IS55054" s="5">
        <v>38661</v>
      </c>
    </row>
    <row r="55055" spans="253:253" x14ac:dyDescent="0.25">
      <c r="IS55055" s="5">
        <v>38662</v>
      </c>
    </row>
    <row r="55056" spans="253:253" x14ac:dyDescent="0.25">
      <c r="IS55056" s="5">
        <v>38663</v>
      </c>
    </row>
    <row r="55057" spans="253:253" x14ac:dyDescent="0.25">
      <c r="IS55057" s="5">
        <v>38664</v>
      </c>
    </row>
    <row r="55058" spans="253:253" x14ac:dyDescent="0.25">
      <c r="IS55058" s="5">
        <v>38665</v>
      </c>
    </row>
    <row r="55059" spans="253:253" x14ac:dyDescent="0.25">
      <c r="IS55059" s="5">
        <v>38666</v>
      </c>
    </row>
    <row r="55060" spans="253:253" x14ac:dyDescent="0.25">
      <c r="IS55060" s="5">
        <v>38667</v>
      </c>
    </row>
    <row r="55061" spans="253:253" x14ac:dyDescent="0.25">
      <c r="IS55061" s="5">
        <v>38668</v>
      </c>
    </row>
    <row r="55062" spans="253:253" x14ac:dyDescent="0.25">
      <c r="IS55062" s="5">
        <v>38669</v>
      </c>
    </row>
    <row r="55063" spans="253:253" x14ac:dyDescent="0.25">
      <c r="IS55063" s="5">
        <v>38670</v>
      </c>
    </row>
    <row r="55064" spans="253:253" x14ac:dyDescent="0.25">
      <c r="IS55064" s="5">
        <v>38671</v>
      </c>
    </row>
    <row r="55065" spans="253:253" x14ac:dyDescent="0.25">
      <c r="IS55065" s="5">
        <v>38672</v>
      </c>
    </row>
    <row r="55066" spans="253:253" x14ac:dyDescent="0.25">
      <c r="IS55066" s="5">
        <v>38673</v>
      </c>
    </row>
    <row r="55067" spans="253:253" x14ac:dyDescent="0.25">
      <c r="IS55067" s="5">
        <v>38674</v>
      </c>
    </row>
    <row r="55068" spans="253:253" x14ac:dyDescent="0.25">
      <c r="IS55068" s="5">
        <v>38675</v>
      </c>
    </row>
    <row r="55069" spans="253:253" x14ac:dyDescent="0.25">
      <c r="IS55069" s="5">
        <v>38676</v>
      </c>
    </row>
    <row r="55070" spans="253:253" x14ac:dyDescent="0.25">
      <c r="IS55070" s="5">
        <v>38677</v>
      </c>
    </row>
    <row r="55071" spans="253:253" x14ac:dyDescent="0.25">
      <c r="IS55071" s="5">
        <v>38678</v>
      </c>
    </row>
    <row r="55072" spans="253:253" x14ac:dyDescent="0.25">
      <c r="IS55072" s="5">
        <v>38679</v>
      </c>
    </row>
    <row r="55073" spans="253:253" x14ac:dyDescent="0.25">
      <c r="IS55073" s="5">
        <v>38680</v>
      </c>
    </row>
    <row r="55074" spans="253:253" x14ac:dyDescent="0.25">
      <c r="IS55074" s="5">
        <v>38681</v>
      </c>
    </row>
    <row r="55075" spans="253:253" x14ac:dyDescent="0.25">
      <c r="IS55075" s="5">
        <v>38682</v>
      </c>
    </row>
    <row r="55076" spans="253:253" x14ac:dyDescent="0.25">
      <c r="IS55076" s="5">
        <v>38683</v>
      </c>
    </row>
    <row r="55077" spans="253:253" x14ac:dyDescent="0.25">
      <c r="IS55077" s="5">
        <v>38684</v>
      </c>
    </row>
    <row r="55078" spans="253:253" x14ac:dyDescent="0.25">
      <c r="IS55078" s="5">
        <v>38685</v>
      </c>
    </row>
    <row r="55079" spans="253:253" x14ac:dyDescent="0.25">
      <c r="IS55079" s="5">
        <v>38686</v>
      </c>
    </row>
    <row r="55080" spans="253:253" x14ac:dyDescent="0.25">
      <c r="IS55080" s="5">
        <v>38687</v>
      </c>
    </row>
    <row r="55081" spans="253:253" x14ac:dyDescent="0.25">
      <c r="IS55081" s="5">
        <v>38688</v>
      </c>
    </row>
    <row r="55082" spans="253:253" x14ac:dyDescent="0.25">
      <c r="IS55082" s="5">
        <v>38689</v>
      </c>
    </row>
    <row r="55083" spans="253:253" x14ac:dyDescent="0.25">
      <c r="IS55083" s="5">
        <v>38690</v>
      </c>
    </row>
    <row r="55084" spans="253:253" x14ac:dyDescent="0.25">
      <c r="IS55084" s="5">
        <v>38691</v>
      </c>
    </row>
    <row r="55085" spans="253:253" x14ac:dyDescent="0.25">
      <c r="IS55085" s="5">
        <v>38692</v>
      </c>
    </row>
    <row r="55086" spans="253:253" x14ac:dyDescent="0.25">
      <c r="IS55086" s="5">
        <v>38693</v>
      </c>
    </row>
    <row r="55087" spans="253:253" x14ac:dyDescent="0.25">
      <c r="IS55087" s="5">
        <v>38694</v>
      </c>
    </row>
    <row r="55088" spans="253:253" x14ac:dyDescent="0.25">
      <c r="IS55088" s="5">
        <v>38695</v>
      </c>
    </row>
    <row r="55089" spans="253:253" x14ac:dyDescent="0.25">
      <c r="IS55089" s="5">
        <v>38696</v>
      </c>
    </row>
    <row r="55090" spans="253:253" x14ac:dyDescent="0.25">
      <c r="IS55090" s="5">
        <v>38697</v>
      </c>
    </row>
    <row r="55091" spans="253:253" x14ac:dyDescent="0.25">
      <c r="IS55091" s="5">
        <v>38698</v>
      </c>
    </row>
    <row r="55092" spans="253:253" x14ac:dyDescent="0.25">
      <c r="IS55092" s="5">
        <v>38699</v>
      </c>
    </row>
    <row r="55093" spans="253:253" x14ac:dyDescent="0.25">
      <c r="IS55093" s="5">
        <v>38700</v>
      </c>
    </row>
    <row r="55094" spans="253:253" x14ac:dyDescent="0.25">
      <c r="IS55094" s="5">
        <v>38701</v>
      </c>
    </row>
    <row r="55095" spans="253:253" x14ac:dyDescent="0.25">
      <c r="IS55095" s="5">
        <v>38702</v>
      </c>
    </row>
    <row r="55096" spans="253:253" x14ac:dyDescent="0.25">
      <c r="IS55096" s="5">
        <v>38703</v>
      </c>
    </row>
    <row r="55097" spans="253:253" x14ac:dyDescent="0.25">
      <c r="IS55097" s="5">
        <v>38704</v>
      </c>
    </row>
    <row r="55098" spans="253:253" x14ac:dyDescent="0.25">
      <c r="IS55098" s="5">
        <v>38705</v>
      </c>
    </row>
    <row r="55099" spans="253:253" x14ac:dyDescent="0.25">
      <c r="IS55099" s="5">
        <v>38706</v>
      </c>
    </row>
    <row r="55100" spans="253:253" x14ac:dyDescent="0.25">
      <c r="IS55100" s="5">
        <v>38707</v>
      </c>
    </row>
    <row r="55101" spans="253:253" x14ac:dyDescent="0.25">
      <c r="IS55101" s="5">
        <v>38708</v>
      </c>
    </row>
    <row r="55102" spans="253:253" x14ac:dyDescent="0.25">
      <c r="IS55102" s="5">
        <v>38709</v>
      </c>
    </row>
    <row r="55103" spans="253:253" x14ac:dyDescent="0.25">
      <c r="IS55103" s="5">
        <v>38710</v>
      </c>
    </row>
    <row r="55104" spans="253:253" x14ac:dyDescent="0.25">
      <c r="IS55104" s="5">
        <v>38711</v>
      </c>
    </row>
    <row r="55105" spans="253:253" x14ac:dyDescent="0.25">
      <c r="IS55105" s="5">
        <v>38712</v>
      </c>
    </row>
    <row r="55106" spans="253:253" x14ac:dyDescent="0.25">
      <c r="IS55106" s="5">
        <v>38713</v>
      </c>
    </row>
    <row r="55107" spans="253:253" x14ac:dyDescent="0.25">
      <c r="IS55107" s="5">
        <v>38714</v>
      </c>
    </row>
    <row r="55108" spans="253:253" x14ac:dyDescent="0.25">
      <c r="IS55108" s="5">
        <v>38715</v>
      </c>
    </row>
    <row r="55109" spans="253:253" x14ac:dyDescent="0.25">
      <c r="IS55109" s="5">
        <v>38716</v>
      </c>
    </row>
    <row r="55110" spans="253:253" x14ac:dyDescent="0.25">
      <c r="IS55110" s="5">
        <v>38717</v>
      </c>
    </row>
    <row r="55111" spans="253:253" x14ac:dyDescent="0.25">
      <c r="IS55111" s="5">
        <v>38718</v>
      </c>
    </row>
    <row r="55112" spans="253:253" x14ac:dyDescent="0.25">
      <c r="IS55112" s="5">
        <v>38719</v>
      </c>
    </row>
    <row r="55113" spans="253:253" x14ac:dyDescent="0.25">
      <c r="IS55113" s="5">
        <v>38720</v>
      </c>
    </row>
    <row r="55114" spans="253:253" x14ac:dyDescent="0.25">
      <c r="IS55114" s="5">
        <v>38721</v>
      </c>
    </row>
    <row r="55115" spans="253:253" x14ac:dyDescent="0.25">
      <c r="IS55115" s="5">
        <v>38722</v>
      </c>
    </row>
    <row r="55116" spans="253:253" x14ac:dyDescent="0.25">
      <c r="IS55116" s="5">
        <v>38723</v>
      </c>
    </row>
    <row r="55117" spans="253:253" x14ac:dyDescent="0.25">
      <c r="IS55117" s="5">
        <v>38724</v>
      </c>
    </row>
    <row r="55118" spans="253:253" x14ac:dyDescent="0.25">
      <c r="IS55118" s="5">
        <v>38725</v>
      </c>
    </row>
    <row r="55119" spans="253:253" x14ac:dyDescent="0.25">
      <c r="IS55119" s="5">
        <v>38726</v>
      </c>
    </row>
    <row r="55120" spans="253:253" x14ac:dyDescent="0.25">
      <c r="IS55120" s="5">
        <v>38727</v>
      </c>
    </row>
    <row r="55121" spans="253:253" x14ac:dyDescent="0.25">
      <c r="IS55121" s="5">
        <v>38728</v>
      </c>
    </row>
    <row r="55122" spans="253:253" x14ac:dyDescent="0.25">
      <c r="IS55122" s="5">
        <v>38729</v>
      </c>
    </row>
    <row r="55123" spans="253:253" x14ac:dyDescent="0.25">
      <c r="IS55123" s="5">
        <v>38730</v>
      </c>
    </row>
    <row r="55124" spans="253:253" x14ac:dyDescent="0.25">
      <c r="IS55124" s="5">
        <v>38731</v>
      </c>
    </row>
    <row r="55125" spans="253:253" x14ac:dyDescent="0.25">
      <c r="IS55125" s="5">
        <v>38732</v>
      </c>
    </row>
    <row r="55126" spans="253:253" x14ac:dyDescent="0.25">
      <c r="IS55126" s="5">
        <v>38733</v>
      </c>
    </row>
    <row r="55127" spans="253:253" x14ac:dyDescent="0.25">
      <c r="IS55127" s="5">
        <v>38734</v>
      </c>
    </row>
    <row r="55128" spans="253:253" x14ac:dyDescent="0.25">
      <c r="IS55128" s="5">
        <v>38735</v>
      </c>
    </row>
    <row r="55129" spans="253:253" x14ac:dyDescent="0.25">
      <c r="IS55129" s="5">
        <v>38736</v>
      </c>
    </row>
    <row r="55130" spans="253:253" x14ac:dyDescent="0.25">
      <c r="IS55130" s="5">
        <v>38737</v>
      </c>
    </row>
    <row r="55131" spans="253:253" x14ac:dyDescent="0.25">
      <c r="IS55131" s="5">
        <v>38738</v>
      </c>
    </row>
    <row r="55132" spans="253:253" x14ac:dyDescent="0.25">
      <c r="IS55132" s="5">
        <v>38739</v>
      </c>
    </row>
    <row r="55133" spans="253:253" x14ac:dyDescent="0.25">
      <c r="IS55133" s="5">
        <v>38740</v>
      </c>
    </row>
    <row r="55134" spans="253:253" x14ac:dyDescent="0.25">
      <c r="IS55134" s="5">
        <v>38741</v>
      </c>
    </row>
    <row r="55135" spans="253:253" x14ac:dyDescent="0.25">
      <c r="IS55135" s="5">
        <v>38742</v>
      </c>
    </row>
    <row r="55136" spans="253:253" x14ac:dyDescent="0.25">
      <c r="IS55136" s="5">
        <v>38743</v>
      </c>
    </row>
    <row r="55137" spans="253:253" x14ac:dyDescent="0.25">
      <c r="IS55137" s="5">
        <v>38744</v>
      </c>
    </row>
    <row r="55138" spans="253:253" x14ac:dyDescent="0.25">
      <c r="IS55138" s="5">
        <v>38745</v>
      </c>
    </row>
    <row r="55139" spans="253:253" x14ac:dyDescent="0.25">
      <c r="IS55139" s="5">
        <v>38746</v>
      </c>
    </row>
    <row r="55140" spans="253:253" x14ac:dyDescent="0.25">
      <c r="IS55140" s="5">
        <v>38747</v>
      </c>
    </row>
    <row r="55141" spans="253:253" x14ac:dyDescent="0.25">
      <c r="IS55141" s="5">
        <v>38748</v>
      </c>
    </row>
    <row r="55142" spans="253:253" x14ac:dyDescent="0.25">
      <c r="IS55142" s="5">
        <v>38749</v>
      </c>
    </row>
    <row r="55143" spans="253:253" x14ac:dyDescent="0.25">
      <c r="IS55143" s="5">
        <v>38750</v>
      </c>
    </row>
    <row r="55144" spans="253:253" x14ac:dyDescent="0.25">
      <c r="IS55144" s="5">
        <v>38751</v>
      </c>
    </row>
    <row r="55145" spans="253:253" x14ac:dyDescent="0.25">
      <c r="IS55145" s="5">
        <v>38752</v>
      </c>
    </row>
    <row r="55146" spans="253:253" x14ac:dyDescent="0.25">
      <c r="IS55146" s="5">
        <v>38753</v>
      </c>
    </row>
    <row r="55147" spans="253:253" x14ac:dyDescent="0.25">
      <c r="IS55147" s="5">
        <v>38754</v>
      </c>
    </row>
    <row r="55148" spans="253:253" x14ac:dyDescent="0.25">
      <c r="IS55148" s="5">
        <v>38755</v>
      </c>
    </row>
    <row r="55149" spans="253:253" x14ac:dyDescent="0.25">
      <c r="IS55149" s="5">
        <v>38756</v>
      </c>
    </row>
    <row r="55150" spans="253:253" x14ac:dyDescent="0.25">
      <c r="IS55150" s="5">
        <v>38757</v>
      </c>
    </row>
    <row r="55151" spans="253:253" x14ac:dyDescent="0.25">
      <c r="IS55151" s="5">
        <v>38758</v>
      </c>
    </row>
    <row r="55152" spans="253:253" x14ac:dyDescent="0.25">
      <c r="IS55152" s="5">
        <v>38759</v>
      </c>
    </row>
    <row r="55153" spans="253:253" x14ac:dyDescent="0.25">
      <c r="IS55153" s="5">
        <v>38760</v>
      </c>
    </row>
    <row r="55154" spans="253:253" x14ac:dyDescent="0.25">
      <c r="IS55154" s="5">
        <v>38761</v>
      </c>
    </row>
    <row r="55155" spans="253:253" x14ac:dyDescent="0.25">
      <c r="IS55155" s="5">
        <v>38762</v>
      </c>
    </row>
    <row r="55156" spans="253:253" x14ac:dyDescent="0.25">
      <c r="IS55156" s="5">
        <v>38763</v>
      </c>
    </row>
    <row r="55157" spans="253:253" x14ac:dyDescent="0.25">
      <c r="IS55157" s="5">
        <v>38764</v>
      </c>
    </row>
    <row r="55158" spans="253:253" x14ac:dyDescent="0.25">
      <c r="IS55158" s="5">
        <v>38765</v>
      </c>
    </row>
    <row r="55159" spans="253:253" x14ac:dyDescent="0.25">
      <c r="IS55159" s="5">
        <v>38766</v>
      </c>
    </row>
    <row r="55160" spans="253:253" x14ac:dyDescent="0.25">
      <c r="IS55160" s="5">
        <v>38767</v>
      </c>
    </row>
    <row r="55161" spans="253:253" x14ac:dyDescent="0.25">
      <c r="IS55161" s="5">
        <v>38768</v>
      </c>
    </row>
    <row r="55162" spans="253:253" x14ac:dyDescent="0.25">
      <c r="IS55162" s="5">
        <v>38769</v>
      </c>
    </row>
    <row r="55163" spans="253:253" x14ac:dyDescent="0.25">
      <c r="IS55163" s="5">
        <v>38770</v>
      </c>
    </row>
    <row r="55164" spans="253:253" x14ac:dyDescent="0.25">
      <c r="IS55164" s="5">
        <v>38771</v>
      </c>
    </row>
    <row r="55165" spans="253:253" x14ac:dyDescent="0.25">
      <c r="IS55165" s="5">
        <v>38772</v>
      </c>
    </row>
    <row r="55166" spans="253:253" x14ac:dyDescent="0.25">
      <c r="IS55166" s="5">
        <v>38773</v>
      </c>
    </row>
    <row r="55167" spans="253:253" x14ac:dyDescent="0.25">
      <c r="IS55167" s="5">
        <v>38774</v>
      </c>
    </row>
    <row r="55168" spans="253:253" x14ac:dyDescent="0.25">
      <c r="IS55168" s="5">
        <v>38775</v>
      </c>
    </row>
    <row r="55169" spans="253:253" x14ac:dyDescent="0.25">
      <c r="IS55169" s="5">
        <v>38776</v>
      </c>
    </row>
    <row r="55170" spans="253:253" x14ac:dyDescent="0.25">
      <c r="IS55170" s="5">
        <v>38777</v>
      </c>
    </row>
    <row r="55171" spans="253:253" x14ac:dyDescent="0.25">
      <c r="IS55171" s="5">
        <v>38778</v>
      </c>
    </row>
    <row r="55172" spans="253:253" x14ac:dyDescent="0.25">
      <c r="IS55172" s="5">
        <v>38779</v>
      </c>
    </row>
    <row r="55173" spans="253:253" x14ac:dyDescent="0.25">
      <c r="IS55173" s="5">
        <v>38780</v>
      </c>
    </row>
    <row r="55174" spans="253:253" x14ac:dyDescent="0.25">
      <c r="IS55174" s="5">
        <v>38781</v>
      </c>
    </row>
    <row r="55175" spans="253:253" x14ac:dyDescent="0.25">
      <c r="IS55175" s="5">
        <v>38782</v>
      </c>
    </row>
    <row r="55176" spans="253:253" x14ac:dyDescent="0.25">
      <c r="IS55176" s="5">
        <v>38783</v>
      </c>
    </row>
    <row r="55177" spans="253:253" x14ac:dyDescent="0.25">
      <c r="IS55177" s="5">
        <v>38784</v>
      </c>
    </row>
    <row r="55178" spans="253:253" x14ac:dyDescent="0.25">
      <c r="IS55178" s="5">
        <v>38785</v>
      </c>
    </row>
    <row r="55179" spans="253:253" x14ac:dyDescent="0.25">
      <c r="IS55179" s="5">
        <v>38786</v>
      </c>
    </row>
    <row r="55180" spans="253:253" x14ac:dyDescent="0.25">
      <c r="IS55180" s="5">
        <v>38787</v>
      </c>
    </row>
    <row r="55181" spans="253:253" x14ac:dyDescent="0.25">
      <c r="IS55181" s="5">
        <v>38788</v>
      </c>
    </row>
    <row r="55182" spans="253:253" x14ac:dyDescent="0.25">
      <c r="IS55182" s="5">
        <v>38789</v>
      </c>
    </row>
    <row r="55183" spans="253:253" x14ac:dyDescent="0.25">
      <c r="IS55183" s="5">
        <v>38790</v>
      </c>
    </row>
    <row r="55184" spans="253:253" x14ac:dyDescent="0.25">
      <c r="IS55184" s="5">
        <v>38791</v>
      </c>
    </row>
    <row r="55185" spans="253:253" x14ac:dyDescent="0.25">
      <c r="IS55185" s="5">
        <v>38792</v>
      </c>
    </row>
    <row r="55186" spans="253:253" x14ac:dyDescent="0.25">
      <c r="IS55186" s="5">
        <v>38793</v>
      </c>
    </row>
    <row r="55187" spans="253:253" x14ac:dyDescent="0.25">
      <c r="IS55187" s="5">
        <v>38794</v>
      </c>
    </row>
    <row r="55188" spans="253:253" x14ac:dyDescent="0.25">
      <c r="IS55188" s="5">
        <v>38795</v>
      </c>
    </row>
    <row r="55189" spans="253:253" x14ac:dyDescent="0.25">
      <c r="IS55189" s="5">
        <v>38796</v>
      </c>
    </row>
    <row r="55190" spans="253:253" x14ac:dyDescent="0.25">
      <c r="IS55190" s="5">
        <v>38797</v>
      </c>
    </row>
    <row r="55191" spans="253:253" x14ac:dyDescent="0.25">
      <c r="IS55191" s="5">
        <v>38798</v>
      </c>
    </row>
    <row r="55192" spans="253:253" x14ac:dyDescent="0.25">
      <c r="IS55192" s="5">
        <v>38799</v>
      </c>
    </row>
    <row r="55193" spans="253:253" x14ac:dyDescent="0.25">
      <c r="IS55193" s="5">
        <v>38800</v>
      </c>
    </row>
    <row r="55194" spans="253:253" x14ac:dyDescent="0.25">
      <c r="IS55194" s="5">
        <v>38801</v>
      </c>
    </row>
    <row r="55195" spans="253:253" x14ac:dyDescent="0.25">
      <c r="IS55195" s="5">
        <v>38802</v>
      </c>
    </row>
    <row r="55196" spans="253:253" x14ac:dyDescent="0.25">
      <c r="IS55196" s="5">
        <v>38803</v>
      </c>
    </row>
    <row r="55197" spans="253:253" x14ac:dyDescent="0.25">
      <c r="IS55197" s="5">
        <v>38804</v>
      </c>
    </row>
    <row r="55198" spans="253:253" x14ac:dyDescent="0.25">
      <c r="IS55198" s="5">
        <v>38805</v>
      </c>
    </row>
    <row r="55199" spans="253:253" x14ac:dyDescent="0.25">
      <c r="IS55199" s="5">
        <v>38806</v>
      </c>
    </row>
    <row r="55200" spans="253:253" x14ac:dyDescent="0.25">
      <c r="IS55200" s="5">
        <v>38807</v>
      </c>
    </row>
    <row r="55201" spans="253:253" x14ac:dyDescent="0.25">
      <c r="IS55201" s="5">
        <v>38808</v>
      </c>
    </row>
    <row r="55202" spans="253:253" x14ac:dyDescent="0.25">
      <c r="IS55202" s="5">
        <v>38809</v>
      </c>
    </row>
    <row r="55203" spans="253:253" x14ac:dyDescent="0.25">
      <c r="IS55203" s="5">
        <v>38810</v>
      </c>
    </row>
    <row r="55204" spans="253:253" x14ac:dyDescent="0.25">
      <c r="IS55204" s="5">
        <v>38811</v>
      </c>
    </row>
    <row r="55205" spans="253:253" x14ac:dyDescent="0.25">
      <c r="IS55205" s="5">
        <v>38812</v>
      </c>
    </row>
    <row r="55206" spans="253:253" x14ac:dyDescent="0.25">
      <c r="IS55206" s="5">
        <v>38813</v>
      </c>
    </row>
    <row r="55207" spans="253:253" x14ac:dyDescent="0.25">
      <c r="IS55207" s="5">
        <v>38814</v>
      </c>
    </row>
    <row r="55208" spans="253:253" x14ac:dyDescent="0.25">
      <c r="IS55208" s="5">
        <v>38815</v>
      </c>
    </row>
    <row r="55209" spans="253:253" x14ac:dyDescent="0.25">
      <c r="IS55209" s="5">
        <v>38816</v>
      </c>
    </row>
    <row r="55210" spans="253:253" x14ac:dyDescent="0.25">
      <c r="IS55210" s="5">
        <v>38817</v>
      </c>
    </row>
    <row r="55211" spans="253:253" x14ac:dyDescent="0.25">
      <c r="IS55211" s="5">
        <v>38818</v>
      </c>
    </row>
    <row r="55212" spans="253:253" x14ac:dyDescent="0.25">
      <c r="IS55212" s="5">
        <v>38819</v>
      </c>
    </row>
    <row r="55213" spans="253:253" x14ac:dyDescent="0.25">
      <c r="IS55213" s="5">
        <v>38820</v>
      </c>
    </row>
    <row r="55214" spans="253:253" x14ac:dyDescent="0.25">
      <c r="IS55214" s="5">
        <v>38821</v>
      </c>
    </row>
    <row r="55215" spans="253:253" x14ac:dyDescent="0.25">
      <c r="IS55215" s="5">
        <v>38822</v>
      </c>
    </row>
    <row r="55216" spans="253:253" x14ac:dyDescent="0.25">
      <c r="IS55216" s="5">
        <v>38823</v>
      </c>
    </row>
    <row r="55217" spans="253:253" x14ac:dyDescent="0.25">
      <c r="IS55217" s="5">
        <v>38824</v>
      </c>
    </row>
    <row r="55218" spans="253:253" x14ac:dyDescent="0.25">
      <c r="IS55218" s="5">
        <v>38825</v>
      </c>
    </row>
    <row r="55219" spans="253:253" x14ac:dyDescent="0.25">
      <c r="IS55219" s="5">
        <v>38826</v>
      </c>
    </row>
    <row r="55220" spans="253:253" x14ac:dyDescent="0.25">
      <c r="IS55220" s="5">
        <v>38827</v>
      </c>
    </row>
    <row r="55221" spans="253:253" x14ac:dyDescent="0.25">
      <c r="IS55221" s="5">
        <v>38828</v>
      </c>
    </row>
    <row r="55222" spans="253:253" x14ac:dyDescent="0.25">
      <c r="IS55222" s="5">
        <v>38829</v>
      </c>
    </row>
    <row r="55223" spans="253:253" x14ac:dyDescent="0.25">
      <c r="IS55223" s="5">
        <v>38830</v>
      </c>
    </row>
    <row r="55224" spans="253:253" x14ac:dyDescent="0.25">
      <c r="IS55224" s="5">
        <v>38831</v>
      </c>
    </row>
    <row r="55225" spans="253:253" x14ac:dyDescent="0.25">
      <c r="IS55225" s="5">
        <v>38832</v>
      </c>
    </row>
    <row r="55226" spans="253:253" x14ac:dyDescent="0.25">
      <c r="IS55226" s="5">
        <v>38833</v>
      </c>
    </row>
    <row r="55227" spans="253:253" x14ac:dyDescent="0.25">
      <c r="IS55227" s="5">
        <v>38834</v>
      </c>
    </row>
    <row r="55228" spans="253:253" x14ac:dyDescent="0.25">
      <c r="IS55228" s="5">
        <v>38835</v>
      </c>
    </row>
    <row r="55229" spans="253:253" x14ac:dyDescent="0.25">
      <c r="IS55229" s="5">
        <v>38836</v>
      </c>
    </row>
    <row r="55230" spans="253:253" x14ac:dyDescent="0.25">
      <c r="IS55230" s="5">
        <v>38837</v>
      </c>
    </row>
    <row r="55231" spans="253:253" x14ac:dyDescent="0.25">
      <c r="IS55231" s="5">
        <v>38838</v>
      </c>
    </row>
    <row r="55232" spans="253:253" x14ac:dyDescent="0.25">
      <c r="IS55232" s="5">
        <v>38839</v>
      </c>
    </row>
    <row r="55233" spans="253:253" x14ac:dyDescent="0.25">
      <c r="IS55233" s="5">
        <v>38840</v>
      </c>
    </row>
    <row r="55234" spans="253:253" x14ac:dyDescent="0.25">
      <c r="IS55234" s="5">
        <v>38841</v>
      </c>
    </row>
    <row r="55235" spans="253:253" x14ac:dyDescent="0.25">
      <c r="IS55235" s="5">
        <v>38842</v>
      </c>
    </row>
    <row r="55236" spans="253:253" x14ac:dyDescent="0.25">
      <c r="IS55236" s="5">
        <v>38843</v>
      </c>
    </row>
    <row r="55237" spans="253:253" x14ac:dyDescent="0.25">
      <c r="IS55237" s="5">
        <v>38844</v>
      </c>
    </row>
    <row r="55238" spans="253:253" x14ac:dyDescent="0.25">
      <c r="IS55238" s="5">
        <v>38845</v>
      </c>
    </row>
    <row r="55239" spans="253:253" x14ac:dyDescent="0.25">
      <c r="IS55239" s="5">
        <v>38846</v>
      </c>
    </row>
    <row r="55240" spans="253:253" x14ac:dyDescent="0.25">
      <c r="IS55240" s="5">
        <v>38847</v>
      </c>
    </row>
    <row r="55241" spans="253:253" x14ac:dyDescent="0.25">
      <c r="IS55241" s="5">
        <v>38848</v>
      </c>
    </row>
    <row r="55242" spans="253:253" x14ac:dyDescent="0.25">
      <c r="IS55242" s="5">
        <v>38849</v>
      </c>
    </row>
    <row r="55243" spans="253:253" x14ac:dyDescent="0.25">
      <c r="IS55243" s="5">
        <v>38850</v>
      </c>
    </row>
    <row r="55244" spans="253:253" x14ac:dyDescent="0.25">
      <c r="IS55244" s="5">
        <v>38851</v>
      </c>
    </row>
    <row r="55245" spans="253:253" x14ac:dyDescent="0.25">
      <c r="IS55245" s="5">
        <v>38852</v>
      </c>
    </row>
    <row r="55246" spans="253:253" x14ac:dyDescent="0.25">
      <c r="IS55246" s="5">
        <v>38853</v>
      </c>
    </row>
    <row r="55247" spans="253:253" x14ac:dyDescent="0.25">
      <c r="IS55247" s="5">
        <v>38854</v>
      </c>
    </row>
    <row r="55248" spans="253:253" x14ac:dyDescent="0.25">
      <c r="IS55248" s="5">
        <v>38855</v>
      </c>
    </row>
    <row r="55249" spans="253:253" x14ac:dyDescent="0.25">
      <c r="IS55249" s="5">
        <v>38856</v>
      </c>
    </row>
    <row r="55250" spans="253:253" x14ac:dyDescent="0.25">
      <c r="IS55250" s="5">
        <v>38857</v>
      </c>
    </row>
    <row r="55251" spans="253:253" x14ac:dyDescent="0.25">
      <c r="IS55251" s="5">
        <v>38858</v>
      </c>
    </row>
    <row r="55252" spans="253:253" x14ac:dyDescent="0.25">
      <c r="IS55252" s="5">
        <v>38859</v>
      </c>
    </row>
    <row r="55253" spans="253:253" x14ac:dyDescent="0.25">
      <c r="IS55253" s="5">
        <v>38860</v>
      </c>
    </row>
    <row r="55254" spans="253:253" x14ac:dyDescent="0.25">
      <c r="IS55254" s="5">
        <v>38861</v>
      </c>
    </row>
    <row r="55255" spans="253:253" x14ac:dyDescent="0.25">
      <c r="IS55255" s="5">
        <v>38862</v>
      </c>
    </row>
    <row r="55256" spans="253:253" x14ac:dyDescent="0.25">
      <c r="IS55256" s="5">
        <v>38863</v>
      </c>
    </row>
    <row r="55257" spans="253:253" x14ac:dyDescent="0.25">
      <c r="IS55257" s="5">
        <v>38864</v>
      </c>
    </row>
    <row r="55258" spans="253:253" x14ac:dyDescent="0.25">
      <c r="IS55258" s="5">
        <v>38865</v>
      </c>
    </row>
    <row r="55259" spans="253:253" x14ac:dyDescent="0.25">
      <c r="IS55259" s="5">
        <v>38866</v>
      </c>
    </row>
    <row r="55260" spans="253:253" x14ac:dyDescent="0.25">
      <c r="IS55260" s="5">
        <v>38867</v>
      </c>
    </row>
    <row r="55261" spans="253:253" x14ac:dyDescent="0.25">
      <c r="IS55261" s="5">
        <v>38868</v>
      </c>
    </row>
    <row r="55262" spans="253:253" x14ac:dyDescent="0.25">
      <c r="IS55262" s="5">
        <v>38869</v>
      </c>
    </row>
    <row r="55263" spans="253:253" x14ac:dyDescent="0.25">
      <c r="IS55263" s="5">
        <v>38870</v>
      </c>
    </row>
    <row r="55264" spans="253:253" x14ac:dyDescent="0.25">
      <c r="IS55264" s="5">
        <v>38871</v>
      </c>
    </row>
    <row r="55265" spans="253:253" x14ac:dyDescent="0.25">
      <c r="IS55265" s="5">
        <v>38872</v>
      </c>
    </row>
    <row r="55266" spans="253:253" x14ac:dyDescent="0.25">
      <c r="IS55266" s="5">
        <v>38873</v>
      </c>
    </row>
    <row r="55267" spans="253:253" x14ac:dyDescent="0.25">
      <c r="IS55267" s="5">
        <v>38874</v>
      </c>
    </row>
    <row r="55268" spans="253:253" x14ac:dyDescent="0.25">
      <c r="IS55268" s="5">
        <v>38875</v>
      </c>
    </row>
    <row r="55269" spans="253:253" x14ac:dyDescent="0.25">
      <c r="IS55269" s="5">
        <v>38876</v>
      </c>
    </row>
    <row r="55270" spans="253:253" x14ac:dyDescent="0.25">
      <c r="IS55270" s="5">
        <v>38877</v>
      </c>
    </row>
    <row r="55271" spans="253:253" x14ac:dyDescent="0.25">
      <c r="IS55271" s="5">
        <v>38878</v>
      </c>
    </row>
    <row r="55272" spans="253:253" x14ac:dyDescent="0.25">
      <c r="IS55272" s="5">
        <v>38879</v>
      </c>
    </row>
    <row r="55273" spans="253:253" x14ac:dyDescent="0.25">
      <c r="IS55273" s="5">
        <v>38880</v>
      </c>
    </row>
    <row r="55274" spans="253:253" x14ac:dyDescent="0.25">
      <c r="IS55274" s="5">
        <v>38881</v>
      </c>
    </row>
    <row r="55275" spans="253:253" x14ac:dyDescent="0.25">
      <c r="IS55275" s="5">
        <v>38882</v>
      </c>
    </row>
    <row r="55276" spans="253:253" x14ac:dyDescent="0.25">
      <c r="IS55276" s="5">
        <v>38883</v>
      </c>
    </row>
    <row r="55277" spans="253:253" x14ac:dyDescent="0.25">
      <c r="IS55277" s="5">
        <v>38884</v>
      </c>
    </row>
    <row r="55278" spans="253:253" x14ac:dyDescent="0.25">
      <c r="IS55278" s="5">
        <v>38885</v>
      </c>
    </row>
    <row r="55279" spans="253:253" x14ac:dyDescent="0.25">
      <c r="IS55279" s="5">
        <v>38886</v>
      </c>
    </row>
    <row r="55280" spans="253:253" x14ac:dyDescent="0.25">
      <c r="IS55280" s="5">
        <v>38887</v>
      </c>
    </row>
    <row r="55281" spans="253:253" x14ac:dyDescent="0.25">
      <c r="IS55281" s="5">
        <v>38888</v>
      </c>
    </row>
    <row r="55282" spans="253:253" x14ac:dyDescent="0.25">
      <c r="IS55282" s="5">
        <v>38889</v>
      </c>
    </row>
    <row r="55283" spans="253:253" x14ac:dyDescent="0.25">
      <c r="IS55283" s="5">
        <v>38890</v>
      </c>
    </row>
    <row r="55284" spans="253:253" x14ac:dyDescent="0.25">
      <c r="IS55284" s="5">
        <v>38891</v>
      </c>
    </row>
    <row r="55285" spans="253:253" x14ac:dyDescent="0.25">
      <c r="IS55285" s="5">
        <v>38892</v>
      </c>
    </row>
    <row r="55286" spans="253:253" x14ac:dyDescent="0.25">
      <c r="IS55286" s="5">
        <v>38893</v>
      </c>
    </row>
    <row r="55287" spans="253:253" x14ac:dyDescent="0.25">
      <c r="IS55287" s="5">
        <v>38894</v>
      </c>
    </row>
    <row r="55288" spans="253:253" x14ac:dyDescent="0.25">
      <c r="IS55288" s="5">
        <v>38895</v>
      </c>
    </row>
    <row r="55289" spans="253:253" x14ac:dyDescent="0.25">
      <c r="IS55289" s="5">
        <v>38896</v>
      </c>
    </row>
    <row r="55290" spans="253:253" x14ac:dyDescent="0.25">
      <c r="IS55290" s="5">
        <v>38897</v>
      </c>
    </row>
    <row r="55291" spans="253:253" x14ac:dyDescent="0.25">
      <c r="IS55291" s="5">
        <v>38898</v>
      </c>
    </row>
    <row r="55292" spans="253:253" x14ac:dyDescent="0.25">
      <c r="IS55292" s="5">
        <v>38899</v>
      </c>
    </row>
    <row r="55293" spans="253:253" x14ac:dyDescent="0.25">
      <c r="IS55293" s="5">
        <v>38900</v>
      </c>
    </row>
    <row r="55294" spans="253:253" x14ac:dyDescent="0.25">
      <c r="IS55294" s="5">
        <v>38901</v>
      </c>
    </row>
    <row r="55295" spans="253:253" x14ac:dyDescent="0.25">
      <c r="IS55295" s="5">
        <v>38902</v>
      </c>
    </row>
    <row r="55296" spans="253:253" x14ac:dyDescent="0.25">
      <c r="IS55296" s="5">
        <v>38903</v>
      </c>
    </row>
    <row r="55297" spans="253:253" x14ac:dyDescent="0.25">
      <c r="IS55297" s="5">
        <v>38904</v>
      </c>
    </row>
    <row r="55298" spans="253:253" x14ac:dyDescent="0.25">
      <c r="IS55298" s="5">
        <v>38905</v>
      </c>
    </row>
    <row r="55299" spans="253:253" x14ac:dyDescent="0.25">
      <c r="IS55299" s="5">
        <v>38906</v>
      </c>
    </row>
    <row r="55300" spans="253:253" x14ac:dyDescent="0.25">
      <c r="IS55300" s="5">
        <v>38907</v>
      </c>
    </row>
    <row r="55301" spans="253:253" x14ac:dyDescent="0.25">
      <c r="IS55301" s="5">
        <v>38908</v>
      </c>
    </row>
    <row r="55302" spans="253:253" x14ac:dyDescent="0.25">
      <c r="IS55302" s="5">
        <v>38909</v>
      </c>
    </row>
    <row r="55303" spans="253:253" x14ac:dyDescent="0.25">
      <c r="IS55303" s="5">
        <v>38910</v>
      </c>
    </row>
    <row r="55304" spans="253:253" x14ac:dyDescent="0.25">
      <c r="IS55304" s="5">
        <v>38911</v>
      </c>
    </row>
    <row r="55305" spans="253:253" x14ac:dyDescent="0.25">
      <c r="IS55305" s="5">
        <v>38912</v>
      </c>
    </row>
    <row r="55306" spans="253:253" x14ac:dyDescent="0.25">
      <c r="IS55306" s="5">
        <v>38913</v>
      </c>
    </row>
    <row r="55307" spans="253:253" x14ac:dyDescent="0.25">
      <c r="IS55307" s="5">
        <v>38914</v>
      </c>
    </row>
    <row r="55308" spans="253:253" x14ac:dyDescent="0.25">
      <c r="IS55308" s="5">
        <v>38915</v>
      </c>
    </row>
    <row r="55309" spans="253:253" x14ac:dyDescent="0.25">
      <c r="IS55309" s="5">
        <v>38916</v>
      </c>
    </row>
    <row r="55310" spans="253:253" x14ac:dyDescent="0.25">
      <c r="IS55310" s="5">
        <v>38917</v>
      </c>
    </row>
    <row r="55311" spans="253:253" x14ac:dyDescent="0.25">
      <c r="IS55311" s="5">
        <v>38918</v>
      </c>
    </row>
    <row r="55312" spans="253:253" x14ac:dyDescent="0.25">
      <c r="IS55312" s="5">
        <v>38919</v>
      </c>
    </row>
    <row r="55313" spans="253:253" x14ac:dyDescent="0.25">
      <c r="IS55313" s="5">
        <v>38920</v>
      </c>
    </row>
    <row r="55314" spans="253:253" x14ac:dyDescent="0.25">
      <c r="IS55314" s="5">
        <v>38921</v>
      </c>
    </row>
    <row r="55315" spans="253:253" x14ac:dyDescent="0.25">
      <c r="IS55315" s="5">
        <v>38922</v>
      </c>
    </row>
    <row r="55316" spans="253:253" x14ac:dyDescent="0.25">
      <c r="IS55316" s="5">
        <v>38923</v>
      </c>
    </row>
    <row r="55317" spans="253:253" x14ac:dyDescent="0.25">
      <c r="IS55317" s="5">
        <v>38924</v>
      </c>
    </row>
    <row r="55318" spans="253:253" x14ac:dyDescent="0.25">
      <c r="IS55318" s="5">
        <v>38925</v>
      </c>
    </row>
    <row r="55319" spans="253:253" x14ac:dyDescent="0.25">
      <c r="IS55319" s="5">
        <v>38926</v>
      </c>
    </row>
    <row r="55320" spans="253:253" x14ac:dyDescent="0.25">
      <c r="IS55320" s="5">
        <v>38927</v>
      </c>
    </row>
    <row r="55321" spans="253:253" x14ac:dyDescent="0.25">
      <c r="IS55321" s="5">
        <v>38928</v>
      </c>
    </row>
    <row r="55322" spans="253:253" x14ac:dyDescent="0.25">
      <c r="IS55322" s="5">
        <v>38929</v>
      </c>
    </row>
    <row r="55323" spans="253:253" x14ac:dyDescent="0.25">
      <c r="IS55323" s="5">
        <v>38930</v>
      </c>
    </row>
    <row r="55324" spans="253:253" x14ac:dyDescent="0.25">
      <c r="IS55324" s="5">
        <v>38931</v>
      </c>
    </row>
    <row r="55325" spans="253:253" x14ac:dyDescent="0.25">
      <c r="IS55325" s="5">
        <v>38932</v>
      </c>
    </row>
    <row r="55326" spans="253:253" x14ac:dyDescent="0.25">
      <c r="IS55326" s="5">
        <v>38933</v>
      </c>
    </row>
    <row r="55327" spans="253:253" x14ac:dyDescent="0.25">
      <c r="IS55327" s="5">
        <v>38934</v>
      </c>
    </row>
    <row r="55328" spans="253:253" x14ac:dyDescent="0.25">
      <c r="IS55328" s="5">
        <v>38935</v>
      </c>
    </row>
    <row r="55329" spans="253:253" x14ac:dyDescent="0.25">
      <c r="IS55329" s="5">
        <v>38936</v>
      </c>
    </row>
    <row r="55330" spans="253:253" x14ac:dyDescent="0.25">
      <c r="IS55330" s="5">
        <v>38937</v>
      </c>
    </row>
    <row r="55331" spans="253:253" x14ac:dyDescent="0.25">
      <c r="IS55331" s="5">
        <v>38938</v>
      </c>
    </row>
    <row r="55332" spans="253:253" x14ac:dyDescent="0.25">
      <c r="IS55332" s="5">
        <v>38939</v>
      </c>
    </row>
    <row r="55333" spans="253:253" x14ac:dyDescent="0.25">
      <c r="IS55333" s="5">
        <v>38940</v>
      </c>
    </row>
    <row r="55334" spans="253:253" x14ac:dyDescent="0.25">
      <c r="IS55334" s="5">
        <v>38941</v>
      </c>
    </row>
    <row r="55335" spans="253:253" x14ac:dyDescent="0.25">
      <c r="IS55335" s="5">
        <v>38942</v>
      </c>
    </row>
    <row r="55336" spans="253:253" x14ac:dyDescent="0.25">
      <c r="IS55336" s="5">
        <v>38943</v>
      </c>
    </row>
    <row r="55337" spans="253:253" x14ac:dyDescent="0.25">
      <c r="IS55337" s="5">
        <v>38944</v>
      </c>
    </row>
    <row r="55338" spans="253:253" x14ac:dyDescent="0.25">
      <c r="IS55338" s="5">
        <v>38945</v>
      </c>
    </row>
    <row r="55339" spans="253:253" x14ac:dyDescent="0.25">
      <c r="IS55339" s="5">
        <v>38946</v>
      </c>
    </row>
    <row r="55340" spans="253:253" x14ac:dyDescent="0.25">
      <c r="IS55340" s="5">
        <v>38947</v>
      </c>
    </row>
    <row r="55341" spans="253:253" x14ac:dyDescent="0.25">
      <c r="IS55341" s="5">
        <v>38948</v>
      </c>
    </row>
    <row r="55342" spans="253:253" x14ac:dyDescent="0.25">
      <c r="IS55342" s="5">
        <v>38949</v>
      </c>
    </row>
    <row r="55343" spans="253:253" x14ac:dyDescent="0.25">
      <c r="IS55343" s="5">
        <v>38950</v>
      </c>
    </row>
    <row r="55344" spans="253:253" x14ac:dyDescent="0.25">
      <c r="IS55344" s="5">
        <v>38951</v>
      </c>
    </row>
    <row r="55345" spans="253:253" x14ac:dyDescent="0.25">
      <c r="IS55345" s="5">
        <v>38952</v>
      </c>
    </row>
    <row r="55346" spans="253:253" x14ac:dyDescent="0.25">
      <c r="IS55346" s="5">
        <v>38953</v>
      </c>
    </row>
    <row r="55347" spans="253:253" x14ac:dyDescent="0.25">
      <c r="IS55347" s="5">
        <v>38954</v>
      </c>
    </row>
    <row r="55348" spans="253:253" x14ac:dyDescent="0.25">
      <c r="IS55348" s="5">
        <v>38955</v>
      </c>
    </row>
    <row r="55349" spans="253:253" x14ac:dyDescent="0.25">
      <c r="IS55349" s="5">
        <v>38956</v>
      </c>
    </row>
    <row r="55350" spans="253:253" x14ac:dyDescent="0.25">
      <c r="IS55350" s="5">
        <v>38957</v>
      </c>
    </row>
    <row r="55351" spans="253:253" x14ac:dyDescent="0.25">
      <c r="IS55351" s="5">
        <v>38958</v>
      </c>
    </row>
    <row r="55352" spans="253:253" x14ac:dyDescent="0.25">
      <c r="IS55352" s="5">
        <v>38959</v>
      </c>
    </row>
    <row r="55353" spans="253:253" x14ac:dyDescent="0.25">
      <c r="IS55353" s="5">
        <v>38960</v>
      </c>
    </row>
    <row r="55354" spans="253:253" x14ac:dyDescent="0.25">
      <c r="IS55354" s="5">
        <v>38961</v>
      </c>
    </row>
    <row r="55355" spans="253:253" x14ac:dyDescent="0.25">
      <c r="IS55355" s="5">
        <v>38962</v>
      </c>
    </row>
    <row r="55356" spans="253:253" x14ac:dyDescent="0.25">
      <c r="IS55356" s="5">
        <v>38963</v>
      </c>
    </row>
    <row r="55357" spans="253:253" x14ac:dyDescent="0.25">
      <c r="IS55357" s="5">
        <v>38964</v>
      </c>
    </row>
    <row r="55358" spans="253:253" x14ac:dyDescent="0.25">
      <c r="IS55358" s="5">
        <v>38965</v>
      </c>
    </row>
    <row r="55359" spans="253:253" x14ac:dyDescent="0.25">
      <c r="IS55359" s="5">
        <v>38966</v>
      </c>
    </row>
    <row r="55360" spans="253:253" x14ac:dyDescent="0.25">
      <c r="IS55360" s="5">
        <v>38967</v>
      </c>
    </row>
    <row r="55361" spans="253:253" x14ac:dyDescent="0.25">
      <c r="IS55361" s="5">
        <v>38968</v>
      </c>
    </row>
    <row r="55362" spans="253:253" x14ac:dyDescent="0.25">
      <c r="IS55362" s="5">
        <v>38969</v>
      </c>
    </row>
    <row r="55363" spans="253:253" x14ac:dyDescent="0.25">
      <c r="IS55363" s="5">
        <v>38970</v>
      </c>
    </row>
    <row r="55364" spans="253:253" x14ac:dyDescent="0.25">
      <c r="IS55364" s="5">
        <v>38971</v>
      </c>
    </row>
    <row r="55365" spans="253:253" x14ac:dyDescent="0.25">
      <c r="IS55365" s="5">
        <v>38972</v>
      </c>
    </row>
    <row r="55366" spans="253:253" x14ac:dyDescent="0.25">
      <c r="IS55366" s="5">
        <v>38973</v>
      </c>
    </row>
    <row r="55367" spans="253:253" x14ac:dyDescent="0.25">
      <c r="IS55367" s="5">
        <v>38974</v>
      </c>
    </row>
    <row r="55368" spans="253:253" x14ac:dyDescent="0.25">
      <c r="IS55368" s="5">
        <v>38975</v>
      </c>
    </row>
    <row r="55369" spans="253:253" x14ac:dyDescent="0.25">
      <c r="IS55369" s="5">
        <v>38976</v>
      </c>
    </row>
    <row r="55370" spans="253:253" x14ac:dyDescent="0.25">
      <c r="IS55370" s="5">
        <v>38977</v>
      </c>
    </row>
    <row r="55371" spans="253:253" x14ac:dyDescent="0.25">
      <c r="IS55371" s="5">
        <v>38978</v>
      </c>
    </row>
    <row r="55372" spans="253:253" x14ac:dyDescent="0.25">
      <c r="IS55372" s="5">
        <v>38979</v>
      </c>
    </row>
    <row r="55373" spans="253:253" x14ac:dyDescent="0.25">
      <c r="IS55373" s="5">
        <v>38980</v>
      </c>
    </row>
    <row r="55374" spans="253:253" x14ac:dyDescent="0.25">
      <c r="IS55374" s="5">
        <v>38981</v>
      </c>
    </row>
    <row r="55375" spans="253:253" x14ac:dyDescent="0.25">
      <c r="IS55375" s="5">
        <v>38982</v>
      </c>
    </row>
    <row r="55376" spans="253:253" x14ac:dyDescent="0.25">
      <c r="IS55376" s="5">
        <v>38983</v>
      </c>
    </row>
    <row r="55377" spans="253:253" x14ac:dyDescent="0.25">
      <c r="IS55377" s="5">
        <v>38984</v>
      </c>
    </row>
    <row r="55378" spans="253:253" x14ac:dyDescent="0.25">
      <c r="IS55378" s="5">
        <v>38985</v>
      </c>
    </row>
    <row r="55379" spans="253:253" x14ac:dyDescent="0.25">
      <c r="IS55379" s="5">
        <v>38986</v>
      </c>
    </row>
    <row r="55380" spans="253:253" x14ac:dyDescent="0.25">
      <c r="IS55380" s="5">
        <v>38987</v>
      </c>
    </row>
    <row r="55381" spans="253:253" x14ac:dyDescent="0.25">
      <c r="IS55381" s="5">
        <v>38988</v>
      </c>
    </row>
    <row r="55382" spans="253:253" x14ac:dyDescent="0.25">
      <c r="IS55382" s="5">
        <v>38989</v>
      </c>
    </row>
    <row r="55383" spans="253:253" x14ac:dyDescent="0.25">
      <c r="IS55383" s="5">
        <v>38990</v>
      </c>
    </row>
    <row r="55384" spans="253:253" x14ac:dyDescent="0.25">
      <c r="IS55384" s="5">
        <v>38991</v>
      </c>
    </row>
    <row r="55385" spans="253:253" x14ac:dyDescent="0.25">
      <c r="IS55385" s="5">
        <v>38992</v>
      </c>
    </row>
    <row r="55386" spans="253:253" x14ac:dyDescent="0.25">
      <c r="IS55386" s="5">
        <v>38993</v>
      </c>
    </row>
    <row r="55387" spans="253:253" x14ac:dyDescent="0.25">
      <c r="IS55387" s="5">
        <v>38994</v>
      </c>
    </row>
    <row r="55388" spans="253:253" x14ac:dyDescent="0.25">
      <c r="IS55388" s="5">
        <v>38995</v>
      </c>
    </row>
    <row r="55389" spans="253:253" x14ac:dyDescent="0.25">
      <c r="IS55389" s="5">
        <v>38996</v>
      </c>
    </row>
    <row r="55390" spans="253:253" x14ac:dyDescent="0.25">
      <c r="IS55390" s="5">
        <v>38997</v>
      </c>
    </row>
    <row r="55391" spans="253:253" x14ac:dyDescent="0.25">
      <c r="IS55391" s="5">
        <v>38998</v>
      </c>
    </row>
    <row r="55392" spans="253:253" x14ac:dyDescent="0.25">
      <c r="IS55392" s="5">
        <v>38999</v>
      </c>
    </row>
    <row r="55393" spans="253:253" x14ac:dyDescent="0.25">
      <c r="IS55393" s="5">
        <v>39000</v>
      </c>
    </row>
    <row r="55394" spans="253:253" x14ac:dyDescent="0.25">
      <c r="IS55394" s="5">
        <v>39001</v>
      </c>
    </row>
    <row r="55395" spans="253:253" x14ac:dyDescent="0.25">
      <c r="IS55395" s="5">
        <v>39002</v>
      </c>
    </row>
    <row r="55396" spans="253:253" x14ac:dyDescent="0.25">
      <c r="IS55396" s="5">
        <v>39003</v>
      </c>
    </row>
    <row r="55397" spans="253:253" x14ac:dyDescent="0.25">
      <c r="IS55397" s="5">
        <v>39004</v>
      </c>
    </row>
    <row r="55398" spans="253:253" x14ac:dyDescent="0.25">
      <c r="IS55398" s="5">
        <v>39005</v>
      </c>
    </row>
    <row r="55399" spans="253:253" x14ac:dyDescent="0.25">
      <c r="IS55399" s="5">
        <v>39006</v>
      </c>
    </row>
    <row r="55400" spans="253:253" x14ac:dyDescent="0.25">
      <c r="IS55400" s="5">
        <v>39007</v>
      </c>
    </row>
    <row r="55401" spans="253:253" x14ac:dyDescent="0.25">
      <c r="IS55401" s="5">
        <v>39008</v>
      </c>
    </row>
    <row r="55402" spans="253:253" x14ac:dyDescent="0.25">
      <c r="IS55402" s="5">
        <v>39009</v>
      </c>
    </row>
    <row r="55403" spans="253:253" x14ac:dyDescent="0.25">
      <c r="IS55403" s="5">
        <v>39010</v>
      </c>
    </row>
    <row r="55404" spans="253:253" x14ac:dyDescent="0.25">
      <c r="IS55404" s="5">
        <v>39011</v>
      </c>
    </row>
    <row r="55405" spans="253:253" x14ac:dyDescent="0.25">
      <c r="IS55405" s="5">
        <v>39012</v>
      </c>
    </row>
    <row r="55406" spans="253:253" x14ac:dyDescent="0.25">
      <c r="IS55406" s="5">
        <v>39013</v>
      </c>
    </row>
    <row r="55407" spans="253:253" x14ac:dyDescent="0.25">
      <c r="IS55407" s="5">
        <v>39014</v>
      </c>
    </row>
    <row r="55408" spans="253:253" x14ac:dyDescent="0.25">
      <c r="IS55408" s="5">
        <v>39015</v>
      </c>
    </row>
    <row r="55409" spans="253:253" x14ac:dyDescent="0.25">
      <c r="IS55409" s="5">
        <v>39016</v>
      </c>
    </row>
    <row r="55410" spans="253:253" x14ac:dyDescent="0.25">
      <c r="IS55410" s="5">
        <v>39017</v>
      </c>
    </row>
    <row r="55411" spans="253:253" x14ac:dyDescent="0.25">
      <c r="IS55411" s="5">
        <v>39018</v>
      </c>
    </row>
    <row r="55412" spans="253:253" x14ac:dyDescent="0.25">
      <c r="IS55412" s="5">
        <v>39019</v>
      </c>
    </row>
    <row r="55413" spans="253:253" x14ac:dyDescent="0.25">
      <c r="IS55413" s="5">
        <v>39020</v>
      </c>
    </row>
    <row r="55414" spans="253:253" x14ac:dyDescent="0.25">
      <c r="IS55414" s="5">
        <v>39021</v>
      </c>
    </row>
    <row r="55415" spans="253:253" x14ac:dyDescent="0.25">
      <c r="IS55415" s="5">
        <v>39022</v>
      </c>
    </row>
    <row r="55416" spans="253:253" x14ac:dyDescent="0.25">
      <c r="IS55416" s="5">
        <v>39023</v>
      </c>
    </row>
    <row r="55417" spans="253:253" x14ac:dyDescent="0.25">
      <c r="IS55417" s="5">
        <v>39024</v>
      </c>
    </row>
    <row r="55418" spans="253:253" x14ac:dyDescent="0.25">
      <c r="IS55418" s="5">
        <v>39025</v>
      </c>
    </row>
    <row r="55419" spans="253:253" x14ac:dyDescent="0.25">
      <c r="IS55419" s="5">
        <v>39026</v>
      </c>
    </row>
    <row r="55420" spans="253:253" x14ac:dyDescent="0.25">
      <c r="IS55420" s="5">
        <v>39027</v>
      </c>
    </row>
    <row r="55421" spans="253:253" x14ac:dyDescent="0.25">
      <c r="IS55421" s="5">
        <v>39028</v>
      </c>
    </row>
    <row r="55422" spans="253:253" x14ac:dyDescent="0.25">
      <c r="IS55422" s="5">
        <v>39029</v>
      </c>
    </row>
    <row r="55423" spans="253:253" x14ac:dyDescent="0.25">
      <c r="IS55423" s="5">
        <v>39030</v>
      </c>
    </row>
    <row r="55424" spans="253:253" x14ac:dyDescent="0.25">
      <c r="IS55424" s="5">
        <v>39031</v>
      </c>
    </row>
    <row r="55425" spans="253:253" x14ac:dyDescent="0.25">
      <c r="IS55425" s="5">
        <v>39032</v>
      </c>
    </row>
    <row r="55426" spans="253:253" x14ac:dyDescent="0.25">
      <c r="IS55426" s="5">
        <v>39033</v>
      </c>
    </row>
    <row r="55427" spans="253:253" x14ac:dyDescent="0.25">
      <c r="IS55427" s="5">
        <v>39034</v>
      </c>
    </row>
    <row r="55428" spans="253:253" x14ac:dyDescent="0.25">
      <c r="IS55428" s="5">
        <v>39035</v>
      </c>
    </row>
    <row r="55429" spans="253:253" x14ac:dyDescent="0.25">
      <c r="IS55429" s="5">
        <v>39036</v>
      </c>
    </row>
    <row r="55430" spans="253:253" x14ac:dyDescent="0.25">
      <c r="IS55430" s="5">
        <v>39037</v>
      </c>
    </row>
    <row r="55431" spans="253:253" x14ac:dyDescent="0.25">
      <c r="IS55431" s="5">
        <v>39038</v>
      </c>
    </row>
    <row r="55432" spans="253:253" x14ac:dyDescent="0.25">
      <c r="IS55432" s="5">
        <v>39039</v>
      </c>
    </row>
    <row r="55433" spans="253:253" x14ac:dyDescent="0.25">
      <c r="IS55433" s="5">
        <v>39040</v>
      </c>
    </row>
    <row r="55434" spans="253:253" x14ac:dyDescent="0.25">
      <c r="IS55434" s="5">
        <v>39041</v>
      </c>
    </row>
    <row r="55435" spans="253:253" x14ac:dyDescent="0.25">
      <c r="IS55435" s="5">
        <v>39042</v>
      </c>
    </row>
    <row r="55436" spans="253:253" x14ac:dyDescent="0.25">
      <c r="IS55436" s="5">
        <v>39043</v>
      </c>
    </row>
    <row r="55437" spans="253:253" x14ac:dyDescent="0.25">
      <c r="IS55437" s="5">
        <v>39044</v>
      </c>
    </row>
    <row r="55438" spans="253:253" x14ac:dyDescent="0.25">
      <c r="IS55438" s="5">
        <v>39045</v>
      </c>
    </row>
    <row r="55439" spans="253:253" x14ac:dyDescent="0.25">
      <c r="IS55439" s="5">
        <v>39046</v>
      </c>
    </row>
    <row r="55440" spans="253:253" x14ac:dyDescent="0.25">
      <c r="IS55440" s="5">
        <v>39047</v>
      </c>
    </row>
    <row r="55441" spans="253:253" x14ac:dyDescent="0.25">
      <c r="IS55441" s="5">
        <v>39048</v>
      </c>
    </row>
    <row r="55442" spans="253:253" x14ac:dyDescent="0.25">
      <c r="IS55442" s="5">
        <v>39049</v>
      </c>
    </row>
    <row r="55443" spans="253:253" x14ac:dyDescent="0.25">
      <c r="IS55443" s="5">
        <v>39050</v>
      </c>
    </row>
    <row r="55444" spans="253:253" x14ac:dyDescent="0.25">
      <c r="IS55444" s="5">
        <v>39051</v>
      </c>
    </row>
    <row r="55445" spans="253:253" x14ac:dyDescent="0.25">
      <c r="IS55445" s="5">
        <v>39052</v>
      </c>
    </row>
    <row r="55446" spans="253:253" x14ac:dyDescent="0.25">
      <c r="IS55446" s="5">
        <v>39053</v>
      </c>
    </row>
    <row r="55447" spans="253:253" x14ac:dyDescent="0.25">
      <c r="IS55447" s="5">
        <v>39054</v>
      </c>
    </row>
    <row r="55448" spans="253:253" x14ac:dyDescent="0.25">
      <c r="IS55448" s="5">
        <v>39055</v>
      </c>
    </row>
    <row r="55449" spans="253:253" x14ac:dyDescent="0.25">
      <c r="IS55449" s="5">
        <v>39056</v>
      </c>
    </row>
    <row r="55450" spans="253:253" x14ac:dyDescent="0.25">
      <c r="IS55450" s="5">
        <v>39057</v>
      </c>
    </row>
    <row r="55451" spans="253:253" x14ac:dyDescent="0.25">
      <c r="IS55451" s="5">
        <v>39058</v>
      </c>
    </row>
    <row r="55452" spans="253:253" x14ac:dyDescent="0.25">
      <c r="IS55452" s="5">
        <v>39059</v>
      </c>
    </row>
    <row r="55453" spans="253:253" x14ac:dyDescent="0.25">
      <c r="IS55453" s="5">
        <v>39060</v>
      </c>
    </row>
    <row r="55454" spans="253:253" x14ac:dyDescent="0.25">
      <c r="IS55454" s="5">
        <v>39061</v>
      </c>
    </row>
    <row r="55455" spans="253:253" x14ac:dyDescent="0.25">
      <c r="IS55455" s="5">
        <v>39062</v>
      </c>
    </row>
    <row r="55456" spans="253:253" x14ac:dyDescent="0.25">
      <c r="IS55456" s="5">
        <v>39063</v>
      </c>
    </row>
    <row r="55457" spans="253:253" x14ac:dyDescent="0.25">
      <c r="IS55457" s="5">
        <v>39064</v>
      </c>
    </row>
    <row r="55458" spans="253:253" x14ac:dyDescent="0.25">
      <c r="IS55458" s="5">
        <v>39065</v>
      </c>
    </row>
    <row r="55459" spans="253:253" x14ac:dyDescent="0.25">
      <c r="IS55459" s="5">
        <v>39066</v>
      </c>
    </row>
    <row r="55460" spans="253:253" x14ac:dyDescent="0.25">
      <c r="IS55460" s="5">
        <v>39067</v>
      </c>
    </row>
    <row r="55461" spans="253:253" x14ac:dyDescent="0.25">
      <c r="IS55461" s="5">
        <v>39068</v>
      </c>
    </row>
    <row r="55462" spans="253:253" x14ac:dyDescent="0.25">
      <c r="IS55462" s="5">
        <v>39069</v>
      </c>
    </row>
    <row r="55463" spans="253:253" x14ac:dyDescent="0.25">
      <c r="IS55463" s="5">
        <v>39070</v>
      </c>
    </row>
    <row r="55464" spans="253:253" x14ac:dyDescent="0.25">
      <c r="IS55464" s="5">
        <v>39071</v>
      </c>
    </row>
    <row r="55465" spans="253:253" x14ac:dyDescent="0.25">
      <c r="IS55465" s="5">
        <v>39072</v>
      </c>
    </row>
    <row r="55466" spans="253:253" x14ac:dyDescent="0.25">
      <c r="IS55466" s="5">
        <v>39073</v>
      </c>
    </row>
    <row r="55467" spans="253:253" x14ac:dyDescent="0.25">
      <c r="IS55467" s="5">
        <v>39074</v>
      </c>
    </row>
    <row r="55468" spans="253:253" x14ac:dyDescent="0.25">
      <c r="IS55468" s="5">
        <v>39075</v>
      </c>
    </row>
    <row r="55469" spans="253:253" x14ac:dyDescent="0.25">
      <c r="IS55469" s="5">
        <v>39076</v>
      </c>
    </row>
    <row r="55470" spans="253:253" x14ac:dyDescent="0.25">
      <c r="IS55470" s="5">
        <v>39077</v>
      </c>
    </row>
    <row r="55471" spans="253:253" x14ac:dyDescent="0.25">
      <c r="IS55471" s="5">
        <v>39078</v>
      </c>
    </row>
    <row r="55472" spans="253:253" x14ac:dyDescent="0.25">
      <c r="IS55472" s="5">
        <v>39079</v>
      </c>
    </row>
    <row r="55473" spans="253:253" x14ac:dyDescent="0.25">
      <c r="IS55473" s="5">
        <v>39080</v>
      </c>
    </row>
    <row r="55474" spans="253:253" x14ac:dyDescent="0.25">
      <c r="IS55474" s="5">
        <v>39081</v>
      </c>
    </row>
    <row r="55475" spans="253:253" x14ac:dyDescent="0.25">
      <c r="IS55475" s="5">
        <v>39082</v>
      </c>
    </row>
    <row r="55476" spans="253:253" x14ac:dyDescent="0.25">
      <c r="IS55476" s="5">
        <v>39083</v>
      </c>
    </row>
    <row r="55477" spans="253:253" x14ac:dyDescent="0.25">
      <c r="IS55477" s="5">
        <v>39084</v>
      </c>
    </row>
    <row r="55478" spans="253:253" x14ac:dyDescent="0.25">
      <c r="IS55478" s="5">
        <v>39085</v>
      </c>
    </row>
    <row r="55479" spans="253:253" x14ac:dyDescent="0.25">
      <c r="IS55479" s="5">
        <v>39086</v>
      </c>
    </row>
    <row r="55480" spans="253:253" x14ac:dyDescent="0.25">
      <c r="IS55480" s="5">
        <v>39087</v>
      </c>
    </row>
    <row r="55481" spans="253:253" x14ac:dyDescent="0.25">
      <c r="IS55481" s="5">
        <v>39088</v>
      </c>
    </row>
    <row r="55482" spans="253:253" x14ac:dyDescent="0.25">
      <c r="IS55482" s="5">
        <v>39089</v>
      </c>
    </row>
    <row r="55483" spans="253:253" x14ac:dyDescent="0.25">
      <c r="IS55483" s="5">
        <v>39090</v>
      </c>
    </row>
    <row r="55484" spans="253:253" x14ac:dyDescent="0.25">
      <c r="IS55484" s="5">
        <v>39091</v>
      </c>
    </row>
    <row r="55485" spans="253:253" x14ac:dyDescent="0.25">
      <c r="IS55485" s="5">
        <v>39092</v>
      </c>
    </row>
    <row r="55486" spans="253:253" x14ac:dyDescent="0.25">
      <c r="IS55486" s="5">
        <v>39093</v>
      </c>
    </row>
    <row r="55487" spans="253:253" x14ac:dyDescent="0.25">
      <c r="IS55487" s="5">
        <v>39094</v>
      </c>
    </row>
    <row r="55488" spans="253:253" x14ac:dyDescent="0.25">
      <c r="IS55488" s="5">
        <v>39095</v>
      </c>
    </row>
    <row r="55489" spans="253:253" x14ac:dyDescent="0.25">
      <c r="IS55489" s="5">
        <v>39096</v>
      </c>
    </row>
    <row r="55490" spans="253:253" x14ac:dyDescent="0.25">
      <c r="IS55490" s="5">
        <v>39097</v>
      </c>
    </row>
    <row r="55491" spans="253:253" x14ac:dyDescent="0.25">
      <c r="IS55491" s="5">
        <v>39098</v>
      </c>
    </row>
    <row r="55492" spans="253:253" x14ac:dyDescent="0.25">
      <c r="IS55492" s="5">
        <v>39099</v>
      </c>
    </row>
    <row r="55493" spans="253:253" x14ac:dyDescent="0.25">
      <c r="IS55493" s="5">
        <v>39100</v>
      </c>
    </row>
    <row r="55494" spans="253:253" x14ac:dyDescent="0.25">
      <c r="IS55494" s="5">
        <v>39101</v>
      </c>
    </row>
    <row r="55495" spans="253:253" x14ac:dyDescent="0.25">
      <c r="IS55495" s="5">
        <v>39102</v>
      </c>
    </row>
    <row r="55496" spans="253:253" x14ac:dyDescent="0.25">
      <c r="IS55496" s="5">
        <v>39103</v>
      </c>
    </row>
    <row r="55497" spans="253:253" x14ac:dyDescent="0.25">
      <c r="IS55497" s="5">
        <v>39104</v>
      </c>
    </row>
    <row r="55498" spans="253:253" x14ac:dyDescent="0.25">
      <c r="IS55498" s="5">
        <v>39105</v>
      </c>
    </row>
    <row r="55499" spans="253:253" x14ac:dyDescent="0.25">
      <c r="IS55499" s="5">
        <v>39106</v>
      </c>
    </row>
    <row r="55500" spans="253:253" x14ac:dyDescent="0.25">
      <c r="IS55500" s="5">
        <v>39107</v>
      </c>
    </row>
    <row r="55501" spans="253:253" x14ac:dyDescent="0.25">
      <c r="IS55501" s="5">
        <v>39108</v>
      </c>
    </row>
    <row r="55502" spans="253:253" x14ac:dyDescent="0.25">
      <c r="IS55502" s="5">
        <v>39109</v>
      </c>
    </row>
    <row r="55503" spans="253:253" x14ac:dyDescent="0.25">
      <c r="IS55503" s="5">
        <v>39110</v>
      </c>
    </row>
    <row r="55504" spans="253:253" x14ac:dyDescent="0.25">
      <c r="IS55504" s="5">
        <v>39111</v>
      </c>
    </row>
    <row r="55505" spans="253:253" x14ac:dyDescent="0.25">
      <c r="IS55505" s="5">
        <v>39112</v>
      </c>
    </row>
    <row r="55506" spans="253:253" x14ac:dyDescent="0.25">
      <c r="IS55506" s="5">
        <v>39113</v>
      </c>
    </row>
    <row r="55507" spans="253:253" x14ac:dyDescent="0.25">
      <c r="IS55507" s="5">
        <v>39114</v>
      </c>
    </row>
    <row r="55508" spans="253:253" x14ac:dyDescent="0.25">
      <c r="IS55508" s="5">
        <v>39115</v>
      </c>
    </row>
    <row r="55509" spans="253:253" x14ac:dyDescent="0.25">
      <c r="IS55509" s="5">
        <v>39116</v>
      </c>
    </row>
    <row r="55510" spans="253:253" x14ac:dyDescent="0.25">
      <c r="IS55510" s="5">
        <v>39117</v>
      </c>
    </row>
    <row r="55511" spans="253:253" x14ac:dyDescent="0.25">
      <c r="IS55511" s="5">
        <v>39118</v>
      </c>
    </row>
    <row r="55512" spans="253:253" x14ac:dyDescent="0.25">
      <c r="IS55512" s="5">
        <v>39119</v>
      </c>
    </row>
    <row r="55513" spans="253:253" x14ac:dyDescent="0.25">
      <c r="IS55513" s="5">
        <v>39120</v>
      </c>
    </row>
    <row r="55514" spans="253:253" x14ac:dyDescent="0.25">
      <c r="IS55514" s="5">
        <v>39121</v>
      </c>
    </row>
    <row r="55515" spans="253:253" x14ac:dyDescent="0.25">
      <c r="IS55515" s="5">
        <v>39122</v>
      </c>
    </row>
    <row r="55516" spans="253:253" x14ac:dyDescent="0.25">
      <c r="IS55516" s="5">
        <v>39123</v>
      </c>
    </row>
    <row r="55517" spans="253:253" x14ac:dyDescent="0.25">
      <c r="IS55517" s="5">
        <v>39124</v>
      </c>
    </row>
    <row r="55518" spans="253:253" x14ac:dyDescent="0.25">
      <c r="IS55518" s="5">
        <v>39125</v>
      </c>
    </row>
    <row r="55519" spans="253:253" x14ac:dyDescent="0.25">
      <c r="IS55519" s="5">
        <v>39126</v>
      </c>
    </row>
    <row r="55520" spans="253:253" x14ac:dyDescent="0.25">
      <c r="IS55520" s="5">
        <v>39127</v>
      </c>
    </row>
    <row r="55521" spans="253:253" x14ac:dyDescent="0.25">
      <c r="IS55521" s="5">
        <v>39128</v>
      </c>
    </row>
    <row r="55522" spans="253:253" x14ac:dyDescent="0.25">
      <c r="IS55522" s="5">
        <v>39129</v>
      </c>
    </row>
    <row r="55523" spans="253:253" x14ac:dyDescent="0.25">
      <c r="IS55523" s="5">
        <v>39130</v>
      </c>
    </row>
    <row r="55524" spans="253:253" x14ac:dyDescent="0.25">
      <c r="IS55524" s="5">
        <v>39131</v>
      </c>
    </row>
    <row r="55525" spans="253:253" x14ac:dyDescent="0.25">
      <c r="IS55525" s="5">
        <v>39132</v>
      </c>
    </row>
    <row r="55526" spans="253:253" x14ac:dyDescent="0.25">
      <c r="IS55526" s="5">
        <v>39133</v>
      </c>
    </row>
    <row r="55527" spans="253:253" x14ac:dyDescent="0.25">
      <c r="IS55527" s="5">
        <v>39134</v>
      </c>
    </row>
    <row r="55528" spans="253:253" x14ac:dyDescent="0.25">
      <c r="IS55528" s="5">
        <v>39135</v>
      </c>
    </row>
    <row r="55529" spans="253:253" x14ac:dyDescent="0.25">
      <c r="IS55529" s="5">
        <v>39136</v>
      </c>
    </row>
    <row r="55530" spans="253:253" x14ac:dyDescent="0.25">
      <c r="IS55530" s="5">
        <v>39137</v>
      </c>
    </row>
    <row r="55531" spans="253:253" x14ac:dyDescent="0.25">
      <c r="IS55531" s="5">
        <v>39138</v>
      </c>
    </row>
    <row r="55532" spans="253:253" x14ac:dyDescent="0.25">
      <c r="IS55532" s="5">
        <v>39139</v>
      </c>
    </row>
    <row r="55533" spans="253:253" x14ac:dyDescent="0.25">
      <c r="IS55533" s="5">
        <v>39140</v>
      </c>
    </row>
    <row r="55534" spans="253:253" x14ac:dyDescent="0.25">
      <c r="IS55534" s="5">
        <v>39141</v>
      </c>
    </row>
    <row r="55535" spans="253:253" x14ac:dyDescent="0.25">
      <c r="IS55535" s="5">
        <v>39142</v>
      </c>
    </row>
    <row r="55536" spans="253:253" x14ac:dyDescent="0.25">
      <c r="IS55536" s="5">
        <v>39143</v>
      </c>
    </row>
    <row r="55537" spans="253:253" x14ac:dyDescent="0.25">
      <c r="IS55537" s="5">
        <v>39144</v>
      </c>
    </row>
    <row r="55538" spans="253:253" x14ac:dyDescent="0.25">
      <c r="IS55538" s="5">
        <v>39145</v>
      </c>
    </row>
    <row r="55539" spans="253:253" x14ac:dyDescent="0.25">
      <c r="IS55539" s="5">
        <v>39146</v>
      </c>
    </row>
    <row r="55540" spans="253:253" x14ac:dyDescent="0.25">
      <c r="IS55540" s="5">
        <v>39147</v>
      </c>
    </row>
    <row r="55541" spans="253:253" x14ac:dyDescent="0.25">
      <c r="IS55541" s="5">
        <v>39148</v>
      </c>
    </row>
    <row r="55542" spans="253:253" x14ac:dyDescent="0.25">
      <c r="IS55542" s="5">
        <v>39149</v>
      </c>
    </row>
    <row r="55543" spans="253:253" x14ac:dyDescent="0.25">
      <c r="IS55543" s="5">
        <v>39150</v>
      </c>
    </row>
    <row r="55544" spans="253:253" x14ac:dyDescent="0.25">
      <c r="IS55544" s="5">
        <v>39151</v>
      </c>
    </row>
    <row r="55545" spans="253:253" x14ac:dyDescent="0.25">
      <c r="IS55545" s="5">
        <v>39152</v>
      </c>
    </row>
    <row r="55546" spans="253:253" x14ac:dyDescent="0.25">
      <c r="IS55546" s="5">
        <v>39153</v>
      </c>
    </row>
    <row r="55547" spans="253:253" x14ac:dyDescent="0.25">
      <c r="IS55547" s="5">
        <v>39154</v>
      </c>
    </row>
    <row r="55548" spans="253:253" x14ac:dyDescent="0.25">
      <c r="IS55548" s="5">
        <v>39155</v>
      </c>
    </row>
    <row r="55549" spans="253:253" x14ac:dyDescent="0.25">
      <c r="IS55549" s="5">
        <v>39156</v>
      </c>
    </row>
    <row r="55550" spans="253:253" x14ac:dyDescent="0.25">
      <c r="IS55550" s="5">
        <v>39157</v>
      </c>
    </row>
    <row r="55551" spans="253:253" x14ac:dyDescent="0.25">
      <c r="IS55551" s="5">
        <v>39158</v>
      </c>
    </row>
    <row r="55552" spans="253:253" x14ac:dyDescent="0.25">
      <c r="IS55552" s="5">
        <v>39159</v>
      </c>
    </row>
    <row r="55553" spans="253:253" x14ac:dyDescent="0.25">
      <c r="IS55553" s="5">
        <v>39160</v>
      </c>
    </row>
    <row r="55554" spans="253:253" x14ac:dyDescent="0.25">
      <c r="IS55554" s="5">
        <v>39161</v>
      </c>
    </row>
    <row r="55555" spans="253:253" x14ac:dyDescent="0.25">
      <c r="IS55555" s="5">
        <v>39162</v>
      </c>
    </row>
    <row r="55556" spans="253:253" x14ac:dyDescent="0.25">
      <c r="IS55556" s="5">
        <v>39163</v>
      </c>
    </row>
    <row r="55557" spans="253:253" x14ac:dyDescent="0.25">
      <c r="IS55557" s="5">
        <v>39164</v>
      </c>
    </row>
    <row r="55558" spans="253:253" x14ac:dyDescent="0.25">
      <c r="IS55558" s="5">
        <v>39165</v>
      </c>
    </row>
    <row r="55559" spans="253:253" x14ac:dyDescent="0.25">
      <c r="IS55559" s="5">
        <v>39166</v>
      </c>
    </row>
    <row r="55560" spans="253:253" x14ac:dyDescent="0.25">
      <c r="IS55560" s="5">
        <v>39167</v>
      </c>
    </row>
    <row r="55561" spans="253:253" x14ac:dyDescent="0.25">
      <c r="IS55561" s="5">
        <v>39168</v>
      </c>
    </row>
    <row r="55562" spans="253:253" x14ac:dyDescent="0.25">
      <c r="IS55562" s="5">
        <v>39169</v>
      </c>
    </row>
    <row r="55563" spans="253:253" x14ac:dyDescent="0.25">
      <c r="IS55563" s="5">
        <v>39170</v>
      </c>
    </row>
    <row r="55564" spans="253:253" x14ac:dyDescent="0.25">
      <c r="IS55564" s="5">
        <v>39171</v>
      </c>
    </row>
    <row r="55565" spans="253:253" x14ac:dyDescent="0.25">
      <c r="IS55565" s="5">
        <v>39172</v>
      </c>
    </row>
    <row r="55566" spans="253:253" x14ac:dyDescent="0.25">
      <c r="IS55566" s="5">
        <v>39173</v>
      </c>
    </row>
    <row r="55567" spans="253:253" x14ac:dyDescent="0.25">
      <c r="IS55567" s="5">
        <v>39174</v>
      </c>
    </row>
    <row r="55568" spans="253:253" x14ac:dyDescent="0.25">
      <c r="IS55568" s="5">
        <v>39175</v>
      </c>
    </row>
    <row r="55569" spans="253:253" x14ac:dyDescent="0.25">
      <c r="IS55569" s="5">
        <v>39176</v>
      </c>
    </row>
    <row r="55570" spans="253:253" x14ac:dyDescent="0.25">
      <c r="IS55570" s="5">
        <v>39177</v>
      </c>
    </row>
    <row r="55571" spans="253:253" x14ac:dyDescent="0.25">
      <c r="IS55571" s="5">
        <v>39178</v>
      </c>
    </row>
    <row r="55572" spans="253:253" x14ac:dyDescent="0.25">
      <c r="IS55572" s="5">
        <v>39179</v>
      </c>
    </row>
    <row r="55573" spans="253:253" x14ac:dyDescent="0.25">
      <c r="IS55573" s="5">
        <v>39180</v>
      </c>
    </row>
    <row r="55574" spans="253:253" x14ac:dyDescent="0.25">
      <c r="IS55574" s="5">
        <v>39181</v>
      </c>
    </row>
    <row r="55575" spans="253:253" x14ac:dyDescent="0.25">
      <c r="IS55575" s="5">
        <v>39182</v>
      </c>
    </row>
    <row r="55576" spans="253:253" x14ac:dyDescent="0.25">
      <c r="IS55576" s="5">
        <v>39183</v>
      </c>
    </row>
    <row r="55577" spans="253:253" x14ac:dyDescent="0.25">
      <c r="IS55577" s="5">
        <v>39184</v>
      </c>
    </row>
    <row r="55578" spans="253:253" x14ac:dyDescent="0.25">
      <c r="IS55578" s="5">
        <v>39185</v>
      </c>
    </row>
    <row r="55579" spans="253:253" x14ac:dyDescent="0.25">
      <c r="IS55579" s="5">
        <v>39186</v>
      </c>
    </row>
    <row r="55580" spans="253:253" x14ac:dyDescent="0.25">
      <c r="IS55580" s="5">
        <v>39187</v>
      </c>
    </row>
    <row r="55581" spans="253:253" x14ac:dyDescent="0.25">
      <c r="IS55581" s="5">
        <v>39188</v>
      </c>
    </row>
    <row r="55582" spans="253:253" x14ac:dyDescent="0.25">
      <c r="IS55582" s="5">
        <v>39189</v>
      </c>
    </row>
    <row r="55583" spans="253:253" x14ac:dyDescent="0.25">
      <c r="IS55583" s="5">
        <v>39190</v>
      </c>
    </row>
    <row r="55584" spans="253:253" x14ac:dyDescent="0.25">
      <c r="IS55584" s="5">
        <v>39191</v>
      </c>
    </row>
    <row r="55585" spans="253:253" x14ac:dyDescent="0.25">
      <c r="IS55585" s="5">
        <v>39192</v>
      </c>
    </row>
    <row r="55586" spans="253:253" x14ac:dyDescent="0.25">
      <c r="IS55586" s="5">
        <v>39193</v>
      </c>
    </row>
    <row r="55587" spans="253:253" x14ac:dyDescent="0.25">
      <c r="IS55587" s="5">
        <v>39194</v>
      </c>
    </row>
    <row r="55588" spans="253:253" x14ac:dyDescent="0.25">
      <c r="IS55588" s="5">
        <v>39195</v>
      </c>
    </row>
    <row r="55589" spans="253:253" x14ac:dyDescent="0.25">
      <c r="IS55589" s="5">
        <v>39196</v>
      </c>
    </row>
    <row r="55590" spans="253:253" x14ac:dyDescent="0.25">
      <c r="IS55590" s="5">
        <v>39197</v>
      </c>
    </row>
    <row r="55591" spans="253:253" x14ac:dyDescent="0.25">
      <c r="IS55591" s="5">
        <v>39198</v>
      </c>
    </row>
    <row r="55592" spans="253:253" x14ac:dyDescent="0.25">
      <c r="IS55592" s="5">
        <v>39199</v>
      </c>
    </row>
    <row r="55593" spans="253:253" x14ac:dyDescent="0.25">
      <c r="IS55593" s="5">
        <v>39200</v>
      </c>
    </row>
    <row r="55594" spans="253:253" x14ac:dyDescent="0.25">
      <c r="IS55594" s="5">
        <v>39201</v>
      </c>
    </row>
    <row r="55595" spans="253:253" x14ac:dyDescent="0.25">
      <c r="IS55595" s="5">
        <v>39202</v>
      </c>
    </row>
    <row r="55596" spans="253:253" x14ac:dyDescent="0.25">
      <c r="IS55596" s="5">
        <v>39203</v>
      </c>
    </row>
    <row r="55597" spans="253:253" x14ac:dyDescent="0.25">
      <c r="IS55597" s="5">
        <v>39204</v>
      </c>
    </row>
    <row r="55598" spans="253:253" x14ac:dyDescent="0.25">
      <c r="IS55598" s="5">
        <v>39205</v>
      </c>
    </row>
    <row r="55599" spans="253:253" x14ac:dyDescent="0.25">
      <c r="IS55599" s="5">
        <v>39206</v>
      </c>
    </row>
    <row r="55600" spans="253:253" x14ac:dyDescent="0.25">
      <c r="IS55600" s="5">
        <v>39207</v>
      </c>
    </row>
    <row r="55601" spans="253:253" x14ac:dyDescent="0.25">
      <c r="IS55601" s="5">
        <v>39208</v>
      </c>
    </row>
    <row r="55602" spans="253:253" x14ac:dyDescent="0.25">
      <c r="IS55602" s="5">
        <v>39209</v>
      </c>
    </row>
    <row r="55603" spans="253:253" x14ac:dyDescent="0.25">
      <c r="IS55603" s="5">
        <v>39210</v>
      </c>
    </row>
    <row r="55604" spans="253:253" x14ac:dyDescent="0.25">
      <c r="IS55604" s="5">
        <v>39211</v>
      </c>
    </row>
    <row r="55605" spans="253:253" x14ac:dyDescent="0.25">
      <c r="IS55605" s="5">
        <v>39212</v>
      </c>
    </row>
    <row r="55606" spans="253:253" x14ac:dyDescent="0.25">
      <c r="IS55606" s="5">
        <v>39213</v>
      </c>
    </row>
    <row r="55607" spans="253:253" x14ac:dyDescent="0.25">
      <c r="IS55607" s="5">
        <v>39214</v>
      </c>
    </row>
    <row r="55608" spans="253:253" x14ac:dyDescent="0.25">
      <c r="IS55608" s="5">
        <v>39215</v>
      </c>
    </row>
    <row r="55609" spans="253:253" x14ac:dyDescent="0.25">
      <c r="IS55609" s="5">
        <v>39216</v>
      </c>
    </row>
    <row r="55610" spans="253:253" x14ac:dyDescent="0.25">
      <c r="IS55610" s="5">
        <v>39217</v>
      </c>
    </row>
    <row r="55611" spans="253:253" x14ac:dyDescent="0.25">
      <c r="IS55611" s="5">
        <v>39218</v>
      </c>
    </row>
    <row r="55612" spans="253:253" x14ac:dyDescent="0.25">
      <c r="IS55612" s="5">
        <v>39219</v>
      </c>
    </row>
    <row r="55613" spans="253:253" x14ac:dyDescent="0.25">
      <c r="IS55613" s="5">
        <v>39220</v>
      </c>
    </row>
    <row r="55614" spans="253:253" x14ac:dyDescent="0.25">
      <c r="IS55614" s="5">
        <v>39221</v>
      </c>
    </row>
    <row r="55615" spans="253:253" x14ac:dyDescent="0.25">
      <c r="IS55615" s="5">
        <v>39222</v>
      </c>
    </row>
    <row r="55616" spans="253:253" x14ac:dyDescent="0.25">
      <c r="IS55616" s="5">
        <v>39223</v>
      </c>
    </row>
    <row r="55617" spans="253:253" x14ac:dyDescent="0.25">
      <c r="IS55617" s="5">
        <v>39224</v>
      </c>
    </row>
    <row r="55618" spans="253:253" x14ac:dyDescent="0.25">
      <c r="IS55618" s="5">
        <v>39225</v>
      </c>
    </row>
    <row r="55619" spans="253:253" x14ac:dyDescent="0.25">
      <c r="IS55619" s="5">
        <v>39226</v>
      </c>
    </row>
    <row r="55620" spans="253:253" x14ac:dyDescent="0.25">
      <c r="IS55620" s="5">
        <v>39227</v>
      </c>
    </row>
    <row r="55621" spans="253:253" x14ac:dyDescent="0.25">
      <c r="IS55621" s="5">
        <v>39228</v>
      </c>
    </row>
    <row r="55622" spans="253:253" x14ac:dyDescent="0.25">
      <c r="IS55622" s="5">
        <v>39229</v>
      </c>
    </row>
    <row r="55623" spans="253:253" x14ac:dyDescent="0.25">
      <c r="IS55623" s="5">
        <v>39230</v>
      </c>
    </row>
    <row r="55624" spans="253:253" x14ac:dyDescent="0.25">
      <c r="IS55624" s="5">
        <v>39231</v>
      </c>
    </row>
    <row r="55625" spans="253:253" x14ac:dyDescent="0.25">
      <c r="IS55625" s="5">
        <v>39232</v>
      </c>
    </row>
    <row r="55626" spans="253:253" x14ac:dyDescent="0.25">
      <c r="IS55626" s="5">
        <v>39233</v>
      </c>
    </row>
    <row r="55627" spans="253:253" x14ac:dyDescent="0.25">
      <c r="IS55627" s="5">
        <v>39234</v>
      </c>
    </row>
    <row r="55628" spans="253:253" x14ac:dyDescent="0.25">
      <c r="IS55628" s="5">
        <v>39235</v>
      </c>
    </row>
    <row r="55629" spans="253:253" x14ac:dyDescent="0.25">
      <c r="IS55629" s="5">
        <v>39236</v>
      </c>
    </row>
    <row r="55630" spans="253:253" x14ac:dyDescent="0.25">
      <c r="IS55630" s="5">
        <v>39237</v>
      </c>
    </row>
    <row r="55631" spans="253:253" x14ac:dyDescent="0.25">
      <c r="IS55631" s="5">
        <v>39238</v>
      </c>
    </row>
    <row r="55632" spans="253:253" x14ac:dyDescent="0.25">
      <c r="IS55632" s="5">
        <v>39239</v>
      </c>
    </row>
    <row r="55633" spans="253:253" x14ac:dyDescent="0.25">
      <c r="IS55633" s="5">
        <v>39240</v>
      </c>
    </row>
    <row r="55634" spans="253:253" x14ac:dyDescent="0.25">
      <c r="IS55634" s="5">
        <v>39241</v>
      </c>
    </row>
    <row r="55635" spans="253:253" x14ac:dyDescent="0.25">
      <c r="IS55635" s="5">
        <v>39242</v>
      </c>
    </row>
    <row r="55636" spans="253:253" x14ac:dyDescent="0.25">
      <c r="IS55636" s="5">
        <v>39243</v>
      </c>
    </row>
    <row r="55637" spans="253:253" x14ac:dyDescent="0.25">
      <c r="IS55637" s="5">
        <v>39244</v>
      </c>
    </row>
    <row r="55638" spans="253:253" x14ac:dyDescent="0.25">
      <c r="IS55638" s="5">
        <v>39245</v>
      </c>
    </row>
    <row r="55639" spans="253:253" x14ac:dyDescent="0.25">
      <c r="IS55639" s="5">
        <v>39246</v>
      </c>
    </row>
    <row r="55640" spans="253:253" x14ac:dyDescent="0.25">
      <c r="IS55640" s="5">
        <v>39247</v>
      </c>
    </row>
    <row r="55641" spans="253:253" x14ac:dyDescent="0.25">
      <c r="IS55641" s="5">
        <v>39248</v>
      </c>
    </row>
    <row r="55642" spans="253:253" x14ac:dyDescent="0.25">
      <c r="IS55642" s="5">
        <v>39249</v>
      </c>
    </row>
    <row r="55643" spans="253:253" x14ac:dyDescent="0.25">
      <c r="IS55643" s="5">
        <v>39250</v>
      </c>
    </row>
    <row r="55644" spans="253:253" x14ac:dyDescent="0.25">
      <c r="IS55644" s="5">
        <v>39251</v>
      </c>
    </row>
    <row r="55645" spans="253:253" x14ac:dyDescent="0.25">
      <c r="IS55645" s="5">
        <v>39252</v>
      </c>
    </row>
    <row r="55646" spans="253:253" x14ac:dyDescent="0.25">
      <c r="IS55646" s="5">
        <v>39253</v>
      </c>
    </row>
    <row r="55647" spans="253:253" x14ac:dyDescent="0.25">
      <c r="IS55647" s="5">
        <v>39254</v>
      </c>
    </row>
    <row r="55648" spans="253:253" x14ac:dyDescent="0.25">
      <c r="IS55648" s="5">
        <v>39255</v>
      </c>
    </row>
    <row r="55649" spans="253:253" x14ac:dyDescent="0.25">
      <c r="IS55649" s="5">
        <v>39256</v>
      </c>
    </row>
    <row r="55650" spans="253:253" x14ac:dyDescent="0.25">
      <c r="IS55650" s="5">
        <v>39257</v>
      </c>
    </row>
    <row r="55651" spans="253:253" x14ac:dyDescent="0.25">
      <c r="IS55651" s="5">
        <v>39258</v>
      </c>
    </row>
    <row r="55652" spans="253:253" x14ac:dyDescent="0.25">
      <c r="IS55652" s="5">
        <v>39259</v>
      </c>
    </row>
    <row r="55653" spans="253:253" x14ac:dyDescent="0.25">
      <c r="IS55653" s="5">
        <v>39260</v>
      </c>
    </row>
    <row r="55654" spans="253:253" x14ac:dyDescent="0.25">
      <c r="IS55654" s="5">
        <v>39261</v>
      </c>
    </row>
    <row r="55655" spans="253:253" x14ac:dyDescent="0.25">
      <c r="IS55655" s="5">
        <v>39262</v>
      </c>
    </row>
    <row r="55656" spans="253:253" x14ac:dyDescent="0.25">
      <c r="IS55656" s="5">
        <v>39263</v>
      </c>
    </row>
    <row r="55657" spans="253:253" x14ac:dyDescent="0.25">
      <c r="IS55657" s="5">
        <v>39264</v>
      </c>
    </row>
    <row r="55658" spans="253:253" x14ac:dyDescent="0.25">
      <c r="IS55658" s="5">
        <v>39265</v>
      </c>
    </row>
    <row r="55659" spans="253:253" x14ac:dyDescent="0.25">
      <c r="IS55659" s="5">
        <v>39266</v>
      </c>
    </row>
    <row r="55660" spans="253:253" x14ac:dyDescent="0.25">
      <c r="IS55660" s="5">
        <v>39267</v>
      </c>
    </row>
    <row r="55661" spans="253:253" x14ac:dyDescent="0.25">
      <c r="IS55661" s="5">
        <v>39268</v>
      </c>
    </row>
    <row r="55662" spans="253:253" x14ac:dyDescent="0.25">
      <c r="IS55662" s="5">
        <v>39269</v>
      </c>
    </row>
    <row r="55663" spans="253:253" x14ac:dyDescent="0.25">
      <c r="IS55663" s="5">
        <v>39270</v>
      </c>
    </row>
    <row r="55664" spans="253:253" x14ac:dyDescent="0.25">
      <c r="IS55664" s="5">
        <v>39271</v>
      </c>
    </row>
    <row r="55665" spans="253:253" x14ac:dyDescent="0.25">
      <c r="IS55665" s="5">
        <v>39272</v>
      </c>
    </row>
    <row r="55666" spans="253:253" x14ac:dyDescent="0.25">
      <c r="IS55666" s="5">
        <v>39273</v>
      </c>
    </row>
    <row r="55667" spans="253:253" x14ac:dyDescent="0.25">
      <c r="IS55667" s="5">
        <v>39274</v>
      </c>
    </row>
    <row r="55668" spans="253:253" x14ac:dyDescent="0.25">
      <c r="IS55668" s="5">
        <v>39275</v>
      </c>
    </row>
    <row r="55669" spans="253:253" x14ac:dyDescent="0.25">
      <c r="IS55669" s="5">
        <v>39276</v>
      </c>
    </row>
    <row r="55670" spans="253:253" x14ac:dyDescent="0.25">
      <c r="IS55670" s="5">
        <v>39277</v>
      </c>
    </row>
    <row r="55671" spans="253:253" x14ac:dyDescent="0.25">
      <c r="IS55671" s="5">
        <v>39278</v>
      </c>
    </row>
    <row r="55672" spans="253:253" x14ac:dyDescent="0.25">
      <c r="IS55672" s="5">
        <v>39279</v>
      </c>
    </row>
    <row r="55673" spans="253:253" x14ac:dyDescent="0.25">
      <c r="IS55673" s="5">
        <v>39280</v>
      </c>
    </row>
    <row r="55674" spans="253:253" x14ac:dyDescent="0.25">
      <c r="IS55674" s="5">
        <v>39281</v>
      </c>
    </row>
    <row r="55675" spans="253:253" x14ac:dyDescent="0.25">
      <c r="IS55675" s="5">
        <v>39282</v>
      </c>
    </row>
    <row r="55676" spans="253:253" x14ac:dyDescent="0.25">
      <c r="IS55676" s="5">
        <v>39283</v>
      </c>
    </row>
    <row r="55677" spans="253:253" x14ac:dyDescent="0.25">
      <c r="IS55677" s="5">
        <v>39284</v>
      </c>
    </row>
    <row r="55678" spans="253:253" x14ac:dyDescent="0.25">
      <c r="IS55678" s="5">
        <v>39285</v>
      </c>
    </row>
    <row r="55679" spans="253:253" x14ac:dyDescent="0.25">
      <c r="IS55679" s="5">
        <v>39286</v>
      </c>
    </row>
    <row r="55680" spans="253:253" x14ac:dyDescent="0.25">
      <c r="IS55680" s="5">
        <v>39287</v>
      </c>
    </row>
    <row r="55681" spans="253:253" x14ac:dyDescent="0.25">
      <c r="IS55681" s="5">
        <v>39288</v>
      </c>
    </row>
    <row r="55682" spans="253:253" x14ac:dyDescent="0.25">
      <c r="IS55682" s="5">
        <v>39289</v>
      </c>
    </row>
    <row r="55683" spans="253:253" x14ac:dyDescent="0.25">
      <c r="IS55683" s="5">
        <v>39290</v>
      </c>
    </row>
    <row r="55684" spans="253:253" x14ac:dyDescent="0.25">
      <c r="IS55684" s="5">
        <v>39291</v>
      </c>
    </row>
    <row r="55685" spans="253:253" x14ac:dyDescent="0.25">
      <c r="IS55685" s="5">
        <v>39292</v>
      </c>
    </row>
    <row r="55686" spans="253:253" x14ac:dyDescent="0.25">
      <c r="IS55686" s="5">
        <v>39293</v>
      </c>
    </row>
    <row r="55687" spans="253:253" x14ac:dyDescent="0.25">
      <c r="IS55687" s="5">
        <v>39294</v>
      </c>
    </row>
    <row r="55688" spans="253:253" x14ac:dyDescent="0.25">
      <c r="IS55688" s="5">
        <v>39295</v>
      </c>
    </row>
    <row r="55689" spans="253:253" x14ac:dyDescent="0.25">
      <c r="IS55689" s="5">
        <v>39296</v>
      </c>
    </row>
    <row r="55690" spans="253:253" x14ac:dyDescent="0.25">
      <c r="IS55690" s="5">
        <v>39297</v>
      </c>
    </row>
    <row r="55691" spans="253:253" x14ac:dyDescent="0.25">
      <c r="IS55691" s="5">
        <v>39298</v>
      </c>
    </row>
    <row r="55692" spans="253:253" x14ac:dyDescent="0.25">
      <c r="IS55692" s="5">
        <v>39299</v>
      </c>
    </row>
    <row r="55693" spans="253:253" x14ac:dyDescent="0.25">
      <c r="IS55693" s="5">
        <v>39300</v>
      </c>
    </row>
    <row r="55694" spans="253:253" x14ac:dyDescent="0.25">
      <c r="IS55694" s="5">
        <v>39301</v>
      </c>
    </row>
    <row r="55695" spans="253:253" x14ac:dyDescent="0.25">
      <c r="IS55695" s="5">
        <v>39302</v>
      </c>
    </row>
    <row r="55696" spans="253:253" x14ac:dyDescent="0.25">
      <c r="IS55696" s="5">
        <v>39303</v>
      </c>
    </row>
    <row r="55697" spans="253:253" x14ac:dyDescent="0.25">
      <c r="IS55697" s="5">
        <v>39304</v>
      </c>
    </row>
    <row r="55698" spans="253:253" x14ac:dyDescent="0.25">
      <c r="IS55698" s="5">
        <v>39305</v>
      </c>
    </row>
    <row r="55699" spans="253:253" x14ac:dyDescent="0.25">
      <c r="IS55699" s="5">
        <v>39306</v>
      </c>
    </row>
    <row r="55700" spans="253:253" x14ac:dyDescent="0.25">
      <c r="IS55700" s="5">
        <v>39307</v>
      </c>
    </row>
    <row r="55701" spans="253:253" x14ac:dyDescent="0.25">
      <c r="IS55701" s="5">
        <v>39308</v>
      </c>
    </row>
    <row r="55702" spans="253:253" x14ac:dyDescent="0.25">
      <c r="IS55702" s="5">
        <v>39309</v>
      </c>
    </row>
    <row r="55703" spans="253:253" x14ac:dyDescent="0.25">
      <c r="IS55703" s="5">
        <v>39310</v>
      </c>
    </row>
    <row r="55704" spans="253:253" x14ac:dyDescent="0.25">
      <c r="IS55704" s="5">
        <v>39311</v>
      </c>
    </row>
    <row r="55705" spans="253:253" x14ac:dyDescent="0.25">
      <c r="IS55705" s="5">
        <v>39312</v>
      </c>
    </row>
    <row r="55706" spans="253:253" x14ac:dyDescent="0.25">
      <c r="IS55706" s="5">
        <v>39313</v>
      </c>
    </row>
    <row r="55707" spans="253:253" x14ac:dyDescent="0.25">
      <c r="IS55707" s="5">
        <v>39314</v>
      </c>
    </row>
    <row r="55708" spans="253:253" x14ac:dyDescent="0.25">
      <c r="IS55708" s="5">
        <v>39315</v>
      </c>
    </row>
    <row r="55709" spans="253:253" x14ac:dyDescent="0.25">
      <c r="IS55709" s="5">
        <v>39316</v>
      </c>
    </row>
    <row r="55710" spans="253:253" x14ac:dyDescent="0.25">
      <c r="IS55710" s="5">
        <v>39317</v>
      </c>
    </row>
    <row r="55711" spans="253:253" x14ac:dyDescent="0.25">
      <c r="IS55711" s="5">
        <v>39318</v>
      </c>
    </row>
    <row r="55712" spans="253:253" x14ac:dyDescent="0.25">
      <c r="IS55712" s="5">
        <v>39319</v>
      </c>
    </row>
    <row r="55713" spans="253:253" x14ac:dyDescent="0.25">
      <c r="IS55713" s="5">
        <v>39320</v>
      </c>
    </row>
    <row r="55714" spans="253:253" x14ac:dyDescent="0.25">
      <c r="IS55714" s="5">
        <v>39321</v>
      </c>
    </row>
    <row r="55715" spans="253:253" x14ac:dyDescent="0.25">
      <c r="IS55715" s="5">
        <v>39322</v>
      </c>
    </row>
    <row r="55716" spans="253:253" x14ac:dyDescent="0.25">
      <c r="IS55716" s="5">
        <v>39323</v>
      </c>
    </row>
    <row r="55717" spans="253:253" x14ac:dyDescent="0.25">
      <c r="IS55717" s="5">
        <v>39324</v>
      </c>
    </row>
    <row r="55718" spans="253:253" x14ac:dyDescent="0.25">
      <c r="IS55718" s="5">
        <v>39325</v>
      </c>
    </row>
    <row r="55719" spans="253:253" x14ac:dyDescent="0.25">
      <c r="IS55719" s="5">
        <v>39326</v>
      </c>
    </row>
    <row r="55720" spans="253:253" x14ac:dyDescent="0.25">
      <c r="IS55720" s="5">
        <v>39327</v>
      </c>
    </row>
    <row r="55721" spans="253:253" x14ac:dyDescent="0.25">
      <c r="IS55721" s="5">
        <v>39328</v>
      </c>
    </row>
    <row r="55722" spans="253:253" x14ac:dyDescent="0.25">
      <c r="IS55722" s="5">
        <v>39329</v>
      </c>
    </row>
    <row r="55723" spans="253:253" x14ac:dyDescent="0.25">
      <c r="IS55723" s="5">
        <v>39330</v>
      </c>
    </row>
    <row r="55724" spans="253:253" x14ac:dyDescent="0.25">
      <c r="IS55724" s="5">
        <v>39331</v>
      </c>
    </row>
    <row r="55725" spans="253:253" x14ac:dyDescent="0.25">
      <c r="IS55725" s="5">
        <v>39332</v>
      </c>
    </row>
    <row r="55726" spans="253:253" x14ac:dyDescent="0.25">
      <c r="IS55726" s="5">
        <v>39333</v>
      </c>
    </row>
    <row r="55727" spans="253:253" x14ac:dyDescent="0.25">
      <c r="IS55727" s="5">
        <v>39334</v>
      </c>
    </row>
    <row r="55728" spans="253:253" x14ac:dyDescent="0.25">
      <c r="IS55728" s="5">
        <v>39335</v>
      </c>
    </row>
    <row r="55729" spans="253:253" x14ac:dyDescent="0.25">
      <c r="IS55729" s="5">
        <v>39336</v>
      </c>
    </row>
    <row r="55730" spans="253:253" x14ac:dyDescent="0.25">
      <c r="IS55730" s="5">
        <v>39337</v>
      </c>
    </row>
    <row r="55731" spans="253:253" x14ac:dyDescent="0.25">
      <c r="IS55731" s="5">
        <v>39338</v>
      </c>
    </row>
    <row r="55732" spans="253:253" x14ac:dyDescent="0.25">
      <c r="IS55732" s="5">
        <v>39339</v>
      </c>
    </row>
    <row r="55733" spans="253:253" x14ac:dyDescent="0.25">
      <c r="IS55733" s="5">
        <v>39340</v>
      </c>
    </row>
    <row r="55734" spans="253:253" x14ac:dyDescent="0.25">
      <c r="IS55734" s="5">
        <v>39341</v>
      </c>
    </row>
    <row r="55735" spans="253:253" x14ac:dyDescent="0.25">
      <c r="IS55735" s="5">
        <v>39342</v>
      </c>
    </row>
    <row r="55736" spans="253:253" x14ac:dyDescent="0.25">
      <c r="IS55736" s="5">
        <v>39343</v>
      </c>
    </row>
    <row r="55737" spans="253:253" x14ac:dyDescent="0.25">
      <c r="IS55737" s="5">
        <v>39344</v>
      </c>
    </row>
    <row r="55738" spans="253:253" x14ac:dyDescent="0.25">
      <c r="IS55738" s="5">
        <v>39345</v>
      </c>
    </row>
    <row r="55739" spans="253:253" x14ac:dyDescent="0.25">
      <c r="IS55739" s="5">
        <v>39346</v>
      </c>
    </row>
    <row r="55740" spans="253:253" x14ac:dyDescent="0.25">
      <c r="IS55740" s="5">
        <v>39347</v>
      </c>
    </row>
    <row r="55741" spans="253:253" x14ac:dyDescent="0.25">
      <c r="IS55741" s="5">
        <v>39348</v>
      </c>
    </row>
    <row r="55742" spans="253:253" x14ac:dyDescent="0.25">
      <c r="IS55742" s="5">
        <v>39349</v>
      </c>
    </row>
    <row r="55743" spans="253:253" x14ac:dyDescent="0.25">
      <c r="IS55743" s="5">
        <v>39350</v>
      </c>
    </row>
    <row r="55744" spans="253:253" x14ac:dyDescent="0.25">
      <c r="IS55744" s="5">
        <v>39351</v>
      </c>
    </row>
    <row r="55745" spans="253:253" x14ac:dyDescent="0.25">
      <c r="IS55745" s="5">
        <v>39352</v>
      </c>
    </row>
    <row r="55746" spans="253:253" x14ac:dyDescent="0.25">
      <c r="IS55746" s="5">
        <v>39353</v>
      </c>
    </row>
    <row r="55747" spans="253:253" x14ac:dyDescent="0.25">
      <c r="IS55747" s="5">
        <v>39354</v>
      </c>
    </row>
    <row r="55748" spans="253:253" x14ac:dyDescent="0.25">
      <c r="IS55748" s="5">
        <v>39355</v>
      </c>
    </row>
    <row r="55749" spans="253:253" x14ac:dyDescent="0.25">
      <c r="IS55749" s="5">
        <v>39356</v>
      </c>
    </row>
    <row r="55750" spans="253:253" x14ac:dyDescent="0.25">
      <c r="IS55750" s="5">
        <v>39357</v>
      </c>
    </row>
    <row r="55751" spans="253:253" x14ac:dyDescent="0.25">
      <c r="IS55751" s="5">
        <v>39358</v>
      </c>
    </row>
    <row r="55752" spans="253:253" x14ac:dyDescent="0.25">
      <c r="IS55752" s="5">
        <v>39359</v>
      </c>
    </row>
    <row r="55753" spans="253:253" x14ac:dyDescent="0.25">
      <c r="IS55753" s="5">
        <v>39360</v>
      </c>
    </row>
    <row r="55754" spans="253:253" x14ac:dyDescent="0.25">
      <c r="IS55754" s="5">
        <v>39361</v>
      </c>
    </row>
    <row r="55755" spans="253:253" x14ac:dyDescent="0.25">
      <c r="IS55755" s="5">
        <v>39362</v>
      </c>
    </row>
    <row r="55756" spans="253:253" x14ac:dyDescent="0.25">
      <c r="IS55756" s="5">
        <v>39363</v>
      </c>
    </row>
    <row r="55757" spans="253:253" x14ac:dyDescent="0.25">
      <c r="IS55757" s="5">
        <v>39364</v>
      </c>
    </row>
    <row r="55758" spans="253:253" x14ac:dyDescent="0.25">
      <c r="IS55758" s="5">
        <v>39365</v>
      </c>
    </row>
    <row r="55759" spans="253:253" x14ac:dyDescent="0.25">
      <c r="IS55759" s="5">
        <v>39366</v>
      </c>
    </row>
    <row r="55760" spans="253:253" x14ac:dyDescent="0.25">
      <c r="IS55760" s="5">
        <v>39367</v>
      </c>
    </row>
    <row r="55761" spans="253:253" x14ac:dyDescent="0.25">
      <c r="IS55761" s="5">
        <v>39368</v>
      </c>
    </row>
    <row r="55762" spans="253:253" x14ac:dyDescent="0.25">
      <c r="IS55762" s="5">
        <v>39369</v>
      </c>
    </row>
    <row r="55763" spans="253:253" x14ac:dyDescent="0.25">
      <c r="IS55763" s="5">
        <v>39370</v>
      </c>
    </row>
    <row r="55764" spans="253:253" x14ac:dyDescent="0.25">
      <c r="IS55764" s="5">
        <v>39371</v>
      </c>
    </row>
    <row r="55765" spans="253:253" x14ac:dyDescent="0.25">
      <c r="IS55765" s="5">
        <v>39372</v>
      </c>
    </row>
    <row r="55766" spans="253:253" x14ac:dyDescent="0.25">
      <c r="IS55766" s="5">
        <v>39373</v>
      </c>
    </row>
    <row r="55767" spans="253:253" x14ac:dyDescent="0.25">
      <c r="IS55767" s="5">
        <v>39374</v>
      </c>
    </row>
    <row r="55768" spans="253:253" x14ac:dyDescent="0.25">
      <c r="IS55768" s="5">
        <v>39375</v>
      </c>
    </row>
    <row r="55769" spans="253:253" x14ac:dyDescent="0.25">
      <c r="IS55769" s="5">
        <v>39376</v>
      </c>
    </row>
    <row r="55770" spans="253:253" x14ac:dyDescent="0.25">
      <c r="IS55770" s="5">
        <v>39377</v>
      </c>
    </row>
    <row r="55771" spans="253:253" x14ac:dyDescent="0.25">
      <c r="IS55771" s="5">
        <v>39378</v>
      </c>
    </row>
    <row r="55772" spans="253:253" x14ac:dyDescent="0.25">
      <c r="IS55772" s="5">
        <v>39379</v>
      </c>
    </row>
    <row r="55773" spans="253:253" x14ac:dyDescent="0.25">
      <c r="IS55773" s="5">
        <v>39380</v>
      </c>
    </row>
    <row r="55774" spans="253:253" x14ac:dyDescent="0.25">
      <c r="IS55774" s="5">
        <v>39381</v>
      </c>
    </row>
    <row r="55775" spans="253:253" x14ac:dyDescent="0.25">
      <c r="IS55775" s="5">
        <v>39382</v>
      </c>
    </row>
    <row r="55776" spans="253:253" x14ac:dyDescent="0.25">
      <c r="IS55776" s="5">
        <v>39383</v>
      </c>
    </row>
    <row r="55777" spans="253:253" x14ac:dyDescent="0.25">
      <c r="IS55777" s="5">
        <v>39384</v>
      </c>
    </row>
    <row r="55778" spans="253:253" x14ac:dyDescent="0.25">
      <c r="IS55778" s="5">
        <v>39385</v>
      </c>
    </row>
    <row r="55779" spans="253:253" x14ac:dyDescent="0.25">
      <c r="IS55779" s="5">
        <v>39386</v>
      </c>
    </row>
    <row r="55780" spans="253:253" x14ac:dyDescent="0.25">
      <c r="IS55780" s="5">
        <v>39387</v>
      </c>
    </row>
    <row r="55781" spans="253:253" x14ac:dyDescent="0.25">
      <c r="IS55781" s="5">
        <v>39388</v>
      </c>
    </row>
    <row r="55782" spans="253:253" x14ac:dyDescent="0.25">
      <c r="IS55782" s="5">
        <v>39389</v>
      </c>
    </row>
    <row r="55783" spans="253:253" x14ac:dyDescent="0.25">
      <c r="IS55783" s="5">
        <v>39390</v>
      </c>
    </row>
    <row r="55784" spans="253:253" x14ac:dyDescent="0.25">
      <c r="IS55784" s="5">
        <v>39391</v>
      </c>
    </row>
    <row r="55785" spans="253:253" x14ac:dyDescent="0.25">
      <c r="IS55785" s="5">
        <v>39392</v>
      </c>
    </row>
    <row r="55786" spans="253:253" x14ac:dyDescent="0.25">
      <c r="IS55786" s="5">
        <v>39393</v>
      </c>
    </row>
    <row r="55787" spans="253:253" x14ac:dyDescent="0.25">
      <c r="IS55787" s="5">
        <v>39394</v>
      </c>
    </row>
    <row r="55788" spans="253:253" x14ac:dyDescent="0.25">
      <c r="IS55788" s="5">
        <v>39395</v>
      </c>
    </row>
    <row r="55789" spans="253:253" x14ac:dyDescent="0.25">
      <c r="IS55789" s="5">
        <v>39396</v>
      </c>
    </row>
    <row r="55790" spans="253:253" x14ac:dyDescent="0.25">
      <c r="IS55790" s="5">
        <v>39397</v>
      </c>
    </row>
    <row r="55791" spans="253:253" x14ac:dyDescent="0.25">
      <c r="IS55791" s="5">
        <v>39398</v>
      </c>
    </row>
    <row r="55792" spans="253:253" x14ac:dyDescent="0.25">
      <c r="IS55792" s="5">
        <v>39399</v>
      </c>
    </row>
    <row r="55793" spans="253:253" x14ac:dyDescent="0.25">
      <c r="IS55793" s="5">
        <v>39400</v>
      </c>
    </row>
    <row r="55794" spans="253:253" x14ac:dyDescent="0.25">
      <c r="IS55794" s="5">
        <v>39401</v>
      </c>
    </row>
    <row r="55795" spans="253:253" x14ac:dyDescent="0.25">
      <c r="IS55795" s="5">
        <v>39402</v>
      </c>
    </row>
    <row r="55796" spans="253:253" x14ac:dyDescent="0.25">
      <c r="IS55796" s="5">
        <v>39403</v>
      </c>
    </row>
    <row r="55797" spans="253:253" x14ac:dyDescent="0.25">
      <c r="IS55797" s="5">
        <v>39404</v>
      </c>
    </row>
    <row r="55798" spans="253:253" x14ac:dyDescent="0.25">
      <c r="IS55798" s="5">
        <v>39405</v>
      </c>
    </row>
    <row r="55799" spans="253:253" x14ac:dyDescent="0.25">
      <c r="IS55799" s="5">
        <v>39406</v>
      </c>
    </row>
    <row r="55800" spans="253:253" x14ac:dyDescent="0.25">
      <c r="IS55800" s="5">
        <v>39407</v>
      </c>
    </row>
    <row r="55801" spans="253:253" x14ac:dyDescent="0.25">
      <c r="IS55801" s="5">
        <v>39408</v>
      </c>
    </row>
    <row r="55802" spans="253:253" x14ac:dyDescent="0.25">
      <c r="IS55802" s="5">
        <v>39409</v>
      </c>
    </row>
    <row r="55803" spans="253:253" x14ac:dyDescent="0.25">
      <c r="IS55803" s="5">
        <v>39410</v>
      </c>
    </row>
    <row r="55804" spans="253:253" x14ac:dyDescent="0.25">
      <c r="IS55804" s="5">
        <v>39411</v>
      </c>
    </row>
    <row r="55805" spans="253:253" x14ac:dyDescent="0.25">
      <c r="IS55805" s="5">
        <v>39412</v>
      </c>
    </row>
    <row r="55806" spans="253:253" x14ac:dyDescent="0.25">
      <c r="IS55806" s="5">
        <v>39413</v>
      </c>
    </row>
    <row r="55807" spans="253:253" x14ac:dyDescent="0.25">
      <c r="IS55807" s="5">
        <v>39414</v>
      </c>
    </row>
    <row r="55808" spans="253:253" x14ac:dyDescent="0.25">
      <c r="IS55808" s="5">
        <v>39415</v>
      </c>
    </row>
    <row r="55809" spans="253:253" x14ac:dyDescent="0.25">
      <c r="IS55809" s="5">
        <v>39416</v>
      </c>
    </row>
    <row r="55810" spans="253:253" x14ac:dyDescent="0.25">
      <c r="IS55810" s="5">
        <v>39417</v>
      </c>
    </row>
    <row r="55811" spans="253:253" x14ac:dyDescent="0.25">
      <c r="IS55811" s="5">
        <v>39418</v>
      </c>
    </row>
    <row r="55812" spans="253:253" x14ac:dyDescent="0.25">
      <c r="IS55812" s="5">
        <v>39419</v>
      </c>
    </row>
    <row r="55813" spans="253:253" x14ac:dyDescent="0.25">
      <c r="IS55813" s="5">
        <v>39420</v>
      </c>
    </row>
    <row r="55814" spans="253:253" x14ac:dyDescent="0.25">
      <c r="IS55814" s="5">
        <v>39421</v>
      </c>
    </row>
    <row r="55815" spans="253:253" x14ac:dyDescent="0.25">
      <c r="IS55815" s="5">
        <v>39422</v>
      </c>
    </row>
    <row r="55816" spans="253:253" x14ac:dyDescent="0.25">
      <c r="IS55816" s="5">
        <v>39423</v>
      </c>
    </row>
    <row r="55817" spans="253:253" x14ac:dyDescent="0.25">
      <c r="IS55817" s="5">
        <v>39424</v>
      </c>
    </row>
    <row r="55818" spans="253:253" x14ac:dyDescent="0.25">
      <c r="IS55818" s="5">
        <v>39425</v>
      </c>
    </row>
    <row r="55819" spans="253:253" x14ac:dyDescent="0.25">
      <c r="IS55819" s="5">
        <v>39426</v>
      </c>
    </row>
    <row r="55820" spans="253:253" x14ac:dyDescent="0.25">
      <c r="IS55820" s="5">
        <v>39427</v>
      </c>
    </row>
    <row r="55821" spans="253:253" x14ac:dyDescent="0.25">
      <c r="IS55821" s="5">
        <v>39428</v>
      </c>
    </row>
    <row r="55822" spans="253:253" x14ac:dyDescent="0.25">
      <c r="IS55822" s="5">
        <v>39429</v>
      </c>
    </row>
    <row r="55823" spans="253:253" x14ac:dyDescent="0.25">
      <c r="IS55823" s="5">
        <v>39430</v>
      </c>
    </row>
    <row r="55824" spans="253:253" x14ac:dyDescent="0.25">
      <c r="IS55824" s="5">
        <v>39431</v>
      </c>
    </row>
    <row r="55825" spans="253:253" x14ac:dyDescent="0.25">
      <c r="IS55825" s="5">
        <v>39432</v>
      </c>
    </row>
    <row r="55826" spans="253:253" x14ac:dyDescent="0.25">
      <c r="IS55826" s="5">
        <v>39433</v>
      </c>
    </row>
    <row r="55827" spans="253:253" x14ac:dyDescent="0.25">
      <c r="IS55827" s="5">
        <v>39434</v>
      </c>
    </row>
    <row r="55828" spans="253:253" x14ac:dyDescent="0.25">
      <c r="IS55828" s="5">
        <v>39435</v>
      </c>
    </row>
    <row r="55829" spans="253:253" x14ac:dyDescent="0.25">
      <c r="IS55829" s="5">
        <v>39436</v>
      </c>
    </row>
    <row r="55830" spans="253:253" x14ac:dyDescent="0.25">
      <c r="IS55830" s="5">
        <v>39437</v>
      </c>
    </row>
    <row r="55831" spans="253:253" x14ac:dyDescent="0.25">
      <c r="IS55831" s="5">
        <v>39438</v>
      </c>
    </row>
    <row r="55832" spans="253:253" x14ac:dyDescent="0.25">
      <c r="IS55832" s="5">
        <v>39439</v>
      </c>
    </row>
    <row r="55833" spans="253:253" x14ac:dyDescent="0.25">
      <c r="IS55833" s="5">
        <v>39440</v>
      </c>
    </row>
    <row r="55834" spans="253:253" x14ac:dyDescent="0.25">
      <c r="IS55834" s="5">
        <v>39441</v>
      </c>
    </row>
    <row r="55835" spans="253:253" x14ac:dyDescent="0.25">
      <c r="IS55835" s="5">
        <v>39442</v>
      </c>
    </row>
    <row r="55836" spans="253:253" x14ac:dyDescent="0.25">
      <c r="IS55836" s="5">
        <v>39443</v>
      </c>
    </row>
    <row r="55837" spans="253:253" x14ac:dyDescent="0.25">
      <c r="IS55837" s="5">
        <v>39444</v>
      </c>
    </row>
    <row r="55838" spans="253:253" x14ac:dyDescent="0.25">
      <c r="IS55838" s="5">
        <v>39445</v>
      </c>
    </row>
    <row r="55839" spans="253:253" x14ac:dyDescent="0.25">
      <c r="IS55839" s="5">
        <v>39446</v>
      </c>
    </row>
    <row r="55840" spans="253:253" x14ac:dyDescent="0.25">
      <c r="IS55840" s="5">
        <v>39447</v>
      </c>
    </row>
    <row r="55841" spans="253:253" x14ac:dyDescent="0.25">
      <c r="IS55841" s="5">
        <v>39448</v>
      </c>
    </row>
    <row r="55842" spans="253:253" x14ac:dyDescent="0.25">
      <c r="IS55842" s="5">
        <v>39449</v>
      </c>
    </row>
    <row r="55843" spans="253:253" x14ac:dyDescent="0.25">
      <c r="IS55843" s="5">
        <v>39450</v>
      </c>
    </row>
    <row r="55844" spans="253:253" x14ac:dyDescent="0.25">
      <c r="IS55844" s="5">
        <v>39451</v>
      </c>
    </row>
    <row r="55845" spans="253:253" x14ac:dyDescent="0.25">
      <c r="IS55845" s="5">
        <v>39452</v>
      </c>
    </row>
    <row r="55846" spans="253:253" x14ac:dyDescent="0.25">
      <c r="IS55846" s="5">
        <v>39453</v>
      </c>
    </row>
    <row r="55847" spans="253:253" x14ac:dyDescent="0.25">
      <c r="IS55847" s="5">
        <v>39454</v>
      </c>
    </row>
    <row r="55848" spans="253:253" x14ac:dyDescent="0.25">
      <c r="IS55848" s="5">
        <v>39455</v>
      </c>
    </row>
    <row r="55849" spans="253:253" x14ac:dyDescent="0.25">
      <c r="IS55849" s="5">
        <v>39456</v>
      </c>
    </row>
    <row r="55850" spans="253:253" x14ac:dyDescent="0.25">
      <c r="IS55850" s="5">
        <v>39457</v>
      </c>
    </row>
    <row r="55851" spans="253:253" x14ac:dyDescent="0.25">
      <c r="IS55851" s="5">
        <v>39458</v>
      </c>
    </row>
    <row r="55852" spans="253:253" x14ac:dyDescent="0.25">
      <c r="IS55852" s="5">
        <v>39459</v>
      </c>
    </row>
    <row r="55853" spans="253:253" x14ac:dyDescent="0.25">
      <c r="IS55853" s="5">
        <v>39460</v>
      </c>
    </row>
    <row r="55854" spans="253:253" x14ac:dyDescent="0.25">
      <c r="IS55854" s="5">
        <v>39461</v>
      </c>
    </row>
    <row r="55855" spans="253:253" x14ac:dyDescent="0.25">
      <c r="IS55855" s="5">
        <v>39462</v>
      </c>
    </row>
    <row r="55856" spans="253:253" x14ac:dyDescent="0.25">
      <c r="IS55856" s="5">
        <v>39463</v>
      </c>
    </row>
    <row r="55857" spans="253:253" x14ac:dyDescent="0.25">
      <c r="IS55857" s="5">
        <v>39464</v>
      </c>
    </row>
    <row r="55858" spans="253:253" x14ac:dyDescent="0.25">
      <c r="IS55858" s="5">
        <v>39465</v>
      </c>
    </row>
    <row r="55859" spans="253:253" x14ac:dyDescent="0.25">
      <c r="IS55859" s="5">
        <v>39466</v>
      </c>
    </row>
    <row r="55860" spans="253:253" x14ac:dyDescent="0.25">
      <c r="IS55860" s="5">
        <v>39467</v>
      </c>
    </row>
    <row r="55861" spans="253:253" x14ac:dyDescent="0.25">
      <c r="IS55861" s="5">
        <v>39468</v>
      </c>
    </row>
    <row r="55862" spans="253:253" x14ac:dyDescent="0.25">
      <c r="IS55862" s="5">
        <v>39469</v>
      </c>
    </row>
    <row r="55863" spans="253:253" x14ac:dyDescent="0.25">
      <c r="IS55863" s="5">
        <v>39470</v>
      </c>
    </row>
    <row r="55864" spans="253:253" x14ac:dyDescent="0.25">
      <c r="IS55864" s="5">
        <v>39471</v>
      </c>
    </row>
    <row r="55865" spans="253:253" x14ac:dyDescent="0.25">
      <c r="IS55865" s="5">
        <v>39472</v>
      </c>
    </row>
    <row r="55866" spans="253:253" x14ac:dyDescent="0.25">
      <c r="IS55866" s="5">
        <v>39473</v>
      </c>
    </row>
    <row r="55867" spans="253:253" x14ac:dyDescent="0.25">
      <c r="IS55867" s="5">
        <v>39474</v>
      </c>
    </row>
    <row r="55868" spans="253:253" x14ac:dyDescent="0.25">
      <c r="IS55868" s="5">
        <v>39475</v>
      </c>
    </row>
    <row r="55869" spans="253:253" x14ac:dyDescent="0.25">
      <c r="IS55869" s="5">
        <v>39476</v>
      </c>
    </row>
    <row r="55870" spans="253:253" x14ac:dyDescent="0.25">
      <c r="IS55870" s="5">
        <v>39477</v>
      </c>
    </row>
    <row r="55871" spans="253:253" x14ac:dyDescent="0.25">
      <c r="IS55871" s="5">
        <v>39478</v>
      </c>
    </row>
    <row r="55872" spans="253:253" x14ac:dyDescent="0.25">
      <c r="IS55872" s="5">
        <v>39479</v>
      </c>
    </row>
    <row r="55873" spans="253:253" x14ac:dyDescent="0.25">
      <c r="IS55873" s="5">
        <v>39480</v>
      </c>
    </row>
    <row r="55874" spans="253:253" x14ac:dyDescent="0.25">
      <c r="IS55874" s="5">
        <v>39481</v>
      </c>
    </row>
    <row r="55875" spans="253:253" x14ac:dyDescent="0.25">
      <c r="IS55875" s="5">
        <v>39482</v>
      </c>
    </row>
    <row r="55876" spans="253:253" x14ac:dyDescent="0.25">
      <c r="IS55876" s="5">
        <v>39483</v>
      </c>
    </row>
    <row r="55877" spans="253:253" x14ac:dyDescent="0.25">
      <c r="IS55877" s="5">
        <v>39484</v>
      </c>
    </row>
    <row r="55878" spans="253:253" x14ac:dyDescent="0.25">
      <c r="IS55878" s="5">
        <v>39485</v>
      </c>
    </row>
    <row r="55879" spans="253:253" x14ac:dyDescent="0.25">
      <c r="IS55879" s="5">
        <v>39486</v>
      </c>
    </row>
    <row r="55880" spans="253:253" x14ac:dyDescent="0.25">
      <c r="IS55880" s="5">
        <v>39487</v>
      </c>
    </row>
    <row r="55881" spans="253:253" x14ac:dyDescent="0.25">
      <c r="IS55881" s="5">
        <v>39488</v>
      </c>
    </row>
    <row r="55882" spans="253:253" x14ac:dyDescent="0.25">
      <c r="IS55882" s="5">
        <v>39489</v>
      </c>
    </row>
    <row r="55883" spans="253:253" x14ac:dyDescent="0.25">
      <c r="IS55883" s="5">
        <v>39490</v>
      </c>
    </row>
    <row r="55884" spans="253:253" x14ac:dyDescent="0.25">
      <c r="IS55884" s="5">
        <v>39491</v>
      </c>
    </row>
    <row r="55885" spans="253:253" x14ac:dyDescent="0.25">
      <c r="IS55885" s="5">
        <v>39492</v>
      </c>
    </row>
    <row r="55886" spans="253:253" x14ac:dyDescent="0.25">
      <c r="IS55886" s="5">
        <v>39493</v>
      </c>
    </row>
    <row r="55887" spans="253:253" x14ac:dyDescent="0.25">
      <c r="IS55887" s="5">
        <v>39494</v>
      </c>
    </row>
    <row r="55888" spans="253:253" x14ac:dyDescent="0.25">
      <c r="IS55888" s="5">
        <v>39495</v>
      </c>
    </row>
    <row r="55889" spans="253:253" x14ac:dyDescent="0.25">
      <c r="IS55889" s="5">
        <v>39496</v>
      </c>
    </row>
    <row r="55890" spans="253:253" x14ac:dyDescent="0.25">
      <c r="IS55890" s="5">
        <v>39497</v>
      </c>
    </row>
    <row r="55891" spans="253:253" x14ac:dyDescent="0.25">
      <c r="IS55891" s="5">
        <v>39498</v>
      </c>
    </row>
    <row r="55892" spans="253:253" x14ac:dyDescent="0.25">
      <c r="IS55892" s="5">
        <v>39499</v>
      </c>
    </row>
    <row r="55893" spans="253:253" x14ac:dyDescent="0.25">
      <c r="IS55893" s="5">
        <v>39500</v>
      </c>
    </row>
    <row r="55894" spans="253:253" x14ac:dyDescent="0.25">
      <c r="IS55894" s="5">
        <v>39501</v>
      </c>
    </row>
    <row r="55895" spans="253:253" x14ac:dyDescent="0.25">
      <c r="IS55895" s="5">
        <v>39502</v>
      </c>
    </row>
    <row r="55896" spans="253:253" x14ac:dyDescent="0.25">
      <c r="IS55896" s="5">
        <v>39503</v>
      </c>
    </row>
    <row r="55897" spans="253:253" x14ac:dyDescent="0.25">
      <c r="IS55897" s="5">
        <v>39504</v>
      </c>
    </row>
    <row r="55898" spans="253:253" x14ac:dyDescent="0.25">
      <c r="IS55898" s="5">
        <v>39505</v>
      </c>
    </row>
    <row r="55899" spans="253:253" x14ac:dyDescent="0.25">
      <c r="IS55899" s="5">
        <v>39506</v>
      </c>
    </row>
    <row r="55900" spans="253:253" x14ac:dyDescent="0.25">
      <c r="IS55900" s="5">
        <v>39507</v>
      </c>
    </row>
    <row r="55901" spans="253:253" x14ac:dyDescent="0.25">
      <c r="IS55901" s="5">
        <v>39508</v>
      </c>
    </row>
    <row r="55902" spans="253:253" x14ac:dyDescent="0.25">
      <c r="IS55902" s="5">
        <v>39509</v>
      </c>
    </row>
    <row r="55903" spans="253:253" x14ac:dyDescent="0.25">
      <c r="IS55903" s="5">
        <v>39510</v>
      </c>
    </row>
    <row r="55904" spans="253:253" x14ac:dyDescent="0.25">
      <c r="IS55904" s="5">
        <v>39511</v>
      </c>
    </row>
    <row r="55905" spans="253:253" x14ac:dyDescent="0.25">
      <c r="IS55905" s="5">
        <v>39512</v>
      </c>
    </row>
    <row r="55906" spans="253:253" x14ac:dyDescent="0.25">
      <c r="IS55906" s="5">
        <v>39513</v>
      </c>
    </row>
    <row r="55907" spans="253:253" x14ac:dyDescent="0.25">
      <c r="IS55907" s="5">
        <v>39514</v>
      </c>
    </row>
    <row r="55908" spans="253:253" x14ac:dyDescent="0.25">
      <c r="IS55908" s="5">
        <v>39515</v>
      </c>
    </row>
    <row r="55909" spans="253:253" x14ac:dyDescent="0.25">
      <c r="IS55909" s="5">
        <v>39516</v>
      </c>
    </row>
    <row r="55910" spans="253:253" x14ac:dyDescent="0.25">
      <c r="IS55910" s="5">
        <v>39517</v>
      </c>
    </row>
    <row r="55911" spans="253:253" x14ac:dyDescent="0.25">
      <c r="IS55911" s="5">
        <v>39518</v>
      </c>
    </row>
    <row r="55912" spans="253:253" x14ac:dyDescent="0.25">
      <c r="IS55912" s="5">
        <v>39519</v>
      </c>
    </row>
    <row r="55913" spans="253:253" x14ac:dyDescent="0.25">
      <c r="IS55913" s="5">
        <v>39520</v>
      </c>
    </row>
    <row r="55914" spans="253:253" x14ac:dyDescent="0.25">
      <c r="IS55914" s="5">
        <v>39521</v>
      </c>
    </row>
    <row r="55915" spans="253:253" x14ac:dyDescent="0.25">
      <c r="IS55915" s="5">
        <v>39522</v>
      </c>
    </row>
    <row r="55916" spans="253:253" x14ac:dyDescent="0.25">
      <c r="IS55916" s="5">
        <v>39523</v>
      </c>
    </row>
    <row r="55917" spans="253:253" x14ac:dyDescent="0.25">
      <c r="IS55917" s="5">
        <v>39524</v>
      </c>
    </row>
    <row r="55918" spans="253:253" x14ac:dyDescent="0.25">
      <c r="IS55918" s="5">
        <v>39525</v>
      </c>
    </row>
    <row r="55919" spans="253:253" x14ac:dyDescent="0.25">
      <c r="IS55919" s="5">
        <v>39526</v>
      </c>
    </row>
    <row r="55920" spans="253:253" x14ac:dyDescent="0.25">
      <c r="IS55920" s="5">
        <v>39527</v>
      </c>
    </row>
    <row r="55921" spans="253:253" x14ac:dyDescent="0.25">
      <c r="IS55921" s="5">
        <v>39528</v>
      </c>
    </row>
    <row r="55922" spans="253:253" x14ac:dyDescent="0.25">
      <c r="IS55922" s="5">
        <v>39529</v>
      </c>
    </row>
    <row r="55923" spans="253:253" x14ac:dyDescent="0.25">
      <c r="IS55923" s="5">
        <v>39530</v>
      </c>
    </row>
    <row r="55924" spans="253:253" x14ac:dyDescent="0.25">
      <c r="IS55924" s="5">
        <v>39531</v>
      </c>
    </row>
    <row r="55925" spans="253:253" x14ac:dyDescent="0.25">
      <c r="IS55925" s="5">
        <v>39532</v>
      </c>
    </row>
    <row r="55926" spans="253:253" x14ac:dyDescent="0.25">
      <c r="IS55926" s="5">
        <v>39533</v>
      </c>
    </row>
    <row r="55927" spans="253:253" x14ac:dyDescent="0.25">
      <c r="IS55927" s="5">
        <v>39534</v>
      </c>
    </row>
    <row r="55928" spans="253:253" x14ac:dyDescent="0.25">
      <c r="IS55928" s="5">
        <v>39535</v>
      </c>
    </row>
    <row r="55929" spans="253:253" x14ac:dyDescent="0.25">
      <c r="IS55929" s="5">
        <v>39536</v>
      </c>
    </row>
    <row r="55930" spans="253:253" x14ac:dyDescent="0.25">
      <c r="IS55930" s="5">
        <v>39537</v>
      </c>
    </row>
    <row r="55931" spans="253:253" x14ac:dyDescent="0.25">
      <c r="IS55931" s="5">
        <v>39538</v>
      </c>
    </row>
    <row r="55932" spans="253:253" x14ac:dyDescent="0.25">
      <c r="IS55932" s="5">
        <v>39539</v>
      </c>
    </row>
    <row r="55933" spans="253:253" x14ac:dyDescent="0.25">
      <c r="IS55933" s="5">
        <v>39540</v>
      </c>
    </row>
    <row r="55934" spans="253:253" x14ac:dyDescent="0.25">
      <c r="IS55934" s="5">
        <v>39541</v>
      </c>
    </row>
    <row r="55935" spans="253:253" x14ac:dyDescent="0.25">
      <c r="IS55935" s="5">
        <v>39542</v>
      </c>
    </row>
    <row r="55936" spans="253:253" x14ac:dyDescent="0.25">
      <c r="IS55936" s="5">
        <v>39543</v>
      </c>
    </row>
    <row r="55937" spans="253:253" x14ac:dyDescent="0.25">
      <c r="IS55937" s="5">
        <v>39544</v>
      </c>
    </row>
    <row r="55938" spans="253:253" x14ac:dyDescent="0.25">
      <c r="IS55938" s="5">
        <v>39545</v>
      </c>
    </row>
    <row r="55939" spans="253:253" x14ac:dyDescent="0.25">
      <c r="IS55939" s="5">
        <v>39546</v>
      </c>
    </row>
    <row r="55940" spans="253:253" x14ac:dyDescent="0.25">
      <c r="IS55940" s="5">
        <v>39547</v>
      </c>
    </row>
    <row r="55941" spans="253:253" x14ac:dyDescent="0.25">
      <c r="IS55941" s="5">
        <v>39548</v>
      </c>
    </row>
    <row r="55942" spans="253:253" x14ac:dyDescent="0.25">
      <c r="IS55942" s="5">
        <v>39549</v>
      </c>
    </row>
    <row r="55943" spans="253:253" x14ac:dyDescent="0.25">
      <c r="IS55943" s="5">
        <v>39550</v>
      </c>
    </row>
    <row r="55944" spans="253:253" x14ac:dyDescent="0.25">
      <c r="IS55944" s="5">
        <v>39551</v>
      </c>
    </row>
    <row r="55945" spans="253:253" x14ac:dyDescent="0.25">
      <c r="IS55945" s="5">
        <v>39552</v>
      </c>
    </row>
    <row r="55946" spans="253:253" x14ac:dyDescent="0.25">
      <c r="IS55946" s="5">
        <v>39553</v>
      </c>
    </row>
    <row r="55947" spans="253:253" x14ac:dyDescent="0.25">
      <c r="IS55947" s="5">
        <v>39554</v>
      </c>
    </row>
    <row r="55948" spans="253:253" x14ac:dyDescent="0.25">
      <c r="IS55948" s="5">
        <v>39555</v>
      </c>
    </row>
    <row r="55949" spans="253:253" x14ac:dyDescent="0.25">
      <c r="IS55949" s="5">
        <v>39556</v>
      </c>
    </row>
    <row r="55950" spans="253:253" x14ac:dyDescent="0.25">
      <c r="IS55950" s="5">
        <v>39557</v>
      </c>
    </row>
    <row r="55951" spans="253:253" x14ac:dyDescent="0.25">
      <c r="IS55951" s="5">
        <v>39558</v>
      </c>
    </row>
    <row r="55952" spans="253:253" x14ac:dyDescent="0.25">
      <c r="IS55952" s="5">
        <v>39559</v>
      </c>
    </row>
    <row r="55953" spans="253:253" x14ac:dyDescent="0.25">
      <c r="IS55953" s="5">
        <v>39560</v>
      </c>
    </row>
    <row r="55954" spans="253:253" x14ac:dyDescent="0.25">
      <c r="IS55954" s="5">
        <v>39561</v>
      </c>
    </row>
    <row r="55955" spans="253:253" x14ac:dyDescent="0.25">
      <c r="IS55955" s="5">
        <v>39562</v>
      </c>
    </row>
    <row r="55956" spans="253:253" x14ac:dyDescent="0.25">
      <c r="IS55956" s="5">
        <v>39563</v>
      </c>
    </row>
    <row r="55957" spans="253:253" x14ac:dyDescent="0.25">
      <c r="IS55957" s="5">
        <v>39564</v>
      </c>
    </row>
    <row r="55958" spans="253:253" x14ac:dyDescent="0.25">
      <c r="IS55958" s="5">
        <v>39565</v>
      </c>
    </row>
    <row r="55959" spans="253:253" x14ac:dyDescent="0.25">
      <c r="IS55959" s="5">
        <v>39566</v>
      </c>
    </row>
    <row r="55960" spans="253:253" x14ac:dyDescent="0.25">
      <c r="IS55960" s="5">
        <v>39567</v>
      </c>
    </row>
    <row r="55961" spans="253:253" x14ac:dyDescent="0.25">
      <c r="IS55961" s="5">
        <v>39568</v>
      </c>
    </row>
    <row r="55962" spans="253:253" x14ac:dyDescent="0.25">
      <c r="IS55962" s="5">
        <v>39569</v>
      </c>
    </row>
    <row r="55963" spans="253:253" x14ac:dyDescent="0.25">
      <c r="IS55963" s="5">
        <v>39570</v>
      </c>
    </row>
    <row r="55964" spans="253:253" x14ac:dyDescent="0.25">
      <c r="IS55964" s="5">
        <v>39571</v>
      </c>
    </row>
    <row r="55965" spans="253:253" x14ac:dyDescent="0.25">
      <c r="IS55965" s="5">
        <v>39572</v>
      </c>
    </row>
    <row r="55966" spans="253:253" x14ac:dyDescent="0.25">
      <c r="IS55966" s="5">
        <v>39573</v>
      </c>
    </row>
    <row r="55967" spans="253:253" x14ac:dyDescent="0.25">
      <c r="IS55967" s="5">
        <v>39574</v>
      </c>
    </row>
    <row r="55968" spans="253:253" x14ac:dyDescent="0.25">
      <c r="IS55968" s="5">
        <v>39575</v>
      </c>
    </row>
    <row r="55969" spans="253:253" x14ac:dyDescent="0.25">
      <c r="IS55969" s="5">
        <v>39576</v>
      </c>
    </row>
    <row r="55970" spans="253:253" x14ac:dyDescent="0.25">
      <c r="IS55970" s="5">
        <v>39577</v>
      </c>
    </row>
    <row r="55971" spans="253:253" x14ac:dyDescent="0.25">
      <c r="IS55971" s="5">
        <v>39578</v>
      </c>
    </row>
    <row r="55972" spans="253:253" x14ac:dyDescent="0.25">
      <c r="IS55972" s="5">
        <v>39579</v>
      </c>
    </row>
    <row r="55973" spans="253:253" x14ac:dyDescent="0.25">
      <c r="IS55973" s="5">
        <v>39580</v>
      </c>
    </row>
    <row r="55974" spans="253:253" x14ac:dyDescent="0.25">
      <c r="IS55974" s="5">
        <v>39581</v>
      </c>
    </row>
    <row r="55975" spans="253:253" x14ac:dyDescent="0.25">
      <c r="IS55975" s="5">
        <v>39582</v>
      </c>
    </row>
    <row r="55976" spans="253:253" x14ac:dyDescent="0.25">
      <c r="IS55976" s="5">
        <v>39583</v>
      </c>
    </row>
    <row r="55977" spans="253:253" x14ac:dyDescent="0.25">
      <c r="IS55977" s="5">
        <v>39584</v>
      </c>
    </row>
    <row r="55978" spans="253:253" x14ac:dyDescent="0.25">
      <c r="IS55978" s="5">
        <v>39585</v>
      </c>
    </row>
    <row r="55979" spans="253:253" x14ac:dyDescent="0.25">
      <c r="IS55979" s="5">
        <v>39586</v>
      </c>
    </row>
    <row r="55980" spans="253:253" x14ac:dyDescent="0.25">
      <c r="IS55980" s="5">
        <v>39587</v>
      </c>
    </row>
    <row r="55981" spans="253:253" x14ac:dyDescent="0.25">
      <c r="IS55981" s="5">
        <v>39588</v>
      </c>
    </row>
    <row r="55982" spans="253:253" x14ac:dyDescent="0.25">
      <c r="IS55982" s="5">
        <v>39589</v>
      </c>
    </row>
    <row r="55983" spans="253:253" x14ac:dyDescent="0.25">
      <c r="IS55983" s="5">
        <v>39590</v>
      </c>
    </row>
    <row r="55984" spans="253:253" x14ac:dyDescent="0.25">
      <c r="IS55984" s="5">
        <v>39591</v>
      </c>
    </row>
    <row r="55985" spans="253:253" x14ac:dyDescent="0.25">
      <c r="IS55985" s="5">
        <v>39592</v>
      </c>
    </row>
    <row r="55986" spans="253:253" x14ac:dyDescent="0.25">
      <c r="IS55986" s="5">
        <v>39593</v>
      </c>
    </row>
    <row r="55987" spans="253:253" x14ac:dyDescent="0.25">
      <c r="IS55987" s="5">
        <v>39594</v>
      </c>
    </row>
    <row r="55988" spans="253:253" x14ac:dyDescent="0.25">
      <c r="IS55988" s="5">
        <v>39595</v>
      </c>
    </row>
    <row r="55989" spans="253:253" x14ac:dyDescent="0.25">
      <c r="IS55989" s="5">
        <v>39596</v>
      </c>
    </row>
    <row r="55990" spans="253:253" x14ac:dyDescent="0.25">
      <c r="IS55990" s="5">
        <v>39597</v>
      </c>
    </row>
    <row r="55991" spans="253:253" x14ac:dyDescent="0.25">
      <c r="IS55991" s="5">
        <v>39598</v>
      </c>
    </row>
    <row r="55992" spans="253:253" x14ac:dyDescent="0.25">
      <c r="IS55992" s="5">
        <v>39599</v>
      </c>
    </row>
    <row r="55993" spans="253:253" x14ac:dyDescent="0.25">
      <c r="IS55993" s="5">
        <v>39600</v>
      </c>
    </row>
    <row r="55994" spans="253:253" x14ac:dyDescent="0.25">
      <c r="IS55994" s="5">
        <v>39601</v>
      </c>
    </row>
    <row r="55995" spans="253:253" x14ac:dyDescent="0.25">
      <c r="IS55995" s="5">
        <v>39602</v>
      </c>
    </row>
    <row r="55996" spans="253:253" x14ac:dyDescent="0.25">
      <c r="IS55996" s="5">
        <v>39603</v>
      </c>
    </row>
    <row r="55997" spans="253:253" x14ac:dyDescent="0.25">
      <c r="IS55997" s="5">
        <v>39604</v>
      </c>
    </row>
    <row r="55998" spans="253:253" x14ac:dyDescent="0.25">
      <c r="IS55998" s="5">
        <v>39605</v>
      </c>
    </row>
    <row r="55999" spans="253:253" x14ac:dyDescent="0.25">
      <c r="IS55999" s="5">
        <v>39606</v>
      </c>
    </row>
    <row r="56000" spans="253:253" x14ac:dyDescent="0.25">
      <c r="IS56000" s="5">
        <v>39607</v>
      </c>
    </row>
    <row r="56001" spans="253:253" x14ac:dyDescent="0.25">
      <c r="IS56001" s="5">
        <v>39608</v>
      </c>
    </row>
    <row r="56002" spans="253:253" x14ac:dyDescent="0.25">
      <c r="IS56002" s="5">
        <v>39609</v>
      </c>
    </row>
    <row r="56003" spans="253:253" x14ac:dyDescent="0.25">
      <c r="IS56003" s="5">
        <v>39610</v>
      </c>
    </row>
    <row r="56004" spans="253:253" x14ac:dyDescent="0.25">
      <c r="IS56004" s="5">
        <v>39611</v>
      </c>
    </row>
    <row r="56005" spans="253:253" x14ac:dyDescent="0.25">
      <c r="IS56005" s="5">
        <v>39612</v>
      </c>
    </row>
    <row r="56006" spans="253:253" x14ac:dyDescent="0.25">
      <c r="IS56006" s="5">
        <v>39613</v>
      </c>
    </row>
    <row r="56007" spans="253:253" x14ac:dyDescent="0.25">
      <c r="IS56007" s="5">
        <v>39614</v>
      </c>
    </row>
    <row r="56008" spans="253:253" x14ac:dyDescent="0.25">
      <c r="IS56008" s="5">
        <v>39615</v>
      </c>
    </row>
    <row r="56009" spans="253:253" x14ac:dyDescent="0.25">
      <c r="IS56009" s="5">
        <v>39616</v>
      </c>
    </row>
    <row r="56010" spans="253:253" x14ac:dyDescent="0.25">
      <c r="IS56010" s="5">
        <v>39617</v>
      </c>
    </row>
    <row r="56011" spans="253:253" x14ac:dyDescent="0.25">
      <c r="IS56011" s="5">
        <v>39618</v>
      </c>
    </row>
    <row r="56012" spans="253:253" x14ac:dyDescent="0.25">
      <c r="IS56012" s="5">
        <v>39619</v>
      </c>
    </row>
    <row r="56013" spans="253:253" x14ac:dyDescent="0.25">
      <c r="IS56013" s="5">
        <v>39620</v>
      </c>
    </row>
    <row r="56014" spans="253:253" x14ac:dyDescent="0.25">
      <c r="IS56014" s="5">
        <v>39621</v>
      </c>
    </row>
    <row r="56015" spans="253:253" x14ac:dyDescent="0.25">
      <c r="IS56015" s="5">
        <v>39622</v>
      </c>
    </row>
    <row r="56016" spans="253:253" x14ac:dyDescent="0.25">
      <c r="IS56016" s="5">
        <v>39623</v>
      </c>
    </row>
    <row r="56017" spans="253:253" x14ac:dyDescent="0.25">
      <c r="IS56017" s="5">
        <v>39624</v>
      </c>
    </row>
    <row r="56018" spans="253:253" x14ac:dyDescent="0.25">
      <c r="IS56018" s="5">
        <v>39625</v>
      </c>
    </row>
    <row r="56019" spans="253:253" x14ac:dyDescent="0.25">
      <c r="IS56019" s="5">
        <v>39626</v>
      </c>
    </row>
    <row r="56020" spans="253:253" x14ac:dyDescent="0.25">
      <c r="IS56020" s="5">
        <v>39627</v>
      </c>
    </row>
    <row r="56021" spans="253:253" x14ac:dyDescent="0.25">
      <c r="IS56021" s="5">
        <v>39628</v>
      </c>
    </row>
    <row r="56022" spans="253:253" x14ac:dyDescent="0.25">
      <c r="IS56022" s="5">
        <v>39629</v>
      </c>
    </row>
    <row r="56023" spans="253:253" x14ac:dyDescent="0.25">
      <c r="IS56023" s="5">
        <v>39630</v>
      </c>
    </row>
    <row r="56024" spans="253:253" x14ac:dyDescent="0.25">
      <c r="IS56024" s="5">
        <v>39631</v>
      </c>
    </row>
    <row r="56025" spans="253:253" x14ac:dyDescent="0.25">
      <c r="IS56025" s="5">
        <v>39632</v>
      </c>
    </row>
    <row r="56026" spans="253:253" x14ac:dyDescent="0.25">
      <c r="IS56026" s="5">
        <v>39633</v>
      </c>
    </row>
    <row r="56027" spans="253:253" x14ac:dyDescent="0.25">
      <c r="IS56027" s="5">
        <v>39634</v>
      </c>
    </row>
    <row r="56028" spans="253:253" x14ac:dyDescent="0.25">
      <c r="IS56028" s="5">
        <v>39635</v>
      </c>
    </row>
    <row r="56029" spans="253:253" x14ac:dyDescent="0.25">
      <c r="IS56029" s="5">
        <v>39636</v>
      </c>
    </row>
    <row r="56030" spans="253:253" x14ac:dyDescent="0.25">
      <c r="IS56030" s="5">
        <v>39637</v>
      </c>
    </row>
    <row r="56031" spans="253:253" x14ac:dyDescent="0.25">
      <c r="IS56031" s="5">
        <v>39638</v>
      </c>
    </row>
    <row r="56032" spans="253:253" x14ac:dyDescent="0.25">
      <c r="IS56032" s="5">
        <v>39639</v>
      </c>
    </row>
    <row r="56033" spans="253:253" x14ac:dyDescent="0.25">
      <c r="IS56033" s="5">
        <v>39640</v>
      </c>
    </row>
    <row r="56034" spans="253:253" x14ac:dyDescent="0.25">
      <c r="IS56034" s="5">
        <v>39641</v>
      </c>
    </row>
    <row r="56035" spans="253:253" x14ac:dyDescent="0.25">
      <c r="IS56035" s="5">
        <v>39642</v>
      </c>
    </row>
    <row r="56036" spans="253:253" x14ac:dyDescent="0.25">
      <c r="IS56036" s="5">
        <v>39643</v>
      </c>
    </row>
    <row r="56037" spans="253:253" x14ac:dyDescent="0.25">
      <c r="IS56037" s="5">
        <v>39644</v>
      </c>
    </row>
    <row r="56038" spans="253:253" x14ac:dyDescent="0.25">
      <c r="IS56038" s="5">
        <v>39645</v>
      </c>
    </row>
    <row r="56039" spans="253:253" x14ac:dyDescent="0.25">
      <c r="IS56039" s="5">
        <v>39646</v>
      </c>
    </row>
    <row r="56040" spans="253:253" x14ac:dyDescent="0.25">
      <c r="IS56040" s="5">
        <v>39647</v>
      </c>
    </row>
    <row r="56041" spans="253:253" x14ac:dyDescent="0.25">
      <c r="IS56041" s="5">
        <v>39648</v>
      </c>
    </row>
    <row r="56042" spans="253:253" x14ac:dyDescent="0.25">
      <c r="IS56042" s="5">
        <v>39649</v>
      </c>
    </row>
    <row r="56043" spans="253:253" x14ac:dyDescent="0.25">
      <c r="IS56043" s="5">
        <v>39650</v>
      </c>
    </row>
    <row r="56044" spans="253:253" x14ac:dyDescent="0.25">
      <c r="IS56044" s="5">
        <v>39651</v>
      </c>
    </row>
    <row r="56045" spans="253:253" x14ac:dyDescent="0.25">
      <c r="IS56045" s="5">
        <v>39652</v>
      </c>
    </row>
    <row r="56046" spans="253:253" x14ac:dyDescent="0.25">
      <c r="IS56046" s="5">
        <v>39653</v>
      </c>
    </row>
    <row r="56047" spans="253:253" x14ac:dyDescent="0.25">
      <c r="IS56047" s="5">
        <v>39654</v>
      </c>
    </row>
    <row r="56048" spans="253:253" x14ac:dyDescent="0.25">
      <c r="IS56048" s="5">
        <v>39655</v>
      </c>
    </row>
    <row r="56049" spans="253:253" x14ac:dyDescent="0.25">
      <c r="IS56049" s="5">
        <v>39656</v>
      </c>
    </row>
    <row r="56050" spans="253:253" x14ac:dyDescent="0.25">
      <c r="IS56050" s="5">
        <v>39657</v>
      </c>
    </row>
    <row r="56051" spans="253:253" x14ac:dyDescent="0.25">
      <c r="IS56051" s="5">
        <v>39658</v>
      </c>
    </row>
    <row r="56052" spans="253:253" x14ac:dyDescent="0.25">
      <c r="IS56052" s="5">
        <v>39659</v>
      </c>
    </row>
    <row r="56053" spans="253:253" x14ac:dyDescent="0.25">
      <c r="IS56053" s="5">
        <v>39660</v>
      </c>
    </row>
    <row r="56054" spans="253:253" x14ac:dyDescent="0.25">
      <c r="IS56054" s="5">
        <v>39661</v>
      </c>
    </row>
    <row r="56055" spans="253:253" x14ac:dyDescent="0.25">
      <c r="IS56055" s="5">
        <v>39662</v>
      </c>
    </row>
    <row r="56056" spans="253:253" x14ac:dyDescent="0.25">
      <c r="IS56056" s="5">
        <v>39663</v>
      </c>
    </row>
    <row r="56057" spans="253:253" x14ac:dyDescent="0.25">
      <c r="IS56057" s="5">
        <v>39664</v>
      </c>
    </row>
    <row r="56058" spans="253:253" x14ac:dyDescent="0.25">
      <c r="IS56058" s="5">
        <v>39665</v>
      </c>
    </row>
    <row r="56059" spans="253:253" x14ac:dyDescent="0.25">
      <c r="IS56059" s="5">
        <v>39666</v>
      </c>
    </row>
    <row r="56060" spans="253:253" x14ac:dyDescent="0.25">
      <c r="IS56060" s="5">
        <v>39667</v>
      </c>
    </row>
    <row r="56061" spans="253:253" x14ac:dyDescent="0.25">
      <c r="IS56061" s="5">
        <v>39668</v>
      </c>
    </row>
    <row r="56062" spans="253:253" x14ac:dyDescent="0.25">
      <c r="IS56062" s="5">
        <v>39669</v>
      </c>
    </row>
    <row r="56063" spans="253:253" x14ac:dyDescent="0.25">
      <c r="IS56063" s="5">
        <v>39670</v>
      </c>
    </row>
    <row r="56064" spans="253:253" x14ac:dyDescent="0.25">
      <c r="IS56064" s="5">
        <v>39671</v>
      </c>
    </row>
    <row r="56065" spans="253:253" x14ac:dyDescent="0.25">
      <c r="IS56065" s="5">
        <v>39672</v>
      </c>
    </row>
    <row r="56066" spans="253:253" x14ac:dyDescent="0.25">
      <c r="IS56066" s="5">
        <v>39673</v>
      </c>
    </row>
    <row r="56067" spans="253:253" x14ac:dyDescent="0.25">
      <c r="IS56067" s="5">
        <v>39674</v>
      </c>
    </row>
    <row r="56068" spans="253:253" x14ac:dyDescent="0.25">
      <c r="IS56068" s="5">
        <v>39675</v>
      </c>
    </row>
    <row r="56069" spans="253:253" x14ac:dyDescent="0.25">
      <c r="IS56069" s="5">
        <v>39676</v>
      </c>
    </row>
    <row r="56070" spans="253:253" x14ac:dyDescent="0.25">
      <c r="IS56070" s="5">
        <v>39677</v>
      </c>
    </row>
    <row r="56071" spans="253:253" x14ac:dyDescent="0.25">
      <c r="IS56071" s="5">
        <v>39678</v>
      </c>
    </row>
    <row r="56072" spans="253:253" x14ac:dyDescent="0.25">
      <c r="IS56072" s="5">
        <v>39679</v>
      </c>
    </row>
    <row r="56073" spans="253:253" x14ac:dyDescent="0.25">
      <c r="IS56073" s="5">
        <v>39680</v>
      </c>
    </row>
    <row r="56074" spans="253:253" x14ac:dyDescent="0.25">
      <c r="IS56074" s="5">
        <v>39681</v>
      </c>
    </row>
    <row r="56075" spans="253:253" x14ac:dyDescent="0.25">
      <c r="IS56075" s="5">
        <v>39682</v>
      </c>
    </row>
    <row r="56076" spans="253:253" x14ac:dyDescent="0.25">
      <c r="IS56076" s="5">
        <v>39683</v>
      </c>
    </row>
    <row r="56077" spans="253:253" x14ac:dyDescent="0.25">
      <c r="IS56077" s="5">
        <v>39684</v>
      </c>
    </row>
    <row r="56078" spans="253:253" x14ac:dyDescent="0.25">
      <c r="IS56078" s="5">
        <v>39685</v>
      </c>
    </row>
    <row r="56079" spans="253:253" x14ac:dyDescent="0.25">
      <c r="IS56079" s="5">
        <v>39686</v>
      </c>
    </row>
    <row r="56080" spans="253:253" x14ac:dyDescent="0.25">
      <c r="IS56080" s="5">
        <v>39687</v>
      </c>
    </row>
    <row r="56081" spans="253:253" x14ac:dyDescent="0.25">
      <c r="IS56081" s="5">
        <v>39688</v>
      </c>
    </row>
    <row r="56082" spans="253:253" x14ac:dyDescent="0.25">
      <c r="IS56082" s="5">
        <v>39689</v>
      </c>
    </row>
    <row r="56083" spans="253:253" x14ac:dyDescent="0.25">
      <c r="IS56083" s="5">
        <v>39690</v>
      </c>
    </row>
    <row r="56084" spans="253:253" x14ac:dyDescent="0.25">
      <c r="IS56084" s="5">
        <v>39691</v>
      </c>
    </row>
    <row r="56085" spans="253:253" x14ac:dyDescent="0.25">
      <c r="IS56085" s="5">
        <v>39692</v>
      </c>
    </row>
    <row r="56086" spans="253:253" x14ac:dyDescent="0.25">
      <c r="IS56086" s="5">
        <v>39693</v>
      </c>
    </row>
    <row r="56087" spans="253:253" x14ac:dyDescent="0.25">
      <c r="IS56087" s="5">
        <v>39694</v>
      </c>
    </row>
    <row r="56088" spans="253:253" x14ac:dyDescent="0.25">
      <c r="IS56088" s="5">
        <v>39695</v>
      </c>
    </row>
    <row r="56089" spans="253:253" x14ac:dyDescent="0.25">
      <c r="IS56089" s="5">
        <v>39696</v>
      </c>
    </row>
    <row r="56090" spans="253:253" x14ac:dyDescent="0.25">
      <c r="IS56090" s="5">
        <v>39697</v>
      </c>
    </row>
    <row r="56091" spans="253:253" x14ac:dyDescent="0.25">
      <c r="IS56091" s="5">
        <v>39698</v>
      </c>
    </row>
    <row r="56092" spans="253:253" x14ac:dyDescent="0.25">
      <c r="IS56092" s="5">
        <v>39699</v>
      </c>
    </row>
    <row r="56093" spans="253:253" x14ac:dyDescent="0.25">
      <c r="IS56093" s="5">
        <v>39700</v>
      </c>
    </row>
    <row r="56094" spans="253:253" x14ac:dyDescent="0.25">
      <c r="IS56094" s="5">
        <v>39701</v>
      </c>
    </row>
    <row r="56095" spans="253:253" x14ac:dyDescent="0.25">
      <c r="IS56095" s="5">
        <v>39702</v>
      </c>
    </row>
    <row r="56096" spans="253:253" x14ac:dyDescent="0.25">
      <c r="IS56096" s="5">
        <v>39703</v>
      </c>
    </row>
    <row r="56097" spans="253:253" x14ac:dyDescent="0.25">
      <c r="IS56097" s="5">
        <v>39704</v>
      </c>
    </row>
    <row r="56098" spans="253:253" x14ac:dyDescent="0.25">
      <c r="IS56098" s="5">
        <v>39705</v>
      </c>
    </row>
    <row r="56099" spans="253:253" x14ac:dyDescent="0.25">
      <c r="IS56099" s="5">
        <v>39706</v>
      </c>
    </row>
    <row r="56100" spans="253:253" x14ac:dyDescent="0.25">
      <c r="IS56100" s="5">
        <v>39707</v>
      </c>
    </row>
    <row r="56101" spans="253:253" x14ac:dyDescent="0.25">
      <c r="IS56101" s="5">
        <v>39708</v>
      </c>
    </row>
    <row r="56102" spans="253:253" x14ac:dyDescent="0.25">
      <c r="IS56102" s="5">
        <v>39709</v>
      </c>
    </row>
    <row r="56103" spans="253:253" x14ac:dyDescent="0.25">
      <c r="IS56103" s="5">
        <v>39710</v>
      </c>
    </row>
    <row r="56104" spans="253:253" x14ac:dyDescent="0.25">
      <c r="IS56104" s="5">
        <v>39711</v>
      </c>
    </row>
    <row r="56105" spans="253:253" x14ac:dyDescent="0.25">
      <c r="IS56105" s="5">
        <v>39712</v>
      </c>
    </row>
    <row r="56106" spans="253:253" x14ac:dyDescent="0.25">
      <c r="IS56106" s="5">
        <v>39713</v>
      </c>
    </row>
    <row r="56107" spans="253:253" x14ac:dyDescent="0.25">
      <c r="IS56107" s="5">
        <v>39714</v>
      </c>
    </row>
    <row r="56108" spans="253:253" x14ac:dyDescent="0.25">
      <c r="IS56108" s="5">
        <v>39715</v>
      </c>
    </row>
    <row r="56109" spans="253:253" x14ac:dyDescent="0.25">
      <c r="IS56109" s="5">
        <v>39716</v>
      </c>
    </row>
    <row r="56110" spans="253:253" x14ac:dyDescent="0.25">
      <c r="IS56110" s="5">
        <v>39717</v>
      </c>
    </row>
    <row r="56111" spans="253:253" x14ac:dyDescent="0.25">
      <c r="IS56111" s="5">
        <v>39718</v>
      </c>
    </row>
    <row r="56112" spans="253:253" x14ac:dyDescent="0.25">
      <c r="IS56112" s="5">
        <v>39719</v>
      </c>
    </row>
    <row r="56113" spans="253:253" x14ac:dyDescent="0.25">
      <c r="IS56113" s="5">
        <v>39720</v>
      </c>
    </row>
    <row r="56114" spans="253:253" x14ac:dyDescent="0.25">
      <c r="IS56114" s="5">
        <v>39721</v>
      </c>
    </row>
    <row r="56115" spans="253:253" x14ac:dyDescent="0.25">
      <c r="IS56115" s="5">
        <v>39722</v>
      </c>
    </row>
    <row r="56116" spans="253:253" x14ac:dyDescent="0.25">
      <c r="IS56116" s="5">
        <v>39723</v>
      </c>
    </row>
    <row r="56117" spans="253:253" x14ac:dyDescent="0.25">
      <c r="IS56117" s="5">
        <v>39724</v>
      </c>
    </row>
    <row r="56118" spans="253:253" x14ac:dyDescent="0.25">
      <c r="IS56118" s="5">
        <v>39725</v>
      </c>
    </row>
    <row r="56119" spans="253:253" x14ac:dyDescent="0.25">
      <c r="IS56119" s="5">
        <v>39726</v>
      </c>
    </row>
    <row r="56120" spans="253:253" x14ac:dyDescent="0.25">
      <c r="IS56120" s="5">
        <v>39727</v>
      </c>
    </row>
    <row r="56121" spans="253:253" x14ac:dyDescent="0.25">
      <c r="IS56121" s="5">
        <v>39728</v>
      </c>
    </row>
    <row r="56122" spans="253:253" x14ac:dyDescent="0.25">
      <c r="IS56122" s="5">
        <v>39729</v>
      </c>
    </row>
    <row r="56123" spans="253:253" x14ac:dyDescent="0.25">
      <c r="IS56123" s="5">
        <v>39730</v>
      </c>
    </row>
    <row r="56124" spans="253:253" x14ac:dyDescent="0.25">
      <c r="IS56124" s="5">
        <v>39731</v>
      </c>
    </row>
    <row r="56125" spans="253:253" x14ac:dyDescent="0.25">
      <c r="IS56125" s="5">
        <v>39732</v>
      </c>
    </row>
    <row r="56126" spans="253:253" x14ac:dyDescent="0.25">
      <c r="IS56126" s="5">
        <v>39733</v>
      </c>
    </row>
    <row r="56127" spans="253:253" x14ac:dyDescent="0.25">
      <c r="IS56127" s="5">
        <v>39734</v>
      </c>
    </row>
    <row r="56128" spans="253:253" x14ac:dyDescent="0.25">
      <c r="IS56128" s="5">
        <v>39735</v>
      </c>
    </row>
    <row r="56129" spans="253:253" x14ac:dyDescent="0.25">
      <c r="IS56129" s="5">
        <v>39736</v>
      </c>
    </row>
    <row r="56130" spans="253:253" x14ac:dyDescent="0.25">
      <c r="IS56130" s="5">
        <v>39737</v>
      </c>
    </row>
    <row r="56131" spans="253:253" x14ac:dyDescent="0.25">
      <c r="IS56131" s="5">
        <v>39738</v>
      </c>
    </row>
    <row r="56132" spans="253:253" x14ac:dyDescent="0.25">
      <c r="IS56132" s="5">
        <v>39739</v>
      </c>
    </row>
    <row r="56133" spans="253:253" x14ac:dyDescent="0.25">
      <c r="IS56133" s="5">
        <v>39740</v>
      </c>
    </row>
    <row r="56134" spans="253:253" x14ac:dyDescent="0.25">
      <c r="IS56134" s="5">
        <v>39741</v>
      </c>
    </row>
    <row r="56135" spans="253:253" x14ac:dyDescent="0.25">
      <c r="IS56135" s="5">
        <v>39742</v>
      </c>
    </row>
    <row r="56136" spans="253:253" x14ac:dyDescent="0.25">
      <c r="IS56136" s="5">
        <v>39743</v>
      </c>
    </row>
    <row r="56137" spans="253:253" x14ac:dyDescent="0.25">
      <c r="IS56137" s="5">
        <v>39744</v>
      </c>
    </row>
    <row r="56138" spans="253:253" x14ac:dyDescent="0.25">
      <c r="IS56138" s="5">
        <v>39745</v>
      </c>
    </row>
    <row r="56139" spans="253:253" x14ac:dyDescent="0.25">
      <c r="IS56139" s="5">
        <v>39746</v>
      </c>
    </row>
    <row r="56140" spans="253:253" x14ac:dyDescent="0.25">
      <c r="IS56140" s="5">
        <v>39747</v>
      </c>
    </row>
    <row r="56141" spans="253:253" x14ac:dyDescent="0.25">
      <c r="IS56141" s="5">
        <v>39748</v>
      </c>
    </row>
    <row r="56142" spans="253:253" x14ac:dyDescent="0.25">
      <c r="IS56142" s="5">
        <v>39749</v>
      </c>
    </row>
    <row r="56143" spans="253:253" x14ac:dyDescent="0.25">
      <c r="IS56143" s="5">
        <v>39750</v>
      </c>
    </row>
    <row r="56144" spans="253:253" x14ac:dyDescent="0.25">
      <c r="IS56144" s="5">
        <v>39751</v>
      </c>
    </row>
    <row r="56145" spans="253:253" x14ac:dyDescent="0.25">
      <c r="IS56145" s="5">
        <v>39752</v>
      </c>
    </row>
    <row r="56146" spans="253:253" x14ac:dyDescent="0.25">
      <c r="IS56146" s="5">
        <v>39753</v>
      </c>
    </row>
    <row r="56147" spans="253:253" x14ac:dyDescent="0.25">
      <c r="IS56147" s="5">
        <v>39754</v>
      </c>
    </row>
    <row r="56148" spans="253:253" x14ac:dyDescent="0.25">
      <c r="IS56148" s="5">
        <v>39755</v>
      </c>
    </row>
    <row r="56149" spans="253:253" x14ac:dyDescent="0.25">
      <c r="IS56149" s="5">
        <v>39756</v>
      </c>
    </row>
    <row r="56150" spans="253:253" x14ac:dyDescent="0.25">
      <c r="IS56150" s="5">
        <v>39757</v>
      </c>
    </row>
    <row r="56151" spans="253:253" x14ac:dyDescent="0.25">
      <c r="IS56151" s="5">
        <v>39758</v>
      </c>
    </row>
    <row r="56152" spans="253:253" x14ac:dyDescent="0.25">
      <c r="IS56152" s="5">
        <v>39759</v>
      </c>
    </row>
    <row r="56153" spans="253:253" x14ac:dyDescent="0.25">
      <c r="IS56153" s="5">
        <v>39760</v>
      </c>
    </row>
    <row r="56154" spans="253:253" x14ac:dyDescent="0.25">
      <c r="IS56154" s="5">
        <v>39761</v>
      </c>
    </row>
    <row r="56155" spans="253:253" x14ac:dyDescent="0.25">
      <c r="IS56155" s="5">
        <v>39762</v>
      </c>
    </row>
    <row r="56156" spans="253:253" x14ac:dyDescent="0.25">
      <c r="IS56156" s="5">
        <v>39763</v>
      </c>
    </row>
    <row r="56157" spans="253:253" x14ac:dyDescent="0.25">
      <c r="IS56157" s="5">
        <v>39764</v>
      </c>
    </row>
    <row r="56158" spans="253:253" x14ac:dyDescent="0.25">
      <c r="IS56158" s="5">
        <v>39765</v>
      </c>
    </row>
    <row r="56159" spans="253:253" x14ac:dyDescent="0.25">
      <c r="IS56159" s="5">
        <v>39766</v>
      </c>
    </row>
    <row r="56160" spans="253:253" x14ac:dyDescent="0.25">
      <c r="IS56160" s="5">
        <v>39767</v>
      </c>
    </row>
    <row r="56161" spans="253:253" x14ac:dyDescent="0.25">
      <c r="IS56161" s="5">
        <v>39768</v>
      </c>
    </row>
    <row r="56162" spans="253:253" x14ac:dyDescent="0.25">
      <c r="IS56162" s="5">
        <v>39769</v>
      </c>
    </row>
    <row r="56163" spans="253:253" x14ac:dyDescent="0.25">
      <c r="IS56163" s="5">
        <v>39770</v>
      </c>
    </row>
    <row r="56164" spans="253:253" x14ac:dyDescent="0.25">
      <c r="IS56164" s="5">
        <v>39771</v>
      </c>
    </row>
    <row r="56165" spans="253:253" x14ac:dyDescent="0.25">
      <c r="IS56165" s="5">
        <v>39772</v>
      </c>
    </row>
    <row r="56166" spans="253:253" x14ac:dyDescent="0.25">
      <c r="IS56166" s="5">
        <v>39773</v>
      </c>
    </row>
    <row r="56167" spans="253:253" x14ac:dyDescent="0.25">
      <c r="IS56167" s="5">
        <v>39774</v>
      </c>
    </row>
    <row r="56168" spans="253:253" x14ac:dyDescent="0.25">
      <c r="IS56168" s="5">
        <v>39775</v>
      </c>
    </row>
    <row r="56169" spans="253:253" x14ac:dyDescent="0.25">
      <c r="IS56169" s="5">
        <v>39776</v>
      </c>
    </row>
    <row r="56170" spans="253:253" x14ac:dyDescent="0.25">
      <c r="IS56170" s="5">
        <v>39777</v>
      </c>
    </row>
    <row r="56171" spans="253:253" x14ac:dyDescent="0.25">
      <c r="IS56171" s="5">
        <v>39778</v>
      </c>
    </row>
    <row r="56172" spans="253:253" x14ac:dyDescent="0.25">
      <c r="IS56172" s="5">
        <v>39779</v>
      </c>
    </row>
    <row r="56173" spans="253:253" x14ac:dyDescent="0.25">
      <c r="IS56173" s="5">
        <v>39780</v>
      </c>
    </row>
    <row r="56174" spans="253:253" x14ac:dyDescent="0.25">
      <c r="IS56174" s="5">
        <v>39781</v>
      </c>
    </row>
    <row r="56175" spans="253:253" x14ac:dyDescent="0.25">
      <c r="IS56175" s="5">
        <v>39782</v>
      </c>
    </row>
    <row r="56176" spans="253:253" x14ac:dyDescent="0.25">
      <c r="IS56176" s="5">
        <v>39783</v>
      </c>
    </row>
    <row r="56177" spans="253:253" x14ac:dyDescent="0.25">
      <c r="IS56177" s="5">
        <v>39784</v>
      </c>
    </row>
    <row r="56178" spans="253:253" x14ac:dyDescent="0.25">
      <c r="IS56178" s="5">
        <v>39785</v>
      </c>
    </row>
    <row r="56179" spans="253:253" x14ac:dyDescent="0.25">
      <c r="IS56179" s="5">
        <v>39786</v>
      </c>
    </row>
    <row r="56180" spans="253:253" x14ac:dyDescent="0.25">
      <c r="IS56180" s="5">
        <v>39787</v>
      </c>
    </row>
    <row r="56181" spans="253:253" x14ac:dyDescent="0.25">
      <c r="IS56181" s="5">
        <v>39788</v>
      </c>
    </row>
    <row r="56182" spans="253:253" x14ac:dyDescent="0.25">
      <c r="IS56182" s="5">
        <v>39789</v>
      </c>
    </row>
    <row r="56183" spans="253:253" x14ac:dyDescent="0.25">
      <c r="IS56183" s="5">
        <v>39790</v>
      </c>
    </row>
    <row r="56184" spans="253:253" x14ac:dyDescent="0.25">
      <c r="IS56184" s="5">
        <v>39791</v>
      </c>
    </row>
    <row r="56185" spans="253:253" x14ac:dyDescent="0.25">
      <c r="IS56185" s="5">
        <v>39792</v>
      </c>
    </row>
    <row r="56186" spans="253:253" x14ac:dyDescent="0.25">
      <c r="IS56186" s="5">
        <v>39793</v>
      </c>
    </row>
    <row r="56187" spans="253:253" x14ac:dyDescent="0.25">
      <c r="IS56187" s="5">
        <v>39794</v>
      </c>
    </row>
    <row r="56188" spans="253:253" x14ac:dyDescent="0.25">
      <c r="IS56188" s="5">
        <v>39795</v>
      </c>
    </row>
    <row r="56189" spans="253:253" x14ac:dyDescent="0.25">
      <c r="IS56189" s="5">
        <v>39796</v>
      </c>
    </row>
    <row r="56190" spans="253:253" x14ac:dyDescent="0.25">
      <c r="IS56190" s="5">
        <v>39797</v>
      </c>
    </row>
    <row r="56191" spans="253:253" x14ac:dyDescent="0.25">
      <c r="IS56191" s="5">
        <v>39798</v>
      </c>
    </row>
    <row r="56192" spans="253:253" x14ac:dyDescent="0.25">
      <c r="IS56192" s="5">
        <v>39799</v>
      </c>
    </row>
    <row r="56193" spans="253:253" x14ac:dyDescent="0.25">
      <c r="IS56193" s="5">
        <v>39800</v>
      </c>
    </row>
    <row r="56194" spans="253:253" x14ac:dyDescent="0.25">
      <c r="IS56194" s="5">
        <v>39801</v>
      </c>
    </row>
    <row r="56195" spans="253:253" x14ac:dyDescent="0.25">
      <c r="IS56195" s="5">
        <v>39802</v>
      </c>
    </row>
    <row r="56196" spans="253:253" x14ac:dyDescent="0.25">
      <c r="IS56196" s="5">
        <v>39803</v>
      </c>
    </row>
    <row r="56197" spans="253:253" x14ac:dyDescent="0.25">
      <c r="IS56197" s="5">
        <v>39804</v>
      </c>
    </row>
    <row r="56198" spans="253:253" x14ac:dyDescent="0.25">
      <c r="IS56198" s="5">
        <v>39805</v>
      </c>
    </row>
    <row r="56199" spans="253:253" x14ac:dyDescent="0.25">
      <c r="IS56199" s="5">
        <v>39806</v>
      </c>
    </row>
    <row r="56200" spans="253:253" x14ac:dyDescent="0.25">
      <c r="IS56200" s="5">
        <v>39807</v>
      </c>
    </row>
    <row r="56201" spans="253:253" x14ac:dyDescent="0.25">
      <c r="IS56201" s="5">
        <v>39808</v>
      </c>
    </row>
    <row r="56202" spans="253:253" x14ac:dyDescent="0.25">
      <c r="IS56202" s="5">
        <v>39809</v>
      </c>
    </row>
    <row r="56203" spans="253:253" x14ac:dyDescent="0.25">
      <c r="IS56203" s="5">
        <v>39810</v>
      </c>
    </row>
    <row r="56204" spans="253:253" x14ac:dyDescent="0.25">
      <c r="IS56204" s="5">
        <v>39811</v>
      </c>
    </row>
    <row r="56205" spans="253:253" x14ac:dyDescent="0.25">
      <c r="IS56205" s="5">
        <v>39812</v>
      </c>
    </row>
    <row r="56206" spans="253:253" x14ac:dyDescent="0.25">
      <c r="IS56206" s="5">
        <v>39813</v>
      </c>
    </row>
    <row r="56207" spans="253:253" x14ac:dyDescent="0.25">
      <c r="IS56207" s="5">
        <v>39814</v>
      </c>
    </row>
    <row r="56208" spans="253:253" x14ac:dyDescent="0.25">
      <c r="IS56208" s="5">
        <v>39815</v>
      </c>
    </row>
    <row r="56209" spans="253:253" x14ac:dyDescent="0.25">
      <c r="IS56209" s="5">
        <v>39816</v>
      </c>
    </row>
    <row r="56210" spans="253:253" x14ac:dyDescent="0.25">
      <c r="IS56210" s="5">
        <v>39817</v>
      </c>
    </row>
    <row r="56211" spans="253:253" x14ac:dyDescent="0.25">
      <c r="IS56211" s="5">
        <v>39818</v>
      </c>
    </row>
    <row r="56212" spans="253:253" x14ac:dyDescent="0.25">
      <c r="IS56212" s="5">
        <v>39819</v>
      </c>
    </row>
    <row r="56213" spans="253:253" x14ac:dyDescent="0.25">
      <c r="IS56213" s="5">
        <v>39820</v>
      </c>
    </row>
    <row r="56214" spans="253:253" x14ac:dyDescent="0.25">
      <c r="IS56214" s="5">
        <v>39821</v>
      </c>
    </row>
    <row r="56215" spans="253:253" x14ac:dyDescent="0.25">
      <c r="IS56215" s="5">
        <v>39822</v>
      </c>
    </row>
    <row r="56216" spans="253:253" x14ac:dyDescent="0.25">
      <c r="IS56216" s="5">
        <v>39823</v>
      </c>
    </row>
    <row r="56217" spans="253:253" x14ac:dyDescent="0.25">
      <c r="IS56217" s="5">
        <v>39824</v>
      </c>
    </row>
    <row r="56218" spans="253:253" x14ac:dyDescent="0.25">
      <c r="IS56218" s="5">
        <v>39825</v>
      </c>
    </row>
    <row r="56219" spans="253:253" x14ac:dyDescent="0.25">
      <c r="IS56219" s="5">
        <v>39826</v>
      </c>
    </row>
    <row r="56220" spans="253:253" x14ac:dyDescent="0.25">
      <c r="IS56220" s="5">
        <v>39827</v>
      </c>
    </row>
    <row r="56221" spans="253:253" x14ac:dyDescent="0.25">
      <c r="IS56221" s="5">
        <v>39828</v>
      </c>
    </row>
    <row r="56222" spans="253:253" x14ac:dyDescent="0.25">
      <c r="IS56222" s="5">
        <v>39829</v>
      </c>
    </row>
    <row r="56223" spans="253:253" x14ac:dyDescent="0.25">
      <c r="IS56223" s="5">
        <v>39830</v>
      </c>
    </row>
    <row r="56224" spans="253:253" x14ac:dyDescent="0.25">
      <c r="IS56224" s="5">
        <v>39831</v>
      </c>
    </row>
    <row r="56225" spans="253:253" x14ac:dyDescent="0.25">
      <c r="IS56225" s="5">
        <v>39832</v>
      </c>
    </row>
    <row r="56226" spans="253:253" x14ac:dyDescent="0.25">
      <c r="IS56226" s="5">
        <v>39833</v>
      </c>
    </row>
    <row r="56227" spans="253:253" x14ac:dyDescent="0.25">
      <c r="IS56227" s="5">
        <v>39834</v>
      </c>
    </row>
    <row r="56228" spans="253:253" x14ac:dyDescent="0.25">
      <c r="IS56228" s="5">
        <v>39835</v>
      </c>
    </row>
    <row r="56229" spans="253:253" x14ac:dyDescent="0.25">
      <c r="IS56229" s="5">
        <v>39836</v>
      </c>
    </row>
    <row r="56230" spans="253:253" x14ac:dyDescent="0.25">
      <c r="IS56230" s="5">
        <v>39837</v>
      </c>
    </row>
    <row r="56231" spans="253:253" x14ac:dyDescent="0.25">
      <c r="IS56231" s="5">
        <v>39838</v>
      </c>
    </row>
    <row r="56232" spans="253:253" x14ac:dyDescent="0.25">
      <c r="IS56232" s="5">
        <v>39839</v>
      </c>
    </row>
    <row r="56233" spans="253:253" x14ac:dyDescent="0.25">
      <c r="IS56233" s="5">
        <v>39840</v>
      </c>
    </row>
    <row r="56234" spans="253:253" x14ac:dyDescent="0.25">
      <c r="IS56234" s="5">
        <v>39841</v>
      </c>
    </row>
    <row r="56235" spans="253:253" x14ac:dyDescent="0.25">
      <c r="IS56235" s="5">
        <v>39842</v>
      </c>
    </row>
    <row r="56236" spans="253:253" x14ac:dyDescent="0.25">
      <c r="IS56236" s="5">
        <v>39843</v>
      </c>
    </row>
    <row r="56237" spans="253:253" x14ac:dyDescent="0.25">
      <c r="IS56237" s="5">
        <v>39844</v>
      </c>
    </row>
    <row r="56238" spans="253:253" x14ac:dyDescent="0.25">
      <c r="IS56238" s="5">
        <v>39845</v>
      </c>
    </row>
    <row r="56239" spans="253:253" x14ac:dyDescent="0.25">
      <c r="IS56239" s="5">
        <v>39846</v>
      </c>
    </row>
    <row r="56240" spans="253:253" x14ac:dyDescent="0.25">
      <c r="IS56240" s="5">
        <v>39847</v>
      </c>
    </row>
    <row r="56241" spans="253:253" x14ac:dyDescent="0.25">
      <c r="IS56241" s="5">
        <v>39848</v>
      </c>
    </row>
    <row r="56242" spans="253:253" x14ac:dyDescent="0.25">
      <c r="IS56242" s="5">
        <v>39849</v>
      </c>
    </row>
    <row r="56243" spans="253:253" x14ac:dyDescent="0.25">
      <c r="IS56243" s="5">
        <v>39850</v>
      </c>
    </row>
    <row r="56244" spans="253:253" x14ac:dyDescent="0.25">
      <c r="IS56244" s="5">
        <v>39851</v>
      </c>
    </row>
    <row r="56245" spans="253:253" x14ac:dyDescent="0.25">
      <c r="IS56245" s="5">
        <v>39852</v>
      </c>
    </row>
    <row r="56246" spans="253:253" x14ac:dyDescent="0.25">
      <c r="IS56246" s="5">
        <v>39853</v>
      </c>
    </row>
    <row r="56247" spans="253:253" x14ac:dyDescent="0.25">
      <c r="IS56247" s="5">
        <v>39854</v>
      </c>
    </row>
    <row r="56248" spans="253:253" x14ac:dyDescent="0.25">
      <c r="IS56248" s="5">
        <v>39855</v>
      </c>
    </row>
    <row r="56249" spans="253:253" x14ac:dyDescent="0.25">
      <c r="IS56249" s="5">
        <v>39856</v>
      </c>
    </row>
    <row r="56250" spans="253:253" x14ac:dyDescent="0.25">
      <c r="IS56250" s="5">
        <v>39857</v>
      </c>
    </row>
    <row r="56251" spans="253:253" x14ac:dyDescent="0.25">
      <c r="IS56251" s="5">
        <v>39858</v>
      </c>
    </row>
    <row r="56252" spans="253:253" x14ac:dyDescent="0.25">
      <c r="IS56252" s="5">
        <v>39859</v>
      </c>
    </row>
    <row r="56253" spans="253:253" x14ac:dyDescent="0.25">
      <c r="IS56253" s="5">
        <v>39860</v>
      </c>
    </row>
    <row r="56254" spans="253:253" x14ac:dyDescent="0.25">
      <c r="IS56254" s="5">
        <v>39861</v>
      </c>
    </row>
    <row r="56255" spans="253:253" x14ac:dyDescent="0.25">
      <c r="IS56255" s="5">
        <v>39862</v>
      </c>
    </row>
    <row r="56256" spans="253:253" x14ac:dyDescent="0.25">
      <c r="IS56256" s="5">
        <v>39863</v>
      </c>
    </row>
    <row r="56257" spans="253:253" x14ac:dyDescent="0.25">
      <c r="IS56257" s="5">
        <v>39864</v>
      </c>
    </row>
    <row r="56258" spans="253:253" x14ac:dyDescent="0.25">
      <c r="IS56258" s="5">
        <v>39865</v>
      </c>
    </row>
    <row r="56259" spans="253:253" x14ac:dyDescent="0.25">
      <c r="IS56259" s="5">
        <v>39866</v>
      </c>
    </row>
    <row r="56260" spans="253:253" x14ac:dyDescent="0.25">
      <c r="IS56260" s="5">
        <v>39867</v>
      </c>
    </row>
    <row r="56261" spans="253:253" x14ac:dyDescent="0.25">
      <c r="IS56261" s="5">
        <v>39868</v>
      </c>
    </row>
    <row r="56262" spans="253:253" x14ac:dyDescent="0.25">
      <c r="IS56262" s="5">
        <v>39869</v>
      </c>
    </row>
    <row r="56263" spans="253:253" x14ac:dyDescent="0.25">
      <c r="IS56263" s="5">
        <v>39870</v>
      </c>
    </row>
    <row r="56264" spans="253:253" x14ac:dyDescent="0.25">
      <c r="IS56264" s="5">
        <v>39871</v>
      </c>
    </row>
    <row r="56265" spans="253:253" x14ac:dyDescent="0.25">
      <c r="IS56265" s="5">
        <v>39872</v>
      </c>
    </row>
    <row r="56266" spans="253:253" x14ac:dyDescent="0.25">
      <c r="IS56266" s="5">
        <v>39873</v>
      </c>
    </row>
    <row r="56267" spans="253:253" x14ac:dyDescent="0.25">
      <c r="IS56267" s="5">
        <v>39874</v>
      </c>
    </row>
    <row r="56268" spans="253:253" x14ac:dyDescent="0.25">
      <c r="IS56268" s="5">
        <v>39875</v>
      </c>
    </row>
    <row r="56269" spans="253:253" x14ac:dyDescent="0.25">
      <c r="IS56269" s="5">
        <v>39876</v>
      </c>
    </row>
    <row r="56270" spans="253:253" x14ac:dyDescent="0.25">
      <c r="IS56270" s="5">
        <v>39877</v>
      </c>
    </row>
    <row r="56271" spans="253:253" x14ac:dyDescent="0.25">
      <c r="IS56271" s="5">
        <v>39878</v>
      </c>
    </row>
    <row r="56272" spans="253:253" x14ac:dyDescent="0.25">
      <c r="IS56272" s="5">
        <v>39879</v>
      </c>
    </row>
    <row r="56273" spans="253:253" x14ac:dyDescent="0.25">
      <c r="IS56273" s="5">
        <v>39880</v>
      </c>
    </row>
    <row r="56274" spans="253:253" x14ac:dyDescent="0.25">
      <c r="IS56274" s="5">
        <v>39881</v>
      </c>
    </row>
    <row r="56275" spans="253:253" x14ac:dyDescent="0.25">
      <c r="IS56275" s="5">
        <v>39882</v>
      </c>
    </row>
    <row r="56276" spans="253:253" x14ac:dyDescent="0.25">
      <c r="IS56276" s="5">
        <v>39883</v>
      </c>
    </row>
    <row r="56277" spans="253:253" x14ac:dyDescent="0.25">
      <c r="IS56277" s="5">
        <v>39884</v>
      </c>
    </row>
    <row r="56278" spans="253:253" x14ac:dyDescent="0.25">
      <c r="IS56278" s="5">
        <v>39885</v>
      </c>
    </row>
    <row r="56279" spans="253:253" x14ac:dyDescent="0.25">
      <c r="IS56279" s="5">
        <v>39886</v>
      </c>
    </row>
    <row r="56280" spans="253:253" x14ac:dyDescent="0.25">
      <c r="IS56280" s="5">
        <v>39887</v>
      </c>
    </row>
    <row r="56281" spans="253:253" x14ac:dyDescent="0.25">
      <c r="IS56281" s="5">
        <v>39888</v>
      </c>
    </row>
    <row r="56282" spans="253:253" x14ac:dyDescent="0.25">
      <c r="IS56282" s="5">
        <v>39889</v>
      </c>
    </row>
    <row r="56283" spans="253:253" x14ac:dyDescent="0.25">
      <c r="IS56283" s="5">
        <v>39890</v>
      </c>
    </row>
    <row r="56284" spans="253:253" x14ac:dyDescent="0.25">
      <c r="IS56284" s="5">
        <v>39891</v>
      </c>
    </row>
    <row r="56285" spans="253:253" x14ac:dyDescent="0.25">
      <c r="IS56285" s="5">
        <v>39892</v>
      </c>
    </row>
    <row r="56286" spans="253:253" x14ac:dyDescent="0.25">
      <c r="IS56286" s="5">
        <v>39893</v>
      </c>
    </row>
    <row r="56287" spans="253:253" x14ac:dyDescent="0.25">
      <c r="IS56287" s="5">
        <v>39894</v>
      </c>
    </row>
    <row r="56288" spans="253:253" x14ac:dyDescent="0.25">
      <c r="IS56288" s="5">
        <v>39895</v>
      </c>
    </row>
    <row r="56289" spans="253:253" x14ac:dyDescent="0.25">
      <c r="IS56289" s="5">
        <v>39896</v>
      </c>
    </row>
    <row r="56290" spans="253:253" x14ac:dyDescent="0.25">
      <c r="IS56290" s="5">
        <v>39897</v>
      </c>
    </row>
    <row r="56291" spans="253:253" x14ac:dyDescent="0.25">
      <c r="IS56291" s="5">
        <v>39898</v>
      </c>
    </row>
    <row r="56292" spans="253:253" x14ac:dyDescent="0.25">
      <c r="IS56292" s="5">
        <v>39899</v>
      </c>
    </row>
    <row r="56293" spans="253:253" x14ac:dyDescent="0.25">
      <c r="IS56293" s="5">
        <v>39900</v>
      </c>
    </row>
    <row r="56294" spans="253:253" x14ac:dyDescent="0.25">
      <c r="IS56294" s="5">
        <v>39901</v>
      </c>
    </row>
    <row r="56295" spans="253:253" x14ac:dyDescent="0.25">
      <c r="IS56295" s="5">
        <v>39902</v>
      </c>
    </row>
    <row r="56296" spans="253:253" x14ac:dyDescent="0.25">
      <c r="IS56296" s="5">
        <v>39903</v>
      </c>
    </row>
    <row r="56297" spans="253:253" x14ac:dyDescent="0.25">
      <c r="IS56297" s="5">
        <v>39904</v>
      </c>
    </row>
    <row r="56298" spans="253:253" x14ac:dyDescent="0.25">
      <c r="IS56298" s="5">
        <v>39905</v>
      </c>
    </row>
    <row r="56299" spans="253:253" x14ac:dyDescent="0.25">
      <c r="IS56299" s="5">
        <v>39906</v>
      </c>
    </row>
    <row r="56300" spans="253:253" x14ac:dyDescent="0.25">
      <c r="IS56300" s="5">
        <v>39907</v>
      </c>
    </row>
    <row r="56301" spans="253:253" x14ac:dyDescent="0.25">
      <c r="IS56301" s="5">
        <v>39908</v>
      </c>
    </row>
    <row r="56302" spans="253:253" x14ac:dyDescent="0.25">
      <c r="IS56302" s="5">
        <v>39909</v>
      </c>
    </row>
    <row r="56303" spans="253:253" x14ac:dyDescent="0.25">
      <c r="IS56303" s="5">
        <v>39910</v>
      </c>
    </row>
    <row r="56304" spans="253:253" x14ac:dyDescent="0.25">
      <c r="IS56304" s="5">
        <v>39911</v>
      </c>
    </row>
    <row r="56305" spans="253:253" x14ac:dyDescent="0.25">
      <c r="IS56305" s="5">
        <v>39912</v>
      </c>
    </row>
    <row r="56306" spans="253:253" x14ac:dyDescent="0.25">
      <c r="IS56306" s="5">
        <v>39913</v>
      </c>
    </row>
    <row r="56307" spans="253:253" x14ac:dyDescent="0.25">
      <c r="IS56307" s="5">
        <v>39914</v>
      </c>
    </row>
    <row r="56308" spans="253:253" x14ac:dyDescent="0.25">
      <c r="IS56308" s="5">
        <v>39915</v>
      </c>
    </row>
    <row r="56309" spans="253:253" x14ac:dyDescent="0.25">
      <c r="IS56309" s="5">
        <v>39916</v>
      </c>
    </row>
    <row r="56310" spans="253:253" x14ac:dyDescent="0.25">
      <c r="IS56310" s="5">
        <v>39917</v>
      </c>
    </row>
    <row r="56311" spans="253:253" x14ac:dyDescent="0.25">
      <c r="IS56311" s="5">
        <v>39918</v>
      </c>
    </row>
    <row r="56312" spans="253:253" x14ac:dyDescent="0.25">
      <c r="IS56312" s="5">
        <v>39919</v>
      </c>
    </row>
    <row r="56313" spans="253:253" x14ac:dyDescent="0.25">
      <c r="IS56313" s="5">
        <v>39920</v>
      </c>
    </row>
    <row r="56314" spans="253:253" x14ac:dyDescent="0.25">
      <c r="IS56314" s="5">
        <v>39921</v>
      </c>
    </row>
    <row r="56315" spans="253:253" x14ac:dyDescent="0.25">
      <c r="IS56315" s="5">
        <v>39922</v>
      </c>
    </row>
    <row r="56316" spans="253:253" x14ac:dyDescent="0.25">
      <c r="IS56316" s="5">
        <v>39923</v>
      </c>
    </row>
    <row r="56317" spans="253:253" x14ac:dyDescent="0.25">
      <c r="IS56317" s="5">
        <v>39924</v>
      </c>
    </row>
    <row r="56318" spans="253:253" x14ac:dyDescent="0.25">
      <c r="IS56318" s="5">
        <v>39925</v>
      </c>
    </row>
    <row r="56319" spans="253:253" x14ac:dyDescent="0.25">
      <c r="IS56319" s="5">
        <v>39926</v>
      </c>
    </row>
    <row r="56320" spans="253:253" x14ac:dyDescent="0.25">
      <c r="IS56320" s="5">
        <v>39927</v>
      </c>
    </row>
    <row r="56321" spans="253:253" x14ac:dyDescent="0.25">
      <c r="IS56321" s="5">
        <v>39928</v>
      </c>
    </row>
    <row r="56322" spans="253:253" x14ac:dyDescent="0.25">
      <c r="IS56322" s="5">
        <v>39929</v>
      </c>
    </row>
    <row r="56323" spans="253:253" x14ac:dyDescent="0.25">
      <c r="IS56323" s="5">
        <v>39930</v>
      </c>
    </row>
    <row r="56324" spans="253:253" x14ac:dyDescent="0.25">
      <c r="IS56324" s="5">
        <v>39931</v>
      </c>
    </row>
    <row r="56325" spans="253:253" x14ac:dyDescent="0.25">
      <c r="IS56325" s="5">
        <v>39932</v>
      </c>
    </row>
    <row r="56326" spans="253:253" x14ac:dyDescent="0.25">
      <c r="IS56326" s="5">
        <v>39933</v>
      </c>
    </row>
    <row r="56327" spans="253:253" x14ac:dyDescent="0.25">
      <c r="IS56327" s="5">
        <v>39934</v>
      </c>
    </row>
    <row r="56328" spans="253:253" x14ac:dyDescent="0.25">
      <c r="IS56328" s="5">
        <v>39935</v>
      </c>
    </row>
    <row r="56329" spans="253:253" x14ac:dyDescent="0.25">
      <c r="IS56329" s="5">
        <v>39936</v>
      </c>
    </row>
    <row r="56330" spans="253:253" x14ac:dyDescent="0.25">
      <c r="IS56330" s="5">
        <v>39937</v>
      </c>
    </row>
    <row r="56331" spans="253:253" x14ac:dyDescent="0.25">
      <c r="IS56331" s="5">
        <v>39938</v>
      </c>
    </row>
    <row r="56332" spans="253:253" x14ac:dyDescent="0.25">
      <c r="IS56332" s="5">
        <v>39939</v>
      </c>
    </row>
    <row r="56333" spans="253:253" x14ac:dyDescent="0.25">
      <c r="IS56333" s="5">
        <v>39940</v>
      </c>
    </row>
    <row r="56334" spans="253:253" x14ac:dyDescent="0.25">
      <c r="IS56334" s="5">
        <v>39941</v>
      </c>
    </row>
    <row r="56335" spans="253:253" x14ac:dyDescent="0.25">
      <c r="IS56335" s="5">
        <v>39942</v>
      </c>
    </row>
    <row r="56336" spans="253:253" x14ac:dyDescent="0.25">
      <c r="IS56336" s="5">
        <v>39943</v>
      </c>
    </row>
    <row r="56337" spans="253:253" x14ac:dyDescent="0.25">
      <c r="IS56337" s="5">
        <v>39944</v>
      </c>
    </row>
    <row r="56338" spans="253:253" x14ac:dyDescent="0.25">
      <c r="IS56338" s="5">
        <v>39945</v>
      </c>
    </row>
    <row r="56339" spans="253:253" x14ac:dyDescent="0.25">
      <c r="IS56339" s="5">
        <v>39946</v>
      </c>
    </row>
    <row r="56340" spans="253:253" x14ac:dyDescent="0.25">
      <c r="IS56340" s="5">
        <v>39947</v>
      </c>
    </row>
    <row r="56341" spans="253:253" x14ac:dyDescent="0.25">
      <c r="IS56341" s="5">
        <v>39948</v>
      </c>
    </row>
    <row r="56342" spans="253:253" x14ac:dyDescent="0.25">
      <c r="IS56342" s="5">
        <v>39949</v>
      </c>
    </row>
    <row r="56343" spans="253:253" x14ac:dyDescent="0.25">
      <c r="IS56343" s="5">
        <v>39950</v>
      </c>
    </row>
    <row r="56344" spans="253:253" x14ac:dyDescent="0.25">
      <c r="IS56344" s="5">
        <v>39951</v>
      </c>
    </row>
    <row r="56345" spans="253:253" x14ac:dyDescent="0.25">
      <c r="IS56345" s="5">
        <v>39952</v>
      </c>
    </row>
    <row r="56346" spans="253:253" x14ac:dyDescent="0.25">
      <c r="IS56346" s="5">
        <v>39953</v>
      </c>
    </row>
    <row r="56347" spans="253:253" x14ac:dyDescent="0.25">
      <c r="IS56347" s="5">
        <v>39954</v>
      </c>
    </row>
    <row r="56348" spans="253:253" x14ac:dyDescent="0.25">
      <c r="IS56348" s="5">
        <v>39955</v>
      </c>
    </row>
    <row r="56349" spans="253:253" x14ac:dyDescent="0.25">
      <c r="IS56349" s="5">
        <v>39956</v>
      </c>
    </row>
    <row r="56350" spans="253:253" x14ac:dyDescent="0.25">
      <c r="IS56350" s="5">
        <v>39957</v>
      </c>
    </row>
    <row r="56351" spans="253:253" x14ac:dyDescent="0.25">
      <c r="IS56351" s="5">
        <v>39958</v>
      </c>
    </row>
    <row r="56352" spans="253:253" x14ac:dyDescent="0.25">
      <c r="IS56352" s="5">
        <v>39959</v>
      </c>
    </row>
    <row r="56353" spans="253:253" x14ac:dyDescent="0.25">
      <c r="IS56353" s="5">
        <v>39960</v>
      </c>
    </row>
    <row r="56354" spans="253:253" x14ac:dyDescent="0.25">
      <c r="IS56354" s="5">
        <v>39961</v>
      </c>
    </row>
    <row r="56355" spans="253:253" x14ac:dyDescent="0.25">
      <c r="IS56355" s="5">
        <v>39962</v>
      </c>
    </row>
    <row r="56356" spans="253:253" x14ac:dyDescent="0.25">
      <c r="IS56356" s="5">
        <v>39963</v>
      </c>
    </row>
    <row r="56357" spans="253:253" x14ac:dyDescent="0.25">
      <c r="IS56357" s="5">
        <v>39964</v>
      </c>
    </row>
    <row r="56358" spans="253:253" x14ac:dyDescent="0.25">
      <c r="IS56358" s="5">
        <v>39965</v>
      </c>
    </row>
    <row r="56359" spans="253:253" x14ac:dyDescent="0.25">
      <c r="IS56359" s="5">
        <v>39966</v>
      </c>
    </row>
    <row r="56360" spans="253:253" x14ac:dyDescent="0.25">
      <c r="IS56360" s="5">
        <v>39967</v>
      </c>
    </row>
    <row r="56361" spans="253:253" x14ac:dyDescent="0.25">
      <c r="IS56361" s="5">
        <v>39968</v>
      </c>
    </row>
    <row r="56362" spans="253:253" x14ac:dyDescent="0.25">
      <c r="IS56362" s="5">
        <v>39969</v>
      </c>
    </row>
    <row r="56363" spans="253:253" x14ac:dyDescent="0.25">
      <c r="IS56363" s="5">
        <v>39970</v>
      </c>
    </row>
    <row r="56364" spans="253:253" x14ac:dyDescent="0.25">
      <c r="IS56364" s="5">
        <v>39971</v>
      </c>
    </row>
    <row r="56365" spans="253:253" x14ac:dyDescent="0.25">
      <c r="IS56365" s="5">
        <v>39972</v>
      </c>
    </row>
    <row r="56366" spans="253:253" x14ac:dyDescent="0.25">
      <c r="IS56366" s="5">
        <v>39973</v>
      </c>
    </row>
    <row r="56367" spans="253:253" x14ac:dyDescent="0.25">
      <c r="IS56367" s="5">
        <v>39974</v>
      </c>
    </row>
    <row r="56368" spans="253:253" x14ac:dyDescent="0.25">
      <c r="IS56368" s="5">
        <v>39975</v>
      </c>
    </row>
    <row r="56369" spans="253:253" x14ac:dyDescent="0.25">
      <c r="IS56369" s="5">
        <v>39976</v>
      </c>
    </row>
    <row r="56370" spans="253:253" x14ac:dyDescent="0.25">
      <c r="IS56370" s="5">
        <v>39977</v>
      </c>
    </row>
    <row r="56371" spans="253:253" x14ac:dyDescent="0.25">
      <c r="IS56371" s="5">
        <v>39978</v>
      </c>
    </row>
    <row r="56372" spans="253:253" x14ac:dyDescent="0.25">
      <c r="IS56372" s="5">
        <v>39979</v>
      </c>
    </row>
    <row r="56373" spans="253:253" x14ac:dyDescent="0.25">
      <c r="IS56373" s="5">
        <v>39980</v>
      </c>
    </row>
    <row r="56374" spans="253:253" x14ac:dyDescent="0.25">
      <c r="IS56374" s="5">
        <v>39981</v>
      </c>
    </row>
    <row r="56375" spans="253:253" x14ac:dyDescent="0.25">
      <c r="IS56375" s="5">
        <v>39982</v>
      </c>
    </row>
    <row r="56376" spans="253:253" x14ac:dyDescent="0.25">
      <c r="IS56376" s="5">
        <v>39983</v>
      </c>
    </row>
    <row r="56377" spans="253:253" x14ac:dyDescent="0.25">
      <c r="IS56377" s="5">
        <v>39984</v>
      </c>
    </row>
    <row r="56378" spans="253:253" x14ac:dyDescent="0.25">
      <c r="IS56378" s="5">
        <v>39985</v>
      </c>
    </row>
    <row r="56379" spans="253:253" x14ac:dyDescent="0.25">
      <c r="IS56379" s="5">
        <v>39986</v>
      </c>
    </row>
    <row r="56380" spans="253:253" x14ac:dyDescent="0.25">
      <c r="IS56380" s="5">
        <v>39987</v>
      </c>
    </row>
    <row r="56381" spans="253:253" x14ac:dyDescent="0.25">
      <c r="IS56381" s="5">
        <v>39988</v>
      </c>
    </row>
    <row r="56382" spans="253:253" x14ac:dyDescent="0.25">
      <c r="IS56382" s="5">
        <v>39989</v>
      </c>
    </row>
    <row r="56383" spans="253:253" x14ac:dyDescent="0.25">
      <c r="IS56383" s="5">
        <v>39990</v>
      </c>
    </row>
    <row r="56384" spans="253:253" x14ac:dyDescent="0.25">
      <c r="IS56384" s="5">
        <v>39991</v>
      </c>
    </row>
    <row r="56385" spans="253:253" x14ac:dyDescent="0.25">
      <c r="IS56385" s="5">
        <v>39992</v>
      </c>
    </row>
    <row r="56386" spans="253:253" x14ac:dyDescent="0.25">
      <c r="IS56386" s="5">
        <v>39993</v>
      </c>
    </row>
    <row r="56387" spans="253:253" x14ac:dyDescent="0.25">
      <c r="IS56387" s="5">
        <v>39994</v>
      </c>
    </row>
    <row r="56388" spans="253:253" x14ac:dyDescent="0.25">
      <c r="IS56388" s="5">
        <v>39995</v>
      </c>
    </row>
    <row r="56389" spans="253:253" x14ac:dyDescent="0.25">
      <c r="IS56389" s="5">
        <v>39996</v>
      </c>
    </row>
    <row r="56390" spans="253:253" x14ac:dyDescent="0.25">
      <c r="IS56390" s="5">
        <v>39997</v>
      </c>
    </row>
    <row r="56391" spans="253:253" x14ac:dyDescent="0.25">
      <c r="IS56391" s="5">
        <v>39998</v>
      </c>
    </row>
    <row r="56392" spans="253:253" x14ac:dyDescent="0.25">
      <c r="IS56392" s="5">
        <v>39999</v>
      </c>
    </row>
    <row r="56393" spans="253:253" x14ac:dyDescent="0.25">
      <c r="IS56393" s="5">
        <v>40000</v>
      </c>
    </row>
    <row r="56394" spans="253:253" x14ac:dyDescent="0.25">
      <c r="IS56394" s="5">
        <v>40001</v>
      </c>
    </row>
    <row r="56395" spans="253:253" x14ac:dyDescent="0.25">
      <c r="IS56395" s="5">
        <v>40002</v>
      </c>
    </row>
    <row r="56396" spans="253:253" x14ac:dyDescent="0.25">
      <c r="IS56396" s="5">
        <v>40003</v>
      </c>
    </row>
    <row r="56397" spans="253:253" x14ac:dyDescent="0.25">
      <c r="IS56397" s="5">
        <v>40004</v>
      </c>
    </row>
    <row r="56398" spans="253:253" x14ac:dyDescent="0.25">
      <c r="IS56398" s="5">
        <v>40005</v>
      </c>
    </row>
    <row r="56399" spans="253:253" x14ac:dyDescent="0.25">
      <c r="IS56399" s="5">
        <v>40006</v>
      </c>
    </row>
    <row r="56400" spans="253:253" x14ac:dyDescent="0.25">
      <c r="IS56400" s="5">
        <v>40007</v>
      </c>
    </row>
    <row r="56401" spans="253:253" x14ac:dyDescent="0.25">
      <c r="IS56401" s="5">
        <v>40008</v>
      </c>
    </row>
    <row r="56402" spans="253:253" x14ac:dyDescent="0.25">
      <c r="IS56402" s="5">
        <v>40009</v>
      </c>
    </row>
    <row r="56403" spans="253:253" x14ac:dyDescent="0.25">
      <c r="IS56403" s="5">
        <v>40010</v>
      </c>
    </row>
    <row r="56404" spans="253:253" x14ac:dyDescent="0.25">
      <c r="IS56404" s="5">
        <v>40011</v>
      </c>
    </row>
    <row r="56405" spans="253:253" x14ac:dyDescent="0.25">
      <c r="IS56405" s="5">
        <v>40012</v>
      </c>
    </row>
    <row r="56406" spans="253:253" x14ac:dyDescent="0.25">
      <c r="IS56406" s="5">
        <v>40013</v>
      </c>
    </row>
    <row r="56407" spans="253:253" x14ac:dyDescent="0.25">
      <c r="IS56407" s="5">
        <v>40014</v>
      </c>
    </row>
    <row r="56408" spans="253:253" x14ac:dyDescent="0.25">
      <c r="IS56408" s="5">
        <v>40015</v>
      </c>
    </row>
    <row r="56409" spans="253:253" x14ac:dyDescent="0.25">
      <c r="IS56409" s="5">
        <v>40016</v>
      </c>
    </row>
    <row r="56410" spans="253:253" x14ac:dyDescent="0.25">
      <c r="IS56410" s="5">
        <v>40017</v>
      </c>
    </row>
    <row r="56411" spans="253:253" x14ac:dyDescent="0.25">
      <c r="IS56411" s="5">
        <v>40018</v>
      </c>
    </row>
    <row r="56412" spans="253:253" x14ac:dyDescent="0.25">
      <c r="IS56412" s="5">
        <v>40019</v>
      </c>
    </row>
    <row r="56413" spans="253:253" x14ac:dyDescent="0.25">
      <c r="IS56413" s="5">
        <v>40020</v>
      </c>
    </row>
    <row r="56414" spans="253:253" x14ac:dyDescent="0.25">
      <c r="IS56414" s="5">
        <v>40021</v>
      </c>
    </row>
    <row r="56415" spans="253:253" x14ac:dyDescent="0.25">
      <c r="IS56415" s="5">
        <v>40022</v>
      </c>
    </row>
    <row r="56416" spans="253:253" x14ac:dyDescent="0.25">
      <c r="IS56416" s="5">
        <v>40023</v>
      </c>
    </row>
    <row r="56417" spans="253:253" x14ac:dyDescent="0.25">
      <c r="IS56417" s="5">
        <v>40024</v>
      </c>
    </row>
    <row r="56418" spans="253:253" x14ac:dyDescent="0.25">
      <c r="IS56418" s="5">
        <v>40025</v>
      </c>
    </row>
    <row r="56419" spans="253:253" x14ac:dyDescent="0.25">
      <c r="IS56419" s="5">
        <v>40026</v>
      </c>
    </row>
    <row r="56420" spans="253:253" x14ac:dyDescent="0.25">
      <c r="IS56420" s="5">
        <v>40027</v>
      </c>
    </row>
    <row r="56421" spans="253:253" x14ac:dyDescent="0.25">
      <c r="IS56421" s="5">
        <v>40028</v>
      </c>
    </row>
    <row r="56422" spans="253:253" x14ac:dyDescent="0.25">
      <c r="IS56422" s="5">
        <v>40029</v>
      </c>
    </row>
    <row r="56423" spans="253:253" x14ac:dyDescent="0.25">
      <c r="IS56423" s="5">
        <v>40030</v>
      </c>
    </row>
    <row r="56424" spans="253:253" x14ac:dyDescent="0.25">
      <c r="IS56424" s="5">
        <v>40031</v>
      </c>
    </row>
    <row r="56425" spans="253:253" x14ac:dyDescent="0.25">
      <c r="IS56425" s="5">
        <v>40032</v>
      </c>
    </row>
    <row r="56426" spans="253:253" x14ac:dyDescent="0.25">
      <c r="IS56426" s="5">
        <v>40033</v>
      </c>
    </row>
    <row r="56427" spans="253:253" x14ac:dyDescent="0.25">
      <c r="IS56427" s="5">
        <v>40034</v>
      </c>
    </row>
    <row r="56428" spans="253:253" x14ac:dyDescent="0.25">
      <c r="IS56428" s="5">
        <v>40035</v>
      </c>
    </row>
    <row r="56429" spans="253:253" x14ac:dyDescent="0.25">
      <c r="IS56429" s="5">
        <v>40036</v>
      </c>
    </row>
    <row r="56430" spans="253:253" x14ac:dyDescent="0.25">
      <c r="IS56430" s="5">
        <v>40037</v>
      </c>
    </row>
    <row r="56431" spans="253:253" x14ac:dyDescent="0.25">
      <c r="IS56431" s="5">
        <v>40038</v>
      </c>
    </row>
    <row r="56432" spans="253:253" x14ac:dyDescent="0.25">
      <c r="IS56432" s="5">
        <v>40039</v>
      </c>
    </row>
    <row r="56433" spans="253:253" x14ac:dyDescent="0.25">
      <c r="IS56433" s="5">
        <v>40040</v>
      </c>
    </row>
    <row r="56434" spans="253:253" x14ac:dyDescent="0.25">
      <c r="IS56434" s="5">
        <v>40041</v>
      </c>
    </row>
    <row r="56435" spans="253:253" x14ac:dyDescent="0.25">
      <c r="IS56435" s="5">
        <v>40042</v>
      </c>
    </row>
    <row r="56436" spans="253:253" x14ac:dyDescent="0.25">
      <c r="IS56436" s="5">
        <v>40043</v>
      </c>
    </row>
    <row r="56437" spans="253:253" x14ac:dyDescent="0.25">
      <c r="IS56437" s="5">
        <v>40044</v>
      </c>
    </row>
    <row r="56438" spans="253:253" x14ac:dyDescent="0.25">
      <c r="IS56438" s="5">
        <v>40045</v>
      </c>
    </row>
    <row r="56439" spans="253:253" x14ac:dyDescent="0.25">
      <c r="IS56439" s="5">
        <v>40046</v>
      </c>
    </row>
    <row r="56440" spans="253:253" x14ac:dyDescent="0.25">
      <c r="IS56440" s="5">
        <v>40047</v>
      </c>
    </row>
    <row r="56441" spans="253:253" x14ac:dyDescent="0.25">
      <c r="IS56441" s="5">
        <v>40048</v>
      </c>
    </row>
    <row r="56442" spans="253:253" x14ac:dyDescent="0.25">
      <c r="IS56442" s="5">
        <v>40049</v>
      </c>
    </row>
    <row r="56443" spans="253:253" x14ac:dyDescent="0.25">
      <c r="IS56443" s="5">
        <v>40050</v>
      </c>
    </row>
    <row r="56444" spans="253:253" x14ac:dyDescent="0.25">
      <c r="IS56444" s="5">
        <v>40051</v>
      </c>
    </row>
    <row r="56445" spans="253:253" x14ac:dyDescent="0.25">
      <c r="IS56445" s="5">
        <v>40052</v>
      </c>
    </row>
    <row r="56446" spans="253:253" x14ac:dyDescent="0.25">
      <c r="IS56446" s="5">
        <v>40053</v>
      </c>
    </row>
    <row r="56447" spans="253:253" x14ac:dyDescent="0.25">
      <c r="IS56447" s="5">
        <v>40054</v>
      </c>
    </row>
    <row r="56448" spans="253:253" x14ac:dyDescent="0.25">
      <c r="IS56448" s="5">
        <v>40055</v>
      </c>
    </row>
    <row r="56449" spans="253:253" x14ac:dyDescent="0.25">
      <c r="IS56449" s="5">
        <v>40056</v>
      </c>
    </row>
    <row r="56450" spans="253:253" x14ac:dyDescent="0.25">
      <c r="IS56450" s="5">
        <v>40057</v>
      </c>
    </row>
    <row r="56451" spans="253:253" x14ac:dyDescent="0.25">
      <c r="IS56451" s="5">
        <v>40058</v>
      </c>
    </row>
    <row r="56452" spans="253:253" x14ac:dyDescent="0.25">
      <c r="IS56452" s="5">
        <v>40059</v>
      </c>
    </row>
    <row r="56453" spans="253:253" x14ac:dyDescent="0.25">
      <c r="IS56453" s="5">
        <v>40060</v>
      </c>
    </row>
    <row r="56454" spans="253:253" x14ac:dyDescent="0.25">
      <c r="IS56454" s="5">
        <v>40061</v>
      </c>
    </row>
    <row r="56455" spans="253:253" x14ac:dyDescent="0.25">
      <c r="IS56455" s="5">
        <v>40062</v>
      </c>
    </row>
    <row r="56456" spans="253:253" x14ac:dyDescent="0.25">
      <c r="IS56456" s="5">
        <v>40063</v>
      </c>
    </row>
    <row r="56457" spans="253:253" x14ac:dyDescent="0.25">
      <c r="IS56457" s="5">
        <v>40064</v>
      </c>
    </row>
    <row r="56458" spans="253:253" x14ac:dyDescent="0.25">
      <c r="IS56458" s="5">
        <v>40065</v>
      </c>
    </row>
    <row r="56459" spans="253:253" x14ac:dyDescent="0.25">
      <c r="IS56459" s="5">
        <v>40066</v>
      </c>
    </row>
    <row r="56460" spans="253:253" x14ac:dyDescent="0.25">
      <c r="IS56460" s="5">
        <v>40067</v>
      </c>
    </row>
    <row r="56461" spans="253:253" x14ac:dyDescent="0.25">
      <c r="IS56461" s="5">
        <v>40068</v>
      </c>
    </row>
    <row r="56462" spans="253:253" x14ac:dyDescent="0.25">
      <c r="IS56462" s="5">
        <v>40069</v>
      </c>
    </row>
    <row r="56463" spans="253:253" x14ac:dyDescent="0.25">
      <c r="IS56463" s="5">
        <v>40070</v>
      </c>
    </row>
    <row r="56464" spans="253:253" x14ac:dyDescent="0.25">
      <c r="IS56464" s="5">
        <v>40071</v>
      </c>
    </row>
    <row r="56465" spans="253:253" x14ac:dyDescent="0.25">
      <c r="IS56465" s="5">
        <v>40072</v>
      </c>
    </row>
    <row r="56466" spans="253:253" x14ac:dyDescent="0.25">
      <c r="IS56466" s="5">
        <v>40073</v>
      </c>
    </row>
    <row r="56467" spans="253:253" x14ac:dyDescent="0.25">
      <c r="IS56467" s="5">
        <v>40074</v>
      </c>
    </row>
    <row r="56468" spans="253:253" x14ac:dyDescent="0.25">
      <c r="IS56468" s="5">
        <v>40075</v>
      </c>
    </row>
    <row r="56469" spans="253:253" x14ac:dyDescent="0.25">
      <c r="IS56469" s="5">
        <v>40076</v>
      </c>
    </row>
    <row r="56470" spans="253:253" x14ac:dyDescent="0.25">
      <c r="IS56470" s="5">
        <v>40077</v>
      </c>
    </row>
    <row r="56471" spans="253:253" x14ac:dyDescent="0.25">
      <c r="IS56471" s="5">
        <v>40078</v>
      </c>
    </row>
    <row r="56472" spans="253:253" x14ac:dyDescent="0.25">
      <c r="IS56472" s="5">
        <v>40079</v>
      </c>
    </row>
    <row r="56473" spans="253:253" x14ac:dyDescent="0.25">
      <c r="IS56473" s="5">
        <v>40080</v>
      </c>
    </row>
    <row r="56474" spans="253:253" x14ac:dyDescent="0.25">
      <c r="IS56474" s="5">
        <v>40081</v>
      </c>
    </row>
    <row r="56475" spans="253:253" x14ac:dyDescent="0.25">
      <c r="IS56475" s="5">
        <v>40082</v>
      </c>
    </row>
    <row r="56476" spans="253:253" x14ac:dyDescent="0.25">
      <c r="IS56476" s="5">
        <v>40083</v>
      </c>
    </row>
    <row r="56477" spans="253:253" x14ac:dyDescent="0.25">
      <c r="IS56477" s="5">
        <v>40084</v>
      </c>
    </row>
    <row r="56478" spans="253:253" x14ac:dyDescent="0.25">
      <c r="IS56478" s="5">
        <v>40085</v>
      </c>
    </row>
    <row r="56479" spans="253:253" x14ac:dyDescent="0.25">
      <c r="IS56479" s="5">
        <v>40086</v>
      </c>
    </row>
    <row r="56480" spans="253:253" x14ac:dyDescent="0.25">
      <c r="IS56480" s="5">
        <v>40087</v>
      </c>
    </row>
    <row r="56481" spans="253:253" x14ac:dyDescent="0.25">
      <c r="IS56481" s="5">
        <v>40088</v>
      </c>
    </row>
    <row r="56482" spans="253:253" x14ac:dyDescent="0.25">
      <c r="IS56482" s="5">
        <v>40089</v>
      </c>
    </row>
    <row r="56483" spans="253:253" x14ac:dyDescent="0.25">
      <c r="IS56483" s="5">
        <v>40090</v>
      </c>
    </row>
    <row r="56484" spans="253:253" x14ac:dyDescent="0.25">
      <c r="IS56484" s="5">
        <v>40091</v>
      </c>
    </row>
    <row r="56485" spans="253:253" x14ac:dyDescent="0.25">
      <c r="IS56485" s="5">
        <v>40092</v>
      </c>
    </row>
    <row r="56486" spans="253:253" x14ac:dyDescent="0.25">
      <c r="IS56486" s="5">
        <v>40093</v>
      </c>
    </row>
    <row r="56487" spans="253:253" x14ac:dyDescent="0.25">
      <c r="IS56487" s="5">
        <v>40094</v>
      </c>
    </row>
    <row r="56488" spans="253:253" x14ac:dyDescent="0.25">
      <c r="IS56488" s="5">
        <v>40095</v>
      </c>
    </row>
    <row r="56489" spans="253:253" x14ac:dyDescent="0.25">
      <c r="IS56489" s="5">
        <v>40096</v>
      </c>
    </row>
    <row r="56490" spans="253:253" x14ac:dyDescent="0.25">
      <c r="IS56490" s="5">
        <v>40097</v>
      </c>
    </row>
    <row r="56491" spans="253:253" x14ac:dyDescent="0.25">
      <c r="IS56491" s="5">
        <v>40098</v>
      </c>
    </row>
    <row r="56492" spans="253:253" x14ac:dyDescent="0.25">
      <c r="IS56492" s="5">
        <v>40099</v>
      </c>
    </row>
    <row r="56493" spans="253:253" x14ac:dyDescent="0.25">
      <c r="IS56493" s="5">
        <v>40100</v>
      </c>
    </row>
    <row r="56494" spans="253:253" x14ac:dyDescent="0.25">
      <c r="IS56494" s="5">
        <v>40101</v>
      </c>
    </row>
    <row r="56495" spans="253:253" x14ac:dyDescent="0.25">
      <c r="IS56495" s="5">
        <v>40102</v>
      </c>
    </row>
    <row r="56496" spans="253:253" x14ac:dyDescent="0.25">
      <c r="IS56496" s="5">
        <v>40103</v>
      </c>
    </row>
    <row r="56497" spans="253:253" x14ac:dyDescent="0.25">
      <c r="IS56497" s="5">
        <v>40104</v>
      </c>
    </row>
    <row r="56498" spans="253:253" x14ac:dyDescent="0.25">
      <c r="IS56498" s="5">
        <v>40105</v>
      </c>
    </row>
    <row r="56499" spans="253:253" x14ac:dyDescent="0.25">
      <c r="IS56499" s="5">
        <v>40106</v>
      </c>
    </row>
    <row r="56500" spans="253:253" x14ac:dyDescent="0.25">
      <c r="IS56500" s="5">
        <v>40107</v>
      </c>
    </row>
    <row r="56501" spans="253:253" x14ac:dyDescent="0.25">
      <c r="IS56501" s="5">
        <v>40108</v>
      </c>
    </row>
    <row r="56502" spans="253:253" x14ac:dyDescent="0.25">
      <c r="IS56502" s="5">
        <v>40109</v>
      </c>
    </row>
    <row r="56503" spans="253:253" x14ac:dyDescent="0.25">
      <c r="IS56503" s="5">
        <v>40110</v>
      </c>
    </row>
    <row r="56504" spans="253:253" x14ac:dyDescent="0.25">
      <c r="IS56504" s="5">
        <v>40111</v>
      </c>
    </row>
    <row r="56505" spans="253:253" x14ac:dyDescent="0.25">
      <c r="IS56505" s="5">
        <v>40112</v>
      </c>
    </row>
    <row r="56506" spans="253:253" x14ac:dyDescent="0.25">
      <c r="IS56506" s="5">
        <v>40113</v>
      </c>
    </row>
    <row r="56507" spans="253:253" x14ac:dyDescent="0.25">
      <c r="IS56507" s="5">
        <v>40114</v>
      </c>
    </row>
    <row r="56508" spans="253:253" x14ac:dyDescent="0.25">
      <c r="IS56508" s="5">
        <v>40115</v>
      </c>
    </row>
    <row r="56509" spans="253:253" x14ac:dyDescent="0.25">
      <c r="IS56509" s="5">
        <v>40116</v>
      </c>
    </row>
    <row r="56510" spans="253:253" x14ac:dyDescent="0.25">
      <c r="IS56510" s="5">
        <v>40117</v>
      </c>
    </row>
    <row r="56511" spans="253:253" x14ac:dyDescent="0.25">
      <c r="IS56511" s="5">
        <v>40118</v>
      </c>
    </row>
    <row r="56512" spans="253:253" x14ac:dyDescent="0.25">
      <c r="IS56512" s="5">
        <v>40119</v>
      </c>
    </row>
    <row r="56513" spans="253:253" x14ac:dyDescent="0.25">
      <c r="IS56513" s="5">
        <v>40120</v>
      </c>
    </row>
    <row r="56514" spans="253:253" x14ac:dyDescent="0.25">
      <c r="IS56514" s="5">
        <v>40121</v>
      </c>
    </row>
    <row r="56515" spans="253:253" x14ac:dyDescent="0.25">
      <c r="IS56515" s="5">
        <v>40122</v>
      </c>
    </row>
    <row r="56516" spans="253:253" x14ac:dyDescent="0.25">
      <c r="IS56516" s="5">
        <v>40123</v>
      </c>
    </row>
    <row r="56517" spans="253:253" x14ac:dyDescent="0.25">
      <c r="IS56517" s="5">
        <v>40124</v>
      </c>
    </row>
    <row r="56518" spans="253:253" x14ac:dyDescent="0.25">
      <c r="IS56518" s="5">
        <v>40125</v>
      </c>
    </row>
    <row r="56519" spans="253:253" x14ac:dyDescent="0.25">
      <c r="IS56519" s="5">
        <v>40126</v>
      </c>
    </row>
    <row r="56520" spans="253:253" x14ac:dyDescent="0.25">
      <c r="IS56520" s="5">
        <v>40127</v>
      </c>
    </row>
    <row r="56521" spans="253:253" x14ac:dyDescent="0.25">
      <c r="IS56521" s="5">
        <v>40128</v>
      </c>
    </row>
    <row r="56522" spans="253:253" x14ac:dyDescent="0.25">
      <c r="IS56522" s="5">
        <v>40129</v>
      </c>
    </row>
    <row r="56523" spans="253:253" x14ac:dyDescent="0.25">
      <c r="IS56523" s="5">
        <v>40130</v>
      </c>
    </row>
    <row r="56524" spans="253:253" x14ac:dyDescent="0.25">
      <c r="IS56524" s="5">
        <v>40131</v>
      </c>
    </row>
    <row r="56525" spans="253:253" x14ac:dyDescent="0.25">
      <c r="IS56525" s="5">
        <v>40132</v>
      </c>
    </row>
    <row r="56526" spans="253:253" x14ac:dyDescent="0.25">
      <c r="IS56526" s="5">
        <v>40133</v>
      </c>
    </row>
    <row r="56527" spans="253:253" x14ac:dyDescent="0.25">
      <c r="IS56527" s="5">
        <v>40134</v>
      </c>
    </row>
    <row r="56528" spans="253:253" x14ac:dyDescent="0.25">
      <c r="IS56528" s="5">
        <v>40135</v>
      </c>
    </row>
    <row r="56529" spans="253:253" x14ac:dyDescent="0.25">
      <c r="IS56529" s="5">
        <v>40136</v>
      </c>
    </row>
    <row r="56530" spans="253:253" x14ac:dyDescent="0.25">
      <c r="IS56530" s="5">
        <v>40137</v>
      </c>
    </row>
    <row r="56531" spans="253:253" x14ac:dyDescent="0.25">
      <c r="IS56531" s="5">
        <v>40138</v>
      </c>
    </row>
    <row r="56532" spans="253:253" x14ac:dyDescent="0.25">
      <c r="IS56532" s="5">
        <v>40139</v>
      </c>
    </row>
    <row r="56533" spans="253:253" x14ac:dyDescent="0.25">
      <c r="IS56533" s="5">
        <v>40140</v>
      </c>
    </row>
    <row r="56534" spans="253:253" x14ac:dyDescent="0.25">
      <c r="IS56534" s="5">
        <v>40141</v>
      </c>
    </row>
    <row r="56535" spans="253:253" x14ac:dyDescent="0.25">
      <c r="IS56535" s="5">
        <v>40142</v>
      </c>
    </row>
    <row r="56536" spans="253:253" x14ac:dyDescent="0.25">
      <c r="IS56536" s="5">
        <v>40143</v>
      </c>
    </row>
    <row r="56537" spans="253:253" x14ac:dyDescent="0.25">
      <c r="IS56537" s="5">
        <v>40144</v>
      </c>
    </row>
    <row r="56538" spans="253:253" x14ac:dyDescent="0.25">
      <c r="IS56538" s="5">
        <v>40145</v>
      </c>
    </row>
    <row r="56539" spans="253:253" x14ac:dyDescent="0.25">
      <c r="IS56539" s="5">
        <v>40146</v>
      </c>
    </row>
    <row r="56540" spans="253:253" x14ac:dyDescent="0.25">
      <c r="IS56540" s="5">
        <v>40147</v>
      </c>
    </row>
    <row r="56541" spans="253:253" x14ac:dyDescent="0.25">
      <c r="IS56541" s="5">
        <v>40148</v>
      </c>
    </row>
    <row r="56542" spans="253:253" x14ac:dyDescent="0.25">
      <c r="IS56542" s="5">
        <v>40149</v>
      </c>
    </row>
    <row r="56543" spans="253:253" x14ac:dyDescent="0.25">
      <c r="IS56543" s="5">
        <v>40150</v>
      </c>
    </row>
    <row r="56544" spans="253:253" x14ac:dyDescent="0.25">
      <c r="IS56544" s="5">
        <v>40151</v>
      </c>
    </row>
    <row r="56545" spans="253:253" x14ac:dyDescent="0.25">
      <c r="IS56545" s="5">
        <v>40152</v>
      </c>
    </row>
    <row r="56546" spans="253:253" x14ac:dyDescent="0.25">
      <c r="IS56546" s="5">
        <v>40153</v>
      </c>
    </row>
    <row r="56547" spans="253:253" x14ac:dyDescent="0.25">
      <c r="IS56547" s="5">
        <v>40154</v>
      </c>
    </row>
    <row r="56548" spans="253:253" x14ac:dyDescent="0.25">
      <c r="IS56548" s="5">
        <v>40155</v>
      </c>
    </row>
    <row r="56549" spans="253:253" x14ac:dyDescent="0.25">
      <c r="IS56549" s="5">
        <v>40156</v>
      </c>
    </row>
    <row r="56550" spans="253:253" x14ac:dyDescent="0.25">
      <c r="IS56550" s="5">
        <v>40157</v>
      </c>
    </row>
    <row r="56551" spans="253:253" x14ac:dyDescent="0.25">
      <c r="IS56551" s="5">
        <v>40158</v>
      </c>
    </row>
    <row r="56552" spans="253:253" x14ac:dyDescent="0.25">
      <c r="IS56552" s="5">
        <v>40159</v>
      </c>
    </row>
    <row r="56553" spans="253:253" x14ac:dyDescent="0.25">
      <c r="IS56553" s="5">
        <v>40160</v>
      </c>
    </row>
    <row r="56554" spans="253:253" x14ac:dyDescent="0.25">
      <c r="IS56554" s="5">
        <v>40161</v>
      </c>
    </row>
    <row r="56555" spans="253:253" x14ac:dyDescent="0.25">
      <c r="IS56555" s="5">
        <v>40162</v>
      </c>
    </row>
    <row r="56556" spans="253:253" x14ac:dyDescent="0.25">
      <c r="IS56556" s="5">
        <v>40163</v>
      </c>
    </row>
    <row r="56557" spans="253:253" x14ac:dyDescent="0.25">
      <c r="IS56557" s="5">
        <v>40164</v>
      </c>
    </row>
    <row r="56558" spans="253:253" x14ac:dyDescent="0.25">
      <c r="IS56558" s="5">
        <v>40165</v>
      </c>
    </row>
    <row r="56559" spans="253:253" x14ac:dyDescent="0.25">
      <c r="IS56559" s="5">
        <v>40166</v>
      </c>
    </row>
    <row r="56560" spans="253:253" x14ac:dyDescent="0.25">
      <c r="IS56560" s="5">
        <v>40167</v>
      </c>
    </row>
    <row r="56561" spans="253:253" x14ac:dyDescent="0.25">
      <c r="IS56561" s="5">
        <v>40168</v>
      </c>
    </row>
    <row r="56562" spans="253:253" x14ac:dyDescent="0.25">
      <c r="IS56562" s="5">
        <v>40169</v>
      </c>
    </row>
    <row r="56563" spans="253:253" x14ac:dyDescent="0.25">
      <c r="IS56563" s="5">
        <v>40170</v>
      </c>
    </row>
    <row r="56564" spans="253:253" x14ac:dyDescent="0.25">
      <c r="IS56564" s="5">
        <v>40171</v>
      </c>
    </row>
    <row r="56565" spans="253:253" x14ac:dyDescent="0.25">
      <c r="IS56565" s="5">
        <v>40172</v>
      </c>
    </row>
    <row r="56566" spans="253:253" x14ac:dyDescent="0.25">
      <c r="IS56566" s="5">
        <v>40173</v>
      </c>
    </row>
    <row r="56567" spans="253:253" x14ac:dyDescent="0.25">
      <c r="IS56567" s="5">
        <v>40174</v>
      </c>
    </row>
    <row r="56568" spans="253:253" x14ac:dyDescent="0.25">
      <c r="IS56568" s="5">
        <v>40175</v>
      </c>
    </row>
    <row r="56569" spans="253:253" x14ac:dyDescent="0.25">
      <c r="IS56569" s="5">
        <v>40176</v>
      </c>
    </row>
    <row r="56570" spans="253:253" x14ac:dyDescent="0.25">
      <c r="IS56570" s="5">
        <v>40177</v>
      </c>
    </row>
    <row r="56571" spans="253:253" x14ac:dyDescent="0.25">
      <c r="IS56571" s="5">
        <v>40178</v>
      </c>
    </row>
    <row r="56572" spans="253:253" x14ac:dyDescent="0.25">
      <c r="IS56572" s="5">
        <v>40179</v>
      </c>
    </row>
    <row r="56573" spans="253:253" x14ac:dyDescent="0.25">
      <c r="IS56573" s="5">
        <v>40180</v>
      </c>
    </row>
    <row r="56574" spans="253:253" x14ac:dyDescent="0.25">
      <c r="IS56574" s="5">
        <v>40181</v>
      </c>
    </row>
    <row r="56575" spans="253:253" x14ac:dyDescent="0.25">
      <c r="IS56575" s="5">
        <v>40182</v>
      </c>
    </row>
    <row r="56576" spans="253:253" x14ac:dyDescent="0.25">
      <c r="IS56576" s="5">
        <v>40183</v>
      </c>
    </row>
    <row r="56577" spans="253:253" x14ac:dyDescent="0.25">
      <c r="IS56577" s="5">
        <v>40184</v>
      </c>
    </row>
    <row r="56578" spans="253:253" x14ac:dyDescent="0.25">
      <c r="IS56578" s="5">
        <v>40185</v>
      </c>
    </row>
    <row r="56579" spans="253:253" x14ac:dyDescent="0.25">
      <c r="IS56579" s="5">
        <v>40186</v>
      </c>
    </row>
    <row r="56580" spans="253:253" x14ac:dyDescent="0.25">
      <c r="IS56580" s="5">
        <v>40187</v>
      </c>
    </row>
    <row r="56581" spans="253:253" x14ac:dyDescent="0.25">
      <c r="IS56581" s="5">
        <v>40188</v>
      </c>
    </row>
    <row r="56582" spans="253:253" x14ac:dyDescent="0.25">
      <c r="IS56582" s="5">
        <v>40189</v>
      </c>
    </row>
    <row r="56583" spans="253:253" x14ac:dyDescent="0.25">
      <c r="IS56583" s="5">
        <v>40190</v>
      </c>
    </row>
    <row r="56584" spans="253:253" x14ac:dyDescent="0.25">
      <c r="IS56584" s="5">
        <v>40191</v>
      </c>
    </row>
    <row r="56585" spans="253:253" x14ac:dyDescent="0.25">
      <c r="IS56585" s="5">
        <v>40192</v>
      </c>
    </row>
    <row r="56586" spans="253:253" x14ac:dyDescent="0.25">
      <c r="IS56586" s="5">
        <v>40193</v>
      </c>
    </row>
    <row r="56587" spans="253:253" x14ac:dyDescent="0.25">
      <c r="IS56587" s="5">
        <v>40194</v>
      </c>
    </row>
    <row r="56588" spans="253:253" x14ac:dyDescent="0.25">
      <c r="IS56588" s="5">
        <v>40195</v>
      </c>
    </row>
    <row r="56589" spans="253:253" x14ac:dyDescent="0.25">
      <c r="IS56589" s="5">
        <v>40196</v>
      </c>
    </row>
    <row r="56590" spans="253:253" x14ac:dyDescent="0.25">
      <c r="IS56590" s="5">
        <v>40197</v>
      </c>
    </row>
    <row r="56591" spans="253:253" x14ac:dyDescent="0.25">
      <c r="IS56591" s="5">
        <v>40198</v>
      </c>
    </row>
    <row r="56592" spans="253:253" x14ac:dyDescent="0.25">
      <c r="IS56592" s="5">
        <v>40199</v>
      </c>
    </row>
    <row r="56593" spans="253:253" x14ac:dyDescent="0.25">
      <c r="IS56593" s="5">
        <v>40200</v>
      </c>
    </row>
    <row r="56594" spans="253:253" x14ac:dyDescent="0.25">
      <c r="IS56594" s="5">
        <v>40201</v>
      </c>
    </row>
    <row r="56595" spans="253:253" x14ac:dyDescent="0.25">
      <c r="IS56595" s="5">
        <v>40202</v>
      </c>
    </row>
    <row r="56596" spans="253:253" x14ac:dyDescent="0.25">
      <c r="IS56596" s="5">
        <v>40203</v>
      </c>
    </row>
    <row r="56597" spans="253:253" x14ac:dyDescent="0.25">
      <c r="IS56597" s="5">
        <v>40204</v>
      </c>
    </row>
    <row r="56598" spans="253:253" x14ac:dyDescent="0.25">
      <c r="IS56598" s="5">
        <v>40205</v>
      </c>
    </row>
    <row r="56599" spans="253:253" x14ac:dyDescent="0.25">
      <c r="IS56599" s="5">
        <v>40206</v>
      </c>
    </row>
    <row r="56600" spans="253:253" x14ac:dyDescent="0.25">
      <c r="IS56600" s="5">
        <v>40207</v>
      </c>
    </row>
    <row r="56601" spans="253:253" x14ac:dyDescent="0.25">
      <c r="IS56601" s="5">
        <v>40208</v>
      </c>
    </row>
    <row r="56602" spans="253:253" x14ac:dyDescent="0.25">
      <c r="IS56602" s="5">
        <v>40209</v>
      </c>
    </row>
    <row r="56603" spans="253:253" x14ac:dyDescent="0.25">
      <c r="IS56603" s="5">
        <v>40210</v>
      </c>
    </row>
    <row r="56604" spans="253:253" x14ac:dyDescent="0.25">
      <c r="IS56604" s="5">
        <v>40211</v>
      </c>
    </row>
    <row r="56605" spans="253:253" x14ac:dyDescent="0.25">
      <c r="IS56605" s="5">
        <v>40212</v>
      </c>
    </row>
    <row r="56606" spans="253:253" x14ac:dyDescent="0.25">
      <c r="IS56606" s="5">
        <v>40213</v>
      </c>
    </row>
    <row r="56607" spans="253:253" x14ac:dyDescent="0.25">
      <c r="IS56607" s="5">
        <v>40214</v>
      </c>
    </row>
    <row r="56608" spans="253:253" x14ac:dyDescent="0.25">
      <c r="IS56608" s="5">
        <v>40215</v>
      </c>
    </row>
    <row r="56609" spans="253:253" x14ac:dyDescent="0.25">
      <c r="IS56609" s="5">
        <v>40216</v>
      </c>
    </row>
    <row r="56610" spans="253:253" x14ac:dyDescent="0.25">
      <c r="IS56610" s="5">
        <v>40217</v>
      </c>
    </row>
    <row r="56611" spans="253:253" x14ac:dyDescent="0.25">
      <c r="IS56611" s="5">
        <v>40218</v>
      </c>
    </row>
    <row r="56612" spans="253:253" x14ac:dyDescent="0.25">
      <c r="IS56612" s="5">
        <v>40219</v>
      </c>
    </row>
    <row r="56613" spans="253:253" x14ac:dyDescent="0.25">
      <c r="IS56613" s="5">
        <v>40220</v>
      </c>
    </row>
    <row r="56614" spans="253:253" x14ac:dyDescent="0.25">
      <c r="IS56614" s="5">
        <v>40221</v>
      </c>
    </row>
    <row r="56615" spans="253:253" x14ac:dyDescent="0.25">
      <c r="IS56615" s="5">
        <v>40222</v>
      </c>
    </row>
    <row r="56616" spans="253:253" x14ac:dyDescent="0.25">
      <c r="IS56616" s="5">
        <v>40223</v>
      </c>
    </row>
    <row r="56617" spans="253:253" x14ac:dyDescent="0.25">
      <c r="IS56617" s="5">
        <v>40224</v>
      </c>
    </row>
    <row r="56618" spans="253:253" x14ac:dyDescent="0.25">
      <c r="IS56618" s="5">
        <v>40225</v>
      </c>
    </row>
    <row r="56619" spans="253:253" x14ac:dyDescent="0.25">
      <c r="IS56619" s="5">
        <v>40226</v>
      </c>
    </row>
    <row r="56620" spans="253:253" x14ac:dyDescent="0.25">
      <c r="IS56620" s="5">
        <v>40227</v>
      </c>
    </row>
    <row r="56621" spans="253:253" x14ac:dyDescent="0.25">
      <c r="IS56621" s="5">
        <v>40228</v>
      </c>
    </row>
    <row r="56622" spans="253:253" x14ac:dyDescent="0.25">
      <c r="IS56622" s="5">
        <v>40229</v>
      </c>
    </row>
    <row r="56623" spans="253:253" x14ac:dyDescent="0.25">
      <c r="IS56623" s="5">
        <v>40230</v>
      </c>
    </row>
    <row r="56624" spans="253:253" x14ac:dyDescent="0.25">
      <c r="IS56624" s="5">
        <v>40231</v>
      </c>
    </row>
    <row r="56625" spans="253:253" x14ac:dyDescent="0.25">
      <c r="IS56625" s="5">
        <v>40232</v>
      </c>
    </row>
    <row r="56626" spans="253:253" x14ac:dyDescent="0.25">
      <c r="IS56626" s="5">
        <v>40233</v>
      </c>
    </row>
    <row r="56627" spans="253:253" x14ac:dyDescent="0.25">
      <c r="IS56627" s="5">
        <v>40234</v>
      </c>
    </row>
    <row r="56628" spans="253:253" x14ac:dyDescent="0.25">
      <c r="IS56628" s="5">
        <v>40235</v>
      </c>
    </row>
    <row r="56629" spans="253:253" x14ac:dyDescent="0.25">
      <c r="IS56629" s="5">
        <v>40236</v>
      </c>
    </row>
    <row r="56630" spans="253:253" x14ac:dyDescent="0.25">
      <c r="IS56630" s="5">
        <v>40237</v>
      </c>
    </row>
    <row r="56631" spans="253:253" x14ac:dyDescent="0.25">
      <c r="IS56631" s="5">
        <v>40238</v>
      </c>
    </row>
    <row r="56632" spans="253:253" x14ac:dyDescent="0.25">
      <c r="IS56632" s="5">
        <v>40239</v>
      </c>
    </row>
    <row r="56633" spans="253:253" x14ac:dyDescent="0.25">
      <c r="IS56633" s="5">
        <v>40240</v>
      </c>
    </row>
    <row r="56634" spans="253:253" x14ac:dyDescent="0.25">
      <c r="IS56634" s="5">
        <v>40241</v>
      </c>
    </row>
    <row r="56635" spans="253:253" x14ac:dyDescent="0.25">
      <c r="IS56635" s="5">
        <v>40242</v>
      </c>
    </row>
    <row r="56636" spans="253:253" x14ac:dyDescent="0.25">
      <c r="IS56636" s="5">
        <v>40243</v>
      </c>
    </row>
    <row r="56637" spans="253:253" x14ac:dyDescent="0.25">
      <c r="IS56637" s="5">
        <v>40244</v>
      </c>
    </row>
    <row r="56638" spans="253:253" x14ac:dyDescent="0.25">
      <c r="IS56638" s="5">
        <v>40245</v>
      </c>
    </row>
    <row r="56639" spans="253:253" x14ac:dyDescent="0.25">
      <c r="IS56639" s="5">
        <v>40246</v>
      </c>
    </row>
    <row r="56640" spans="253:253" x14ac:dyDescent="0.25">
      <c r="IS56640" s="5">
        <v>40247</v>
      </c>
    </row>
    <row r="56641" spans="253:253" x14ac:dyDescent="0.25">
      <c r="IS56641" s="5">
        <v>40248</v>
      </c>
    </row>
    <row r="56642" spans="253:253" x14ac:dyDescent="0.25">
      <c r="IS56642" s="5">
        <v>40249</v>
      </c>
    </row>
    <row r="56643" spans="253:253" x14ac:dyDescent="0.25">
      <c r="IS56643" s="5">
        <v>40250</v>
      </c>
    </row>
    <row r="56644" spans="253:253" x14ac:dyDescent="0.25">
      <c r="IS56644" s="5">
        <v>40251</v>
      </c>
    </row>
    <row r="56645" spans="253:253" x14ac:dyDescent="0.25">
      <c r="IS56645" s="5">
        <v>40252</v>
      </c>
    </row>
    <row r="56646" spans="253:253" x14ac:dyDescent="0.25">
      <c r="IS56646" s="5">
        <v>40253</v>
      </c>
    </row>
    <row r="56647" spans="253:253" x14ac:dyDescent="0.25">
      <c r="IS56647" s="5">
        <v>40254</v>
      </c>
    </row>
    <row r="56648" spans="253:253" x14ac:dyDescent="0.25">
      <c r="IS56648" s="5">
        <v>40255</v>
      </c>
    </row>
    <row r="56649" spans="253:253" x14ac:dyDescent="0.25">
      <c r="IS56649" s="5">
        <v>40256</v>
      </c>
    </row>
    <row r="56650" spans="253:253" x14ac:dyDescent="0.25">
      <c r="IS56650" s="5">
        <v>40257</v>
      </c>
    </row>
    <row r="56651" spans="253:253" x14ac:dyDescent="0.25">
      <c r="IS56651" s="5">
        <v>40258</v>
      </c>
    </row>
    <row r="56652" spans="253:253" x14ac:dyDescent="0.25">
      <c r="IS56652" s="5">
        <v>40259</v>
      </c>
    </row>
    <row r="56653" spans="253:253" x14ac:dyDescent="0.25">
      <c r="IS56653" s="5">
        <v>40260</v>
      </c>
    </row>
    <row r="56654" spans="253:253" x14ac:dyDescent="0.25">
      <c r="IS56654" s="5">
        <v>40261</v>
      </c>
    </row>
    <row r="56655" spans="253:253" x14ac:dyDescent="0.25">
      <c r="IS56655" s="5">
        <v>40262</v>
      </c>
    </row>
    <row r="56656" spans="253:253" x14ac:dyDescent="0.25">
      <c r="IS56656" s="5">
        <v>40263</v>
      </c>
    </row>
    <row r="56657" spans="253:253" x14ac:dyDescent="0.25">
      <c r="IS56657" s="5">
        <v>40264</v>
      </c>
    </row>
    <row r="56658" spans="253:253" x14ac:dyDescent="0.25">
      <c r="IS56658" s="5">
        <v>40265</v>
      </c>
    </row>
    <row r="56659" spans="253:253" x14ac:dyDescent="0.25">
      <c r="IS56659" s="5">
        <v>40266</v>
      </c>
    </row>
    <row r="56660" spans="253:253" x14ac:dyDescent="0.25">
      <c r="IS56660" s="5">
        <v>40267</v>
      </c>
    </row>
    <row r="56661" spans="253:253" x14ac:dyDescent="0.25">
      <c r="IS56661" s="5">
        <v>40268</v>
      </c>
    </row>
    <row r="56662" spans="253:253" x14ac:dyDescent="0.25">
      <c r="IS56662" s="5">
        <v>40269</v>
      </c>
    </row>
    <row r="56663" spans="253:253" x14ac:dyDescent="0.25">
      <c r="IS56663" s="5">
        <v>40270</v>
      </c>
    </row>
    <row r="56664" spans="253:253" x14ac:dyDescent="0.25">
      <c r="IS56664" s="5">
        <v>40271</v>
      </c>
    </row>
    <row r="56665" spans="253:253" x14ac:dyDescent="0.25">
      <c r="IS56665" s="5">
        <v>40272</v>
      </c>
    </row>
    <row r="56666" spans="253:253" x14ac:dyDescent="0.25">
      <c r="IS56666" s="5">
        <v>40273</v>
      </c>
    </row>
    <row r="56667" spans="253:253" x14ac:dyDescent="0.25">
      <c r="IS56667" s="5">
        <v>40274</v>
      </c>
    </row>
    <row r="56668" spans="253:253" x14ac:dyDescent="0.25">
      <c r="IS56668" s="5">
        <v>40275</v>
      </c>
    </row>
    <row r="56669" spans="253:253" x14ac:dyDescent="0.25">
      <c r="IS56669" s="5">
        <v>40276</v>
      </c>
    </row>
    <row r="56670" spans="253:253" x14ac:dyDescent="0.25">
      <c r="IS56670" s="5">
        <v>40277</v>
      </c>
    </row>
    <row r="56671" spans="253:253" x14ac:dyDescent="0.25">
      <c r="IS56671" s="5">
        <v>40278</v>
      </c>
    </row>
    <row r="56672" spans="253:253" x14ac:dyDescent="0.25">
      <c r="IS56672" s="5">
        <v>40279</v>
      </c>
    </row>
    <row r="56673" spans="253:253" x14ac:dyDescent="0.25">
      <c r="IS56673" s="5">
        <v>40280</v>
      </c>
    </row>
    <row r="56674" spans="253:253" x14ac:dyDescent="0.25">
      <c r="IS56674" s="5">
        <v>40281</v>
      </c>
    </row>
    <row r="56675" spans="253:253" x14ac:dyDescent="0.25">
      <c r="IS56675" s="5">
        <v>40282</v>
      </c>
    </row>
    <row r="56676" spans="253:253" x14ac:dyDescent="0.25">
      <c r="IS56676" s="5">
        <v>40283</v>
      </c>
    </row>
    <row r="56677" spans="253:253" x14ac:dyDescent="0.25">
      <c r="IS56677" s="5">
        <v>40284</v>
      </c>
    </row>
    <row r="56678" spans="253:253" x14ac:dyDescent="0.25">
      <c r="IS56678" s="5">
        <v>40285</v>
      </c>
    </row>
    <row r="56679" spans="253:253" x14ac:dyDescent="0.25">
      <c r="IS56679" s="5">
        <v>40286</v>
      </c>
    </row>
    <row r="56680" spans="253:253" x14ac:dyDescent="0.25">
      <c r="IS56680" s="5">
        <v>40287</v>
      </c>
    </row>
    <row r="56681" spans="253:253" x14ac:dyDescent="0.25">
      <c r="IS56681" s="5">
        <v>40288</v>
      </c>
    </row>
    <row r="56682" spans="253:253" x14ac:dyDescent="0.25">
      <c r="IS56682" s="5">
        <v>40289</v>
      </c>
    </row>
    <row r="56683" spans="253:253" x14ac:dyDescent="0.25">
      <c r="IS56683" s="5">
        <v>40290</v>
      </c>
    </row>
    <row r="56684" spans="253:253" x14ac:dyDescent="0.25">
      <c r="IS56684" s="5">
        <v>40291</v>
      </c>
    </row>
    <row r="56685" spans="253:253" x14ac:dyDescent="0.25">
      <c r="IS56685" s="5">
        <v>40292</v>
      </c>
    </row>
    <row r="56686" spans="253:253" x14ac:dyDescent="0.25">
      <c r="IS56686" s="5">
        <v>40293</v>
      </c>
    </row>
    <row r="56687" spans="253:253" x14ac:dyDescent="0.25">
      <c r="IS56687" s="5">
        <v>40294</v>
      </c>
    </row>
    <row r="56688" spans="253:253" x14ac:dyDescent="0.25">
      <c r="IS56688" s="5">
        <v>40295</v>
      </c>
    </row>
    <row r="56689" spans="253:253" x14ac:dyDescent="0.25">
      <c r="IS56689" s="5">
        <v>40296</v>
      </c>
    </row>
    <row r="56690" spans="253:253" x14ac:dyDescent="0.25">
      <c r="IS56690" s="5">
        <v>40297</v>
      </c>
    </row>
    <row r="56691" spans="253:253" x14ac:dyDescent="0.25">
      <c r="IS56691" s="5">
        <v>40298</v>
      </c>
    </row>
    <row r="56692" spans="253:253" x14ac:dyDescent="0.25">
      <c r="IS56692" s="5">
        <v>40299</v>
      </c>
    </row>
    <row r="56693" spans="253:253" x14ac:dyDescent="0.25">
      <c r="IS56693" s="5">
        <v>40300</v>
      </c>
    </row>
    <row r="56694" spans="253:253" x14ac:dyDescent="0.25">
      <c r="IS56694" s="5">
        <v>40301</v>
      </c>
    </row>
    <row r="56695" spans="253:253" x14ac:dyDescent="0.25">
      <c r="IS56695" s="5">
        <v>40302</v>
      </c>
    </row>
    <row r="56696" spans="253:253" x14ac:dyDescent="0.25">
      <c r="IS56696" s="5">
        <v>40303</v>
      </c>
    </row>
    <row r="56697" spans="253:253" x14ac:dyDescent="0.25">
      <c r="IS56697" s="5">
        <v>40304</v>
      </c>
    </row>
    <row r="56698" spans="253:253" x14ac:dyDescent="0.25">
      <c r="IS56698" s="5">
        <v>40305</v>
      </c>
    </row>
    <row r="56699" spans="253:253" x14ac:dyDescent="0.25">
      <c r="IS56699" s="5">
        <v>40306</v>
      </c>
    </row>
    <row r="56700" spans="253:253" x14ac:dyDescent="0.25">
      <c r="IS56700" s="5">
        <v>40307</v>
      </c>
    </row>
    <row r="56701" spans="253:253" x14ac:dyDescent="0.25">
      <c r="IS56701" s="5">
        <v>40308</v>
      </c>
    </row>
    <row r="56702" spans="253:253" x14ac:dyDescent="0.25">
      <c r="IS56702" s="5">
        <v>40309</v>
      </c>
    </row>
    <row r="56703" spans="253:253" x14ac:dyDescent="0.25">
      <c r="IS56703" s="5">
        <v>40310</v>
      </c>
    </row>
    <row r="56704" spans="253:253" x14ac:dyDescent="0.25">
      <c r="IS56704" s="5">
        <v>40311</v>
      </c>
    </row>
    <row r="56705" spans="253:253" x14ac:dyDescent="0.25">
      <c r="IS56705" s="5">
        <v>40312</v>
      </c>
    </row>
    <row r="56706" spans="253:253" x14ac:dyDescent="0.25">
      <c r="IS56706" s="5">
        <v>40313</v>
      </c>
    </row>
    <row r="56707" spans="253:253" x14ac:dyDescent="0.25">
      <c r="IS56707" s="5">
        <v>40314</v>
      </c>
    </row>
    <row r="56708" spans="253:253" x14ac:dyDescent="0.25">
      <c r="IS56708" s="5">
        <v>40315</v>
      </c>
    </row>
    <row r="56709" spans="253:253" x14ac:dyDescent="0.25">
      <c r="IS56709" s="5">
        <v>40316</v>
      </c>
    </row>
    <row r="56710" spans="253:253" x14ac:dyDescent="0.25">
      <c r="IS56710" s="5">
        <v>40317</v>
      </c>
    </row>
    <row r="56711" spans="253:253" x14ac:dyDescent="0.25">
      <c r="IS56711" s="5">
        <v>40318</v>
      </c>
    </row>
    <row r="56712" spans="253:253" x14ac:dyDescent="0.25">
      <c r="IS56712" s="5">
        <v>40319</v>
      </c>
    </row>
    <row r="56713" spans="253:253" x14ac:dyDescent="0.25">
      <c r="IS56713" s="5">
        <v>40320</v>
      </c>
    </row>
    <row r="56714" spans="253:253" x14ac:dyDescent="0.25">
      <c r="IS56714" s="5">
        <v>40321</v>
      </c>
    </row>
    <row r="56715" spans="253:253" x14ac:dyDescent="0.25">
      <c r="IS56715" s="5">
        <v>40322</v>
      </c>
    </row>
    <row r="56716" spans="253:253" x14ac:dyDescent="0.25">
      <c r="IS56716" s="5">
        <v>40323</v>
      </c>
    </row>
    <row r="56717" spans="253:253" x14ac:dyDescent="0.25">
      <c r="IS56717" s="5">
        <v>40324</v>
      </c>
    </row>
    <row r="56718" spans="253:253" x14ac:dyDescent="0.25">
      <c r="IS56718" s="5">
        <v>40325</v>
      </c>
    </row>
    <row r="56719" spans="253:253" x14ac:dyDescent="0.25">
      <c r="IS56719" s="5">
        <v>40326</v>
      </c>
    </row>
    <row r="56720" spans="253:253" x14ac:dyDescent="0.25">
      <c r="IS56720" s="5">
        <v>40327</v>
      </c>
    </row>
    <row r="56721" spans="253:253" x14ac:dyDescent="0.25">
      <c r="IS56721" s="5">
        <v>40328</v>
      </c>
    </row>
    <row r="56722" spans="253:253" x14ac:dyDescent="0.25">
      <c r="IS56722" s="5">
        <v>40329</v>
      </c>
    </row>
    <row r="56723" spans="253:253" x14ac:dyDescent="0.25">
      <c r="IS56723" s="5">
        <v>40330</v>
      </c>
    </row>
    <row r="56724" spans="253:253" x14ac:dyDescent="0.25">
      <c r="IS56724" s="5">
        <v>40331</v>
      </c>
    </row>
    <row r="56725" spans="253:253" x14ac:dyDescent="0.25">
      <c r="IS56725" s="5">
        <v>40332</v>
      </c>
    </row>
    <row r="56726" spans="253:253" x14ac:dyDescent="0.25">
      <c r="IS56726" s="5">
        <v>40333</v>
      </c>
    </row>
    <row r="56727" spans="253:253" x14ac:dyDescent="0.25">
      <c r="IS56727" s="5">
        <v>40334</v>
      </c>
    </row>
    <row r="56728" spans="253:253" x14ac:dyDescent="0.25">
      <c r="IS56728" s="5">
        <v>40335</v>
      </c>
    </row>
    <row r="56729" spans="253:253" x14ac:dyDescent="0.25">
      <c r="IS56729" s="5">
        <v>40336</v>
      </c>
    </row>
    <row r="56730" spans="253:253" x14ac:dyDescent="0.25">
      <c r="IS56730" s="5">
        <v>40337</v>
      </c>
    </row>
    <row r="56731" spans="253:253" x14ac:dyDescent="0.25">
      <c r="IS56731" s="5">
        <v>40338</v>
      </c>
    </row>
    <row r="56732" spans="253:253" x14ac:dyDescent="0.25">
      <c r="IS56732" s="5">
        <v>40339</v>
      </c>
    </row>
    <row r="56733" spans="253:253" x14ac:dyDescent="0.25">
      <c r="IS56733" s="5">
        <v>40340</v>
      </c>
    </row>
    <row r="56734" spans="253:253" x14ac:dyDescent="0.25">
      <c r="IS56734" s="5">
        <v>40341</v>
      </c>
    </row>
    <row r="56735" spans="253:253" x14ac:dyDescent="0.25">
      <c r="IS56735" s="5">
        <v>40342</v>
      </c>
    </row>
    <row r="56736" spans="253:253" x14ac:dyDescent="0.25">
      <c r="IS56736" s="5">
        <v>40343</v>
      </c>
    </row>
    <row r="56737" spans="253:253" x14ac:dyDescent="0.25">
      <c r="IS56737" s="5">
        <v>40344</v>
      </c>
    </row>
    <row r="56738" spans="253:253" x14ac:dyDescent="0.25">
      <c r="IS56738" s="5">
        <v>40345</v>
      </c>
    </row>
    <row r="56739" spans="253:253" x14ac:dyDescent="0.25">
      <c r="IS56739" s="5">
        <v>40346</v>
      </c>
    </row>
    <row r="56740" spans="253:253" x14ac:dyDescent="0.25">
      <c r="IS56740" s="5">
        <v>40347</v>
      </c>
    </row>
    <row r="56741" spans="253:253" x14ac:dyDescent="0.25">
      <c r="IS56741" s="5">
        <v>40348</v>
      </c>
    </row>
    <row r="56742" spans="253:253" x14ac:dyDescent="0.25">
      <c r="IS56742" s="5">
        <v>40349</v>
      </c>
    </row>
    <row r="56743" spans="253:253" x14ac:dyDescent="0.25">
      <c r="IS56743" s="5">
        <v>40350</v>
      </c>
    </row>
    <row r="56744" spans="253:253" x14ac:dyDescent="0.25">
      <c r="IS56744" s="5">
        <v>40351</v>
      </c>
    </row>
    <row r="56745" spans="253:253" x14ac:dyDescent="0.25">
      <c r="IS56745" s="5">
        <v>40352</v>
      </c>
    </row>
    <row r="56746" spans="253:253" x14ac:dyDescent="0.25">
      <c r="IS56746" s="5">
        <v>40353</v>
      </c>
    </row>
    <row r="56747" spans="253:253" x14ac:dyDescent="0.25">
      <c r="IS56747" s="5">
        <v>40354</v>
      </c>
    </row>
    <row r="56748" spans="253:253" x14ac:dyDescent="0.25">
      <c r="IS56748" s="5">
        <v>40355</v>
      </c>
    </row>
    <row r="56749" spans="253:253" x14ac:dyDescent="0.25">
      <c r="IS56749" s="5">
        <v>40356</v>
      </c>
    </row>
    <row r="56750" spans="253:253" x14ac:dyDescent="0.25">
      <c r="IS56750" s="5">
        <v>40357</v>
      </c>
    </row>
    <row r="56751" spans="253:253" x14ac:dyDescent="0.25">
      <c r="IS56751" s="5">
        <v>40358</v>
      </c>
    </row>
    <row r="56752" spans="253:253" x14ac:dyDescent="0.25">
      <c r="IS56752" s="5">
        <v>40359</v>
      </c>
    </row>
    <row r="56753" spans="253:253" x14ac:dyDescent="0.25">
      <c r="IS56753" s="5">
        <v>40360</v>
      </c>
    </row>
    <row r="56754" spans="253:253" x14ac:dyDescent="0.25">
      <c r="IS56754" s="5">
        <v>40361</v>
      </c>
    </row>
    <row r="56755" spans="253:253" x14ac:dyDescent="0.25">
      <c r="IS56755" s="5">
        <v>40362</v>
      </c>
    </row>
    <row r="56756" spans="253:253" x14ac:dyDescent="0.25">
      <c r="IS56756" s="5">
        <v>40363</v>
      </c>
    </row>
    <row r="56757" spans="253:253" x14ac:dyDescent="0.25">
      <c r="IS56757" s="5">
        <v>40364</v>
      </c>
    </row>
    <row r="56758" spans="253:253" x14ac:dyDescent="0.25">
      <c r="IS56758" s="5">
        <v>40365</v>
      </c>
    </row>
    <row r="56759" spans="253:253" x14ac:dyDescent="0.25">
      <c r="IS56759" s="5">
        <v>40366</v>
      </c>
    </row>
    <row r="56760" spans="253:253" x14ac:dyDescent="0.25">
      <c r="IS56760" s="5">
        <v>40367</v>
      </c>
    </row>
    <row r="56761" spans="253:253" x14ac:dyDescent="0.25">
      <c r="IS56761" s="5">
        <v>40368</v>
      </c>
    </row>
    <row r="56762" spans="253:253" x14ac:dyDescent="0.25">
      <c r="IS56762" s="5">
        <v>40369</v>
      </c>
    </row>
    <row r="56763" spans="253:253" x14ac:dyDescent="0.25">
      <c r="IS56763" s="5">
        <v>40370</v>
      </c>
    </row>
    <row r="56764" spans="253:253" x14ac:dyDescent="0.25">
      <c r="IS56764" s="5">
        <v>40371</v>
      </c>
    </row>
    <row r="56765" spans="253:253" x14ac:dyDescent="0.25">
      <c r="IS56765" s="5">
        <v>40372</v>
      </c>
    </row>
    <row r="56766" spans="253:253" x14ac:dyDescent="0.25">
      <c r="IS56766" s="5">
        <v>40373</v>
      </c>
    </row>
    <row r="56767" spans="253:253" x14ac:dyDescent="0.25">
      <c r="IS56767" s="5">
        <v>40374</v>
      </c>
    </row>
    <row r="56768" spans="253:253" x14ac:dyDescent="0.25">
      <c r="IS56768" s="5">
        <v>40375</v>
      </c>
    </row>
    <row r="56769" spans="253:253" x14ac:dyDescent="0.25">
      <c r="IS56769" s="5">
        <v>40376</v>
      </c>
    </row>
    <row r="56770" spans="253:253" x14ac:dyDescent="0.25">
      <c r="IS56770" s="5">
        <v>40377</v>
      </c>
    </row>
    <row r="56771" spans="253:253" x14ac:dyDescent="0.25">
      <c r="IS56771" s="5">
        <v>40378</v>
      </c>
    </row>
    <row r="56772" spans="253:253" x14ac:dyDescent="0.25">
      <c r="IS56772" s="5">
        <v>40379</v>
      </c>
    </row>
    <row r="56773" spans="253:253" x14ac:dyDescent="0.25">
      <c r="IS56773" s="5">
        <v>40380</v>
      </c>
    </row>
    <row r="56774" spans="253:253" x14ac:dyDescent="0.25">
      <c r="IS56774" s="5">
        <v>40381</v>
      </c>
    </row>
    <row r="56775" spans="253:253" x14ac:dyDescent="0.25">
      <c r="IS56775" s="5">
        <v>40382</v>
      </c>
    </row>
    <row r="56776" spans="253:253" x14ac:dyDescent="0.25">
      <c r="IS56776" s="5">
        <v>40383</v>
      </c>
    </row>
    <row r="56777" spans="253:253" x14ac:dyDescent="0.25">
      <c r="IS56777" s="5">
        <v>40384</v>
      </c>
    </row>
    <row r="56778" spans="253:253" x14ac:dyDescent="0.25">
      <c r="IS56778" s="5">
        <v>40385</v>
      </c>
    </row>
    <row r="56779" spans="253:253" x14ac:dyDescent="0.25">
      <c r="IS56779" s="5">
        <v>40386</v>
      </c>
    </row>
    <row r="56780" spans="253:253" x14ac:dyDescent="0.25">
      <c r="IS56780" s="5">
        <v>40387</v>
      </c>
    </row>
    <row r="56781" spans="253:253" x14ac:dyDescent="0.25">
      <c r="IS56781" s="5">
        <v>40388</v>
      </c>
    </row>
    <row r="56782" spans="253:253" x14ac:dyDescent="0.25">
      <c r="IS56782" s="5">
        <v>40389</v>
      </c>
    </row>
    <row r="56783" spans="253:253" x14ac:dyDescent="0.25">
      <c r="IS56783" s="5">
        <v>40390</v>
      </c>
    </row>
    <row r="56784" spans="253:253" x14ac:dyDescent="0.25">
      <c r="IS56784" s="5">
        <v>40391</v>
      </c>
    </row>
    <row r="56785" spans="253:253" x14ac:dyDescent="0.25">
      <c r="IS56785" s="5">
        <v>40392</v>
      </c>
    </row>
    <row r="56786" spans="253:253" x14ac:dyDescent="0.25">
      <c r="IS56786" s="5">
        <v>40393</v>
      </c>
    </row>
    <row r="56787" spans="253:253" x14ac:dyDescent="0.25">
      <c r="IS56787" s="5">
        <v>40394</v>
      </c>
    </row>
    <row r="56788" spans="253:253" x14ac:dyDescent="0.25">
      <c r="IS56788" s="5">
        <v>40395</v>
      </c>
    </row>
    <row r="56789" spans="253:253" x14ac:dyDescent="0.25">
      <c r="IS56789" s="5">
        <v>40396</v>
      </c>
    </row>
    <row r="56790" spans="253:253" x14ac:dyDescent="0.25">
      <c r="IS56790" s="5">
        <v>40397</v>
      </c>
    </row>
    <row r="56791" spans="253:253" x14ac:dyDescent="0.25">
      <c r="IS56791" s="5">
        <v>40398</v>
      </c>
    </row>
    <row r="56792" spans="253:253" x14ac:dyDescent="0.25">
      <c r="IS56792" s="5">
        <v>40399</v>
      </c>
    </row>
    <row r="56793" spans="253:253" x14ac:dyDescent="0.25">
      <c r="IS56793" s="5">
        <v>40400</v>
      </c>
    </row>
    <row r="56794" spans="253:253" x14ac:dyDescent="0.25">
      <c r="IS56794" s="5">
        <v>40401</v>
      </c>
    </row>
    <row r="56795" spans="253:253" x14ac:dyDescent="0.25">
      <c r="IS56795" s="5">
        <v>40402</v>
      </c>
    </row>
    <row r="56796" spans="253:253" x14ac:dyDescent="0.25">
      <c r="IS56796" s="5">
        <v>40403</v>
      </c>
    </row>
    <row r="56797" spans="253:253" x14ac:dyDescent="0.25">
      <c r="IS56797" s="5">
        <v>40404</v>
      </c>
    </row>
    <row r="56798" spans="253:253" x14ac:dyDescent="0.25">
      <c r="IS56798" s="5">
        <v>40405</v>
      </c>
    </row>
    <row r="56799" spans="253:253" x14ac:dyDescent="0.25">
      <c r="IS56799" s="5">
        <v>40406</v>
      </c>
    </row>
    <row r="56800" spans="253:253" x14ac:dyDescent="0.25">
      <c r="IS56800" s="5">
        <v>40407</v>
      </c>
    </row>
    <row r="56801" spans="253:253" x14ac:dyDescent="0.25">
      <c r="IS56801" s="5">
        <v>40408</v>
      </c>
    </row>
    <row r="56802" spans="253:253" x14ac:dyDescent="0.25">
      <c r="IS56802" s="5">
        <v>40409</v>
      </c>
    </row>
    <row r="56803" spans="253:253" x14ac:dyDescent="0.25">
      <c r="IS56803" s="5">
        <v>40410</v>
      </c>
    </row>
    <row r="56804" spans="253:253" x14ac:dyDescent="0.25">
      <c r="IS56804" s="5">
        <v>40411</v>
      </c>
    </row>
    <row r="56805" spans="253:253" x14ac:dyDescent="0.25">
      <c r="IS56805" s="5">
        <v>40412</v>
      </c>
    </row>
    <row r="56806" spans="253:253" x14ac:dyDescent="0.25">
      <c r="IS56806" s="5">
        <v>40413</v>
      </c>
    </row>
    <row r="56807" spans="253:253" x14ac:dyDescent="0.25">
      <c r="IS56807" s="5">
        <v>40414</v>
      </c>
    </row>
    <row r="56808" spans="253:253" x14ac:dyDescent="0.25">
      <c r="IS56808" s="5">
        <v>40415</v>
      </c>
    </row>
    <row r="56809" spans="253:253" x14ac:dyDescent="0.25">
      <c r="IS56809" s="5">
        <v>40416</v>
      </c>
    </row>
    <row r="56810" spans="253:253" x14ac:dyDescent="0.25">
      <c r="IS56810" s="5">
        <v>40417</v>
      </c>
    </row>
    <row r="56811" spans="253:253" x14ac:dyDescent="0.25">
      <c r="IS56811" s="5">
        <v>40418</v>
      </c>
    </row>
    <row r="56812" spans="253:253" x14ac:dyDescent="0.25">
      <c r="IS56812" s="5">
        <v>40419</v>
      </c>
    </row>
    <row r="56813" spans="253:253" x14ac:dyDescent="0.25">
      <c r="IS56813" s="5">
        <v>40420</v>
      </c>
    </row>
    <row r="56814" spans="253:253" x14ac:dyDescent="0.25">
      <c r="IS56814" s="5">
        <v>40421</v>
      </c>
    </row>
    <row r="56815" spans="253:253" x14ac:dyDescent="0.25">
      <c r="IS56815" s="5">
        <v>40422</v>
      </c>
    </row>
    <row r="56816" spans="253:253" x14ac:dyDescent="0.25">
      <c r="IS56816" s="5">
        <v>40423</v>
      </c>
    </row>
    <row r="56817" spans="253:253" x14ac:dyDescent="0.25">
      <c r="IS56817" s="5">
        <v>40424</v>
      </c>
    </row>
    <row r="56818" spans="253:253" x14ac:dyDescent="0.25">
      <c r="IS56818" s="5">
        <v>40425</v>
      </c>
    </row>
    <row r="56819" spans="253:253" x14ac:dyDescent="0.25">
      <c r="IS56819" s="5">
        <v>40426</v>
      </c>
    </row>
    <row r="56820" spans="253:253" x14ac:dyDescent="0.25">
      <c r="IS56820" s="5">
        <v>40427</v>
      </c>
    </row>
    <row r="56821" spans="253:253" x14ac:dyDescent="0.25">
      <c r="IS56821" s="5">
        <v>40428</v>
      </c>
    </row>
    <row r="56822" spans="253:253" x14ac:dyDescent="0.25">
      <c r="IS56822" s="5">
        <v>40429</v>
      </c>
    </row>
    <row r="56823" spans="253:253" x14ac:dyDescent="0.25">
      <c r="IS56823" s="5">
        <v>40430</v>
      </c>
    </row>
    <row r="56824" spans="253:253" x14ac:dyDescent="0.25">
      <c r="IS56824" s="5">
        <v>40431</v>
      </c>
    </row>
    <row r="56825" spans="253:253" x14ac:dyDescent="0.25">
      <c r="IS56825" s="5">
        <v>40432</v>
      </c>
    </row>
    <row r="56826" spans="253:253" x14ac:dyDescent="0.25">
      <c r="IS56826" s="5">
        <v>40433</v>
      </c>
    </row>
    <row r="56827" spans="253:253" x14ac:dyDescent="0.25">
      <c r="IS56827" s="5">
        <v>40434</v>
      </c>
    </row>
    <row r="56828" spans="253:253" x14ac:dyDescent="0.25">
      <c r="IS56828" s="5">
        <v>40435</v>
      </c>
    </row>
    <row r="56829" spans="253:253" x14ac:dyDescent="0.25">
      <c r="IS56829" s="5">
        <v>40436</v>
      </c>
    </row>
    <row r="56830" spans="253:253" x14ac:dyDescent="0.25">
      <c r="IS56830" s="5">
        <v>40437</v>
      </c>
    </row>
    <row r="56831" spans="253:253" x14ac:dyDescent="0.25">
      <c r="IS56831" s="5">
        <v>40438</v>
      </c>
    </row>
    <row r="56832" spans="253:253" x14ac:dyDescent="0.25">
      <c r="IS56832" s="5">
        <v>40439</v>
      </c>
    </row>
    <row r="56833" spans="253:253" x14ac:dyDescent="0.25">
      <c r="IS56833" s="5">
        <v>40440</v>
      </c>
    </row>
    <row r="56834" spans="253:253" x14ac:dyDescent="0.25">
      <c r="IS56834" s="5">
        <v>40441</v>
      </c>
    </row>
    <row r="56835" spans="253:253" x14ac:dyDescent="0.25">
      <c r="IS56835" s="5">
        <v>40442</v>
      </c>
    </row>
    <row r="56836" spans="253:253" x14ac:dyDescent="0.25">
      <c r="IS56836" s="5">
        <v>40443</v>
      </c>
    </row>
    <row r="56837" spans="253:253" x14ac:dyDescent="0.25">
      <c r="IS56837" s="5">
        <v>40444</v>
      </c>
    </row>
    <row r="56838" spans="253:253" x14ac:dyDescent="0.25">
      <c r="IS56838" s="5">
        <v>40445</v>
      </c>
    </row>
    <row r="56839" spans="253:253" x14ac:dyDescent="0.25">
      <c r="IS56839" s="5">
        <v>40446</v>
      </c>
    </row>
    <row r="56840" spans="253:253" x14ac:dyDescent="0.25">
      <c r="IS56840" s="5">
        <v>40447</v>
      </c>
    </row>
    <row r="56841" spans="253:253" x14ac:dyDescent="0.25">
      <c r="IS56841" s="5">
        <v>40448</v>
      </c>
    </row>
    <row r="56842" spans="253:253" x14ac:dyDescent="0.25">
      <c r="IS56842" s="5">
        <v>40449</v>
      </c>
    </row>
    <row r="56843" spans="253:253" x14ac:dyDescent="0.25">
      <c r="IS56843" s="5">
        <v>40450</v>
      </c>
    </row>
    <row r="56844" spans="253:253" x14ac:dyDescent="0.25">
      <c r="IS56844" s="5">
        <v>40451</v>
      </c>
    </row>
    <row r="56845" spans="253:253" x14ac:dyDescent="0.25">
      <c r="IS56845" s="5">
        <v>40452</v>
      </c>
    </row>
    <row r="56846" spans="253:253" x14ac:dyDescent="0.25">
      <c r="IS56846" s="5">
        <v>40453</v>
      </c>
    </row>
    <row r="56847" spans="253:253" x14ac:dyDescent="0.25">
      <c r="IS56847" s="5">
        <v>40454</v>
      </c>
    </row>
    <row r="56848" spans="253:253" x14ac:dyDescent="0.25">
      <c r="IS56848" s="5">
        <v>40455</v>
      </c>
    </row>
    <row r="56849" spans="253:253" x14ac:dyDescent="0.25">
      <c r="IS56849" s="5">
        <v>40456</v>
      </c>
    </row>
    <row r="56850" spans="253:253" x14ac:dyDescent="0.25">
      <c r="IS56850" s="5">
        <v>40457</v>
      </c>
    </row>
    <row r="56851" spans="253:253" x14ac:dyDescent="0.25">
      <c r="IS56851" s="5">
        <v>40458</v>
      </c>
    </row>
    <row r="56852" spans="253:253" x14ac:dyDescent="0.25">
      <c r="IS56852" s="5">
        <v>40459</v>
      </c>
    </row>
    <row r="56853" spans="253:253" x14ac:dyDescent="0.25">
      <c r="IS56853" s="5">
        <v>40460</v>
      </c>
    </row>
    <row r="56854" spans="253:253" x14ac:dyDescent="0.25">
      <c r="IS56854" s="5">
        <v>40461</v>
      </c>
    </row>
    <row r="56855" spans="253:253" x14ac:dyDescent="0.25">
      <c r="IS56855" s="5">
        <v>40462</v>
      </c>
    </row>
    <row r="56856" spans="253:253" x14ac:dyDescent="0.25">
      <c r="IS56856" s="5">
        <v>40463</v>
      </c>
    </row>
    <row r="56857" spans="253:253" x14ac:dyDescent="0.25">
      <c r="IS56857" s="5">
        <v>40464</v>
      </c>
    </row>
    <row r="56858" spans="253:253" x14ac:dyDescent="0.25">
      <c r="IS56858" s="5">
        <v>40465</v>
      </c>
    </row>
    <row r="56859" spans="253:253" x14ac:dyDescent="0.25">
      <c r="IS56859" s="5">
        <v>40466</v>
      </c>
    </row>
    <row r="56860" spans="253:253" x14ac:dyDescent="0.25">
      <c r="IS56860" s="5">
        <v>40467</v>
      </c>
    </row>
    <row r="56861" spans="253:253" x14ac:dyDescent="0.25">
      <c r="IS56861" s="5">
        <v>40468</v>
      </c>
    </row>
    <row r="56862" spans="253:253" x14ac:dyDescent="0.25">
      <c r="IS56862" s="5">
        <v>40469</v>
      </c>
    </row>
    <row r="56863" spans="253:253" x14ac:dyDescent="0.25">
      <c r="IS56863" s="5">
        <v>40470</v>
      </c>
    </row>
    <row r="56864" spans="253:253" x14ac:dyDescent="0.25">
      <c r="IS56864" s="5">
        <v>40471</v>
      </c>
    </row>
    <row r="56865" spans="253:253" x14ac:dyDescent="0.25">
      <c r="IS56865" s="5">
        <v>40472</v>
      </c>
    </row>
    <row r="56866" spans="253:253" x14ac:dyDescent="0.25">
      <c r="IS56866" s="5">
        <v>40473</v>
      </c>
    </row>
    <row r="56867" spans="253:253" x14ac:dyDescent="0.25">
      <c r="IS56867" s="5">
        <v>40474</v>
      </c>
    </row>
    <row r="56868" spans="253:253" x14ac:dyDescent="0.25">
      <c r="IS56868" s="5">
        <v>40475</v>
      </c>
    </row>
    <row r="56869" spans="253:253" x14ac:dyDescent="0.25">
      <c r="IS56869" s="5">
        <v>40476</v>
      </c>
    </row>
    <row r="56870" spans="253:253" x14ac:dyDescent="0.25">
      <c r="IS56870" s="5">
        <v>40477</v>
      </c>
    </row>
    <row r="56871" spans="253:253" x14ac:dyDescent="0.25">
      <c r="IS56871" s="5">
        <v>40478</v>
      </c>
    </row>
    <row r="56872" spans="253:253" x14ac:dyDescent="0.25">
      <c r="IS56872" s="5">
        <v>40479</v>
      </c>
    </row>
    <row r="56873" spans="253:253" x14ac:dyDescent="0.25">
      <c r="IS56873" s="5">
        <v>40480</v>
      </c>
    </row>
    <row r="56874" spans="253:253" x14ac:dyDescent="0.25">
      <c r="IS56874" s="5">
        <v>40481</v>
      </c>
    </row>
    <row r="56875" spans="253:253" x14ac:dyDescent="0.25">
      <c r="IS56875" s="5">
        <v>40482</v>
      </c>
    </row>
    <row r="56876" spans="253:253" x14ac:dyDescent="0.25">
      <c r="IS56876" s="5">
        <v>40483</v>
      </c>
    </row>
    <row r="56877" spans="253:253" x14ac:dyDescent="0.25">
      <c r="IS56877" s="5">
        <v>40484</v>
      </c>
    </row>
    <row r="56878" spans="253:253" x14ac:dyDescent="0.25">
      <c r="IS56878" s="5">
        <v>40485</v>
      </c>
    </row>
    <row r="56879" spans="253:253" x14ac:dyDescent="0.25">
      <c r="IS56879" s="5">
        <v>40486</v>
      </c>
    </row>
    <row r="56880" spans="253:253" x14ac:dyDescent="0.25">
      <c r="IS56880" s="5">
        <v>40487</v>
      </c>
    </row>
    <row r="56881" spans="253:253" x14ac:dyDescent="0.25">
      <c r="IS56881" s="5">
        <v>40488</v>
      </c>
    </row>
    <row r="56882" spans="253:253" x14ac:dyDescent="0.25">
      <c r="IS56882" s="5">
        <v>40489</v>
      </c>
    </row>
    <row r="56883" spans="253:253" x14ac:dyDescent="0.25">
      <c r="IS56883" s="5">
        <v>40490</v>
      </c>
    </row>
    <row r="56884" spans="253:253" x14ac:dyDescent="0.25">
      <c r="IS56884" s="5">
        <v>40491</v>
      </c>
    </row>
    <row r="56885" spans="253:253" x14ac:dyDescent="0.25">
      <c r="IS56885" s="5">
        <v>40492</v>
      </c>
    </row>
    <row r="56886" spans="253:253" x14ac:dyDescent="0.25">
      <c r="IS56886" s="5">
        <v>40493</v>
      </c>
    </row>
    <row r="56887" spans="253:253" x14ac:dyDescent="0.25">
      <c r="IS56887" s="5">
        <v>40494</v>
      </c>
    </row>
    <row r="56888" spans="253:253" x14ac:dyDescent="0.25">
      <c r="IS56888" s="5">
        <v>40495</v>
      </c>
    </row>
    <row r="56889" spans="253:253" x14ac:dyDescent="0.25">
      <c r="IS56889" s="5">
        <v>40496</v>
      </c>
    </row>
    <row r="56890" spans="253:253" x14ac:dyDescent="0.25">
      <c r="IS56890" s="5">
        <v>40497</v>
      </c>
    </row>
    <row r="56891" spans="253:253" x14ac:dyDescent="0.25">
      <c r="IS56891" s="5">
        <v>40498</v>
      </c>
    </row>
    <row r="56892" spans="253:253" x14ac:dyDescent="0.25">
      <c r="IS56892" s="5">
        <v>40499</v>
      </c>
    </row>
    <row r="56893" spans="253:253" x14ac:dyDescent="0.25">
      <c r="IS56893" s="5">
        <v>40500</v>
      </c>
    </row>
    <row r="56894" spans="253:253" x14ac:dyDescent="0.25">
      <c r="IS56894" s="5">
        <v>40501</v>
      </c>
    </row>
    <row r="56895" spans="253:253" x14ac:dyDescent="0.25">
      <c r="IS56895" s="5">
        <v>40502</v>
      </c>
    </row>
    <row r="56896" spans="253:253" x14ac:dyDescent="0.25">
      <c r="IS56896" s="5">
        <v>40503</v>
      </c>
    </row>
    <row r="56897" spans="253:253" x14ac:dyDescent="0.25">
      <c r="IS56897" s="5">
        <v>40504</v>
      </c>
    </row>
    <row r="56898" spans="253:253" x14ac:dyDescent="0.25">
      <c r="IS56898" s="5">
        <v>40505</v>
      </c>
    </row>
    <row r="56899" spans="253:253" x14ac:dyDescent="0.25">
      <c r="IS56899" s="5">
        <v>40506</v>
      </c>
    </row>
    <row r="56900" spans="253:253" x14ac:dyDescent="0.25">
      <c r="IS56900" s="5">
        <v>40507</v>
      </c>
    </row>
    <row r="56901" spans="253:253" x14ac:dyDescent="0.25">
      <c r="IS56901" s="5">
        <v>40508</v>
      </c>
    </row>
    <row r="56902" spans="253:253" x14ac:dyDescent="0.25">
      <c r="IS56902" s="5">
        <v>40509</v>
      </c>
    </row>
    <row r="56903" spans="253:253" x14ac:dyDescent="0.25">
      <c r="IS56903" s="5">
        <v>40510</v>
      </c>
    </row>
    <row r="56904" spans="253:253" x14ac:dyDescent="0.25">
      <c r="IS56904" s="5">
        <v>40511</v>
      </c>
    </row>
    <row r="56905" spans="253:253" x14ac:dyDescent="0.25">
      <c r="IS56905" s="5">
        <v>40512</v>
      </c>
    </row>
    <row r="56906" spans="253:253" x14ac:dyDescent="0.25">
      <c r="IS56906" s="5">
        <v>40513</v>
      </c>
    </row>
    <row r="56907" spans="253:253" x14ac:dyDescent="0.25">
      <c r="IS56907" s="5">
        <v>40514</v>
      </c>
    </row>
    <row r="56908" spans="253:253" x14ac:dyDescent="0.25">
      <c r="IS56908" s="5">
        <v>40515</v>
      </c>
    </row>
    <row r="56909" spans="253:253" x14ac:dyDescent="0.25">
      <c r="IS56909" s="5">
        <v>40516</v>
      </c>
    </row>
    <row r="56910" spans="253:253" x14ac:dyDescent="0.25">
      <c r="IS56910" s="5">
        <v>40517</v>
      </c>
    </row>
    <row r="56911" spans="253:253" x14ac:dyDescent="0.25">
      <c r="IS56911" s="5">
        <v>40518</v>
      </c>
    </row>
    <row r="56912" spans="253:253" x14ac:dyDescent="0.25">
      <c r="IS56912" s="5">
        <v>40519</v>
      </c>
    </row>
    <row r="56913" spans="253:253" x14ac:dyDescent="0.25">
      <c r="IS56913" s="5">
        <v>40520</v>
      </c>
    </row>
    <row r="56914" spans="253:253" x14ac:dyDescent="0.25">
      <c r="IS56914" s="5">
        <v>40521</v>
      </c>
    </row>
    <row r="56915" spans="253:253" x14ac:dyDescent="0.25">
      <c r="IS56915" s="5">
        <v>40522</v>
      </c>
    </row>
    <row r="56916" spans="253:253" x14ac:dyDescent="0.25">
      <c r="IS56916" s="5">
        <v>40523</v>
      </c>
    </row>
    <row r="56917" spans="253:253" x14ac:dyDescent="0.25">
      <c r="IS56917" s="5">
        <v>40524</v>
      </c>
    </row>
    <row r="56918" spans="253:253" x14ac:dyDescent="0.25">
      <c r="IS56918" s="5">
        <v>40525</v>
      </c>
    </row>
    <row r="56919" spans="253:253" x14ac:dyDescent="0.25">
      <c r="IS56919" s="5">
        <v>40526</v>
      </c>
    </row>
    <row r="56920" spans="253:253" x14ac:dyDescent="0.25">
      <c r="IS56920" s="5">
        <v>40527</v>
      </c>
    </row>
    <row r="56921" spans="253:253" x14ac:dyDescent="0.25">
      <c r="IS56921" s="5">
        <v>40528</v>
      </c>
    </row>
    <row r="56922" spans="253:253" x14ac:dyDescent="0.25">
      <c r="IS56922" s="5">
        <v>40529</v>
      </c>
    </row>
    <row r="56923" spans="253:253" x14ac:dyDescent="0.25">
      <c r="IS56923" s="5">
        <v>40530</v>
      </c>
    </row>
    <row r="56924" spans="253:253" x14ac:dyDescent="0.25">
      <c r="IS56924" s="5">
        <v>40531</v>
      </c>
    </row>
    <row r="56925" spans="253:253" x14ac:dyDescent="0.25">
      <c r="IS56925" s="5">
        <v>40532</v>
      </c>
    </row>
    <row r="56926" spans="253:253" x14ac:dyDescent="0.25">
      <c r="IS56926" s="5">
        <v>40533</v>
      </c>
    </row>
    <row r="56927" spans="253:253" x14ac:dyDescent="0.25">
      <c r="IS56927" s="5">
        <v>40534</v>
      </c>
    </row>
    <row r="56928" spans="253:253" x14ac:dyDescent="0.25">
      <c r="IS56928" s="5">
        <v>40535</v>
      </c>
    </row>
    <row r="56929" spans="253:253" x14ac:dyDescent="0.25">
      <c r="IS56929" s="5">
        <v>40536</v>
      </c>
    </row>
    <row r="56930" spans="253:253" x14ac:dyDescent="0.25">
      <c r="IS56930" s="5">
        <v>40537</v>
      </c>
    </row>
    <row r="56931" spans="253:253" x14ac:dyDescent="0.25">
      <c r="IS56931" s="5">
        <v>40538</v>
      </c>
    </row>
    <row r="56932" spans="253:253" x14ac:dyDescent="0.25">
      <c r="IS56932" s="5">
        <v>40539</v>
      </c>
    </row>
    <row r="56933" spans="253:253" x14ac:dyDescent="0.25">
      <c r="IS56933" s="5">
        <v>40540</v>
      </c>
    </row>
    <row r="56934" spans="253:253" x14ac:dyDescent="0.25">
      <c r="IS56934" s="5">
        <v>40541</v>
      </c>
    </row>
    <row r="56935" spans="253:253" x14ac:dyDescent="0.25">
      <c r="IS56935" s="5">
        <v>40542</v>
      </c>
    </row>
    <row r="56936" spans="253:253" x14ac:dyDescent="0.25">
      <c r="IS56936" s="5">
        <v>40543</v>
      </c>
    </row>
    <row r="56937" spans="253:253" x14ac:dyDescent="0.25">
      <c r="IS56937" s="5">
        <v>40544</v>
      </c>
    </row>
    <row r="56938" spans="253:253" x14ac:dyDescent="0.25">
      <c r="IS56938" s="5">
        <v>40545</v>
      </c>
    </row>
    <row r="56939" spans="253:253" x14ac:dyDescent="0.25">
      <c r="IS56939" s="5">
        <v>40546</v>
      </c>
    </row>
    <row r="56940" spans="253:253" x14ac:dyDescent="0.25">
      <c r="IS56940" s="5">
        <v>40547</v>
      </c>
    </row>
    <row r="56941" spans="253:253" x14ac:dyDescent="0.25">
      <c r="IS56941" s="5">
        <v>40548</v>
      </c>
    </row>
    <row r="56942" spans="253:253" x14ac:dyDescent="0.25">
      <c r="IS56942" s="5">
        <v>40549</v>
      </c>
    </row>
    <row r="56943" spans="253:253" x14ac:dyDescent="0.25">
      <c r="IS56943" s="5">
        <v>40550</v>
      </c>
    </row>
    <row r="56944" spans="253:253" x14ac:dyDescent="0.25">
      <c r="IS56944" s="5">
        <v>40551</v>
      </c>
    </row>
    <row r="56945" spans="253:253" x14ac:dyDescent="0.25">
      <c r="IS56945" s="5">
        <v>40552</v>
      </c>
    </row>
    <row r="56946" spans="253:253" x14ac:dyDescent="0.25">
      <c r="IS56946" s="5">
        <v>40553</v>
      </c>
    </row>
    <row r="56947" spans="253:253" x14ac:dyDescent="0.25">
      <c r="IS56947" s="5">
        <v>40554</v>
      </c>
    </row>
    <row r="56948" spans="253:253" x14ac:dyDescent="0.25">
      <c r="IS56948" s="5">
        <v>40555</v>
      </c>
    </row>
    <row r="56949" spans="253:253" x14ac:dyDescent="0.25">
      <c r="IS56949" s="5">
        <v>40556</v>
      </c>
    </row>
    <row r="56950" spans="253:253" x14ac:dyDescent="0.25">
      <c r="IS56950" s="5">
        <v>40557</v>
      </c>
    </row>
    <row r="56951" spans="253:253" x14ac:dyDescent="0.25">
      <c r="IS56951" s="5">
        <v>40558</v>
      </c>
    </row>
    <row r="56952" spans="253:253" x14ac:dyDescent="0.25">
      <c r="IS56952" s="5">
        <v>40559</v>
      </c>
    </row>
    <row r="56953" spans="253:253" x14ac:dyDescent="0.25">
      <c r="IS56953" s="5">
        <v>40560</v>
      </c>
    </row>
    <row r="56954" spans="253:253" x14ac:dyDescent="0.25">
      <c r="IS56954" s="5">
        <v>40561</v>
      </c>
    </row>
    <row r="56955" spans="253:253" x14ac:dyDescent="0.25">
      <c r="IS56955" s="5">
        <v>40562</v>
      </c>
    </row>
    <row r="56956" spans="253:253" x14ac:dyDescent="0.25">
      <c r="IS56956" s="5">
        <v>40563</v>
      </c>
    </row>
    <row r="56957" spans="253:253" x14ac:dyDescent="0.25">
      <c r="IS56957" s="5">
        <v>40564</v>
      </c>
    </row>
    <row r="56958" spans="253:253" x14ac:dyDescent="0.25">
      <c r="IS56958" s="5">
        <v>40565</v>
      </c>
    </row>
    <row r="56959" spans="253:253" x14ac:dyDescent="0.25">
      <c r="IS56959" s="5">
        <v>40566</v>
      </c>
    </row>
    <row r="56960" spans="253:253" x14ac:dyDescent="0.25">
      <c r="IS56960" s="5">
        <v>40567</v>
      </c>
    </row>
    <row r="56961" spans="253:253" x14ac:dyDescent="0.25">
      <c r="IS56961" s="5">
        <v>40568</v>
      </c>
    </row>
    <row r="56962" spans="253:253" x14ac:dyDescent="0.25">
      <c r="IS56962" s="5">
        <v>40569</v>
      </c>
    </row>
    <row r="56963" spans="253:253" x14ac:dyDescent="0.25">
      <c r="IS56963" s="5">
        <v>40570</v>
      </c>
    </row>
    <row r="56964" spans="253:253" x14ac:dyDescent="0.25">
      <c r="IS56964" s="5">
        <v>40571</v>
      </c>
    </row>
    <row r="56965" spans="253:253" x14ac:dyDescent="0.25">
      <c r="IS56965" s="5">
        <v>40572</v>
      </c>
    </row>
    <row r="56966" spans="253:253" x14ac:dyDescent="0.25">
      <c r="IS56966" s="5">
        <v>40573</v>
      </c>
    </row>
    <row r="56967" spans="253:253" x14ac:dyDescent="0.25">
      <c r="IS56967" s="5">
        <v>40574</v>
      </c>
    </row>
    <row r="56968" spans="253:253" x14ac:dyDescent="0.25">
      <c r="IS56968" s="5">
        <v>40575</v>
      </c>
    </row>
    <row r="56969" spans="253:253" x14ac:dyDescent="0.25">
      <c r="IS56969" s="5">
        <v>40576</v>
      </c>
    </row>
    <row r="56970" spans="253:253" x14ac:dyDescent="0.25">
      <c r="IS56970" s="5">
        <v>40577</v>
      </c>
    </row>
    <row r="56971" spans="253:253" x14ac:dyDescent="0.25">
      <c r="IS56971" s="5">
        <v>40578</v>
      </c>
    </row>
    <row r="56972" spans="253:253" x14ac:dyDescent="0.25">
      <c r="IS56972" s="5">
        <v>40579</v>
      </c>
    </row>
    <row r="56973" spans="253:253" x14ac:dyDescent="0.25">
      <c r="IS56973" s="5">
        <v>40580</v>
      </c>
    </row>
    <row r="56974" spans="253:253" x14ac:dyDescent="0.25">
      <c r="IS56974" s="5">
        <v>40581</v>
      </c>
    </row>
    <row r="56975" spans="253:253" x14ac:dyDescent="0.25">
      <c r="IS56975" s="5">
        <v>40582</v>
      </c>
    </row>
    <row r="56976" spans="253:253" x14ac:dyDescent="0.25">
      <c r="IS56976" s="5">
        <v>40583</v>
      </c>
    </row>
    <row r="56977" spans="253:253" x14ac:dyDescent="0.25">
      <c r="IS56977" s="5">
        <v>40584</v>
      </c>
    </row>
    <row r="56978" spans="253:253" x14ac:dyDescent="0.25">
      <c r="IS56978" s="5">
        <v>40585</v>
      </c>
    </row>
    <row r="56979" spans="253:253" x14ac:dyDescent="0.25">
      <c r="IS56979" s="5">
        <v>40586</v>
      </c>
    </row>
    <row r="56980" spans="253:253" x14ac:dyDescent="0.25">
      <c r="IS56980" s="5">
        <v>40587</v>
      </c>
    </row>
    <row r="56981" spans="253:253" x14ac:dyDescent="0.25">
      <c r="IS56981" s="5">
        <v>40588</v>
      </c>
    </row>
    <row r="56982" spans="253:253" x14ac:dyDescent="0.25">
      <c r="IS56982" s="5">
        <v>40589</v>
      </c>
    </row>
    <row r="56983" spans="253:253" x14ac:dyDescent="0.25">
      <c r="IS56983" s="5">
        <v>40590</v>
      </c>
    </row>
    <row r="56984" spans="253:253" x14ac:dyDescent="0.25">
      <c r="IS56984" s="5">
        <v>40591</v>
      </c>
    </row>
    <row r="56985" spans="253:253" x14ac:dyDescent="0.25">
      <c r="IS56985" s="5">
        <v>40592</v>
      </c>
    </row>
    <row r="56986" spans="253:253" x14ac:dyDescent="0.25">
      <c r="IS56986" s="5">
        <v>40593</v>
      </c>
    </row>
    <row r="56987" spans="253:253" x14ac:dyDescent="0.25">
      <c r="IS56987" s="5">
        <v>40594</v>
      </c>
    </row>
    <row r="56988" spans="253:253" x14ac:dyDescent="0.25">
      <c r="IS56988" s="5">
        <v>40595</v>
      </c>
    </row>
    <row r="56989" spans="253:253" x14ac:dyDescent="0.25">
      <c r="IS56989" s="5">
        <v>40596</v>
      </c>
    </row>
    <row r="56990" spans="253:253" x14ac:dyDescent="0.25">
      <c r="IS56990" s="5">
        <v>40597</v>
      </c>
    </row>
    <row r="56991" spans="253:253" x14ac:dyDescent="0.25">
      <c r="IS56991" s="5">
        <v>40598</v>
      </c>
    </row>
    <row r="56992" spans="253:253" x14ac:dyDescent="0.25">
      <c r="IS56992" s="5">
        <v>40599</v>
      </c>
    </row>
    <row r="56993" spans="253:253" x14ac:dyDescent="0.25">
      <c r="IS56993" s="5">
        <v>40600</v>
      </c>
    </row>
    <row r="56994" spans="253:253" x14ac:dyDescent="0.25">
      <c r="IS56994" s="5">
        <v>40601</v>
      </c>
    </row>
    <row r="56995" spans="253:253" x14ac:dyDescent="0.25">
      <c r="IS56995" s="5">
        <v>40602</v>
      </c>
    </row>
    <row r="56996" spans="253:253" x14ac:dyDescent="0.25">
      <c r="IS56996" s="5">
        <v>40603</v>
      </c>
    </row>
    <row r="56997" spans="253:253" x14ac:dyDescent="0.25">
      <c r="IS56997" s="5">
        <v>40604</v>
      </c>
    </row>
    <row r="56998" spans="253:253" x14ac:dyDescent="0.25">
      <c r="IS56998" s="5">
        <v>40605</v>
      </c>
    </row>
    <row r="56999" spans="253:253" x14ac:dyDescent="0.25">
      <c r="IS56999" s="5">
        <v>40606</v>
      </c>
    </row>
    <row r="57000" spans="253:253" x14ac:dyDescent="0.25">
      <c r="IS57000" s="5">
        <v>40607</v>
      </c>
    </row>
    <row r="57001" spans="253:253" x14ac:dyDescent="0.25">
      <c r="IS57001" s="5">
        <v>40608</v>
      </c>
    </row>
    <row r="57002" spans="253:253" x14ac:dyDescent="0.25">
      <c r="IS57002" s="5">
        <v>40609</v>
      </c>
    </row>
    <row r="57003" spans="253:253" x14ac:dyDescent="0.25">
      <c r="IS57003" s="5">
        <v>40610</v>
      </c>
    </row>
    <row r="57004" spans="253:253" x14ac:dyDescent="0.25">
      <c r="IS57004" s="5">
        <v>40611</v>
      </c>
    </row>
    <row r="57005" spans="253:253" x14ac:dyDescent="0.25">
      <c r="IS57005" s="5">
        <v>40612</v>
      </c>
    </row>
    <row r="57006" spans="253:253" x14ac:dyDescent="0.25">
      <c r="IS57006" s="5">
        <v>40613</v>
      </c>
    </row>
    <row r="57007" spans="253:253" x14ac:dyDescent="0.25">
      <c r="IS57007" s="5">
        <v>40614</v>
      </c>
    </row>
    <row r="57008" spans="253:253" x14ac:dyDescent="0.25">
      <c r="IS57008" s="5">
        <v>40615</v>
      </c>
    </row>
    <row r="57009" spans="253:253" x14ac:dyDescent="0.25">
      <c r="IS57009" s="5">
        <v>40616</v>
      </c>
    </row>
    <row r="57010" spans="253:253" x14ac:dyDescent="0.25">
      <c r="IS57010" s="5">
        <v>40617</v>
      </c>
    </row>
    <row r="57011" spans="253:253" x14ac:dyDescent="0.25">
      <c r="IS57011" s="5">
        <v>40618</v>
      </c>
    </row>
    <row r="57012" spans="253:253" x14ac:dyDescent="0.25">
      <c r="IS57012" s="5">
        <v>40619</v>
      </c>
    </row>
    <row r="57013" spans="253:253" x14ac:dyDescent="0.25">
      <c r="IS57013" s="5">
        <v>40620</v>
      </c>
    </row>
    <row r="57014" spans="253:253" x14ac:dyDescent="0.25">
      <c r="IS57014" s="5">
        <v>40621</v>
      </c>
    </row>
    <row r="57015" spans="253:253" x14ac:dyDescent="0.25">
      <c r="IS57015" s="5">
        <v>40622</v>
      </c>
    </row>
    <row r="57016" spans="253:253" x14ac:dyDescent="0.25">
      <c r="IS57016" s="5">
        <v>40623</v>
      </c>
    </row>
    <row r="57017" spans="253:253" x14ac:dyDescent="0.25">
      <c r="IS57017" s="5">
        <v>40624</v>
      </c>
    </row>
    <row r="57018" spans="253:253" x14ac:dyDescent="0.25">
      <c r="IS57018" s="5">
        <v>40625</v>
      </c>
    </row>
    <row r="57019" spans="253:253" x14ac:dyDescent="0.25">
      <c r="IS57019" s="5">
        <v>40626</v>
      </c>
    </row>
    <row r="57020" spans="253:253" x14ac:dyDescent="0.25">
      <c r="IS57020" s="5">
        <v>40627</v>
      </c>
    </row>
    <row r="57021" spans="253:253" x14ac:dyDescent="0.25">
      <c r="IS57021" s="5">
        <v>40628</v>
      </c>
    </row>
    <row r="57022" spans="253:253" x14ac:dyDescent="0.25">
      <c r="IS57022" s="5">
        <v>40629</v>
      </c>
    </row>
    <row r="57023" spans="253:253" x14ac:dyDescent="0.25">
      <c r="IS57023" s="5">
        <v>40630</v>
      </c>
    </row>
    <row r="57024" spans="253:253" x14ac:dyDescent="0.25">
      <c r="IS57024" s="5">
        <v>40631</v>
      </c>
    </row>
    <row r="57025" spans="253:253" x14ac:dyDescent="0.25">
      <c r="IS57025" s="5">
        <v>40632</v>
      </c>
    </row>
    <row r="57026" spans="253:253" x14ac:dyDescent="0.25">
      <c r="IS57026" s="5">
        <v>40633</v>
      </c>
    </row>
    <row r="57027" spans="253:253" x14ac:dyDescent="0.25">
      <c r="IS57027" s="5">
        <v>40634</v>
      </c>
    </row>
    <row r="57028" spans="253:253" x14ac:dyDescent="0.25">
      <c r="IS57028" s="5">
        <v>40635</v>
      </c>
    </row>
    <row r="57029" spans="253:253" x14ac:dyDescent="0.25">
      <c r="IS57029" s="5">
        <v>40636</v>
      </c>
    </row>
    <row r="57030" spans="253:253" x14ac:dyDescent="0.25">
      <c r="IS57030" s="5">
        <v>40637</v>
      </c>
    </row>
    <row r="57031" spans="253:253" x14ac:dyDescent="0.25">
      <c r="IS57031" s="5">
        <v>40638</v>
      </c>
    </row>
    <row r="57032" spans="253:253" x14ac:dyDescent="0.25">
      <c r="IS57032" s="5">
        <v>40639</v>
      </c>
    </row>
    <row r="57033" spans="253:253" x14ac:dyDescent="0.25">
      <c r="IS57033" s="5">
        <v>40640</v>
      </c>
    </row>
    <row r="57034" spans="253:253" x14ac:dyDescent="0.25">
      <c r="IS57034" s="5">
        <v>40641</v>
      </c>
    </row>
    <row r="57035" spans="253:253" x14ac:dyDescent="0.25">
      <c r="IS57035" s="5">
        <v>40642</v>
      </c>
    </row>
    <row r="57036" spans="253:253" x14ac:dyDescent="0.25">
      <c r="IS57036" s="5">
        <v>40643</v>
      </c>
    </row>
    <row r="57037" spans="253:253" x14ac:dyDescent="0.25">
      <c r="IS57037" s="5">
        <v>40644</v>
      </c>
    </row>
    <row r="57038" spans="253:253" x14ac:dyDescent="0.25">
      <c r="IS57038" s="5">
        <v>40645</v>
      </c>
    </row>
    <row r="57039" spans="253:253" x14ac:dyDescent="0.25">
      <c r="IS57039" s="5">
        <v>40646</v>
      </c>
    </row>
    <row r="57040" spans="253:253" x14ac:dyDescent="0.25">
      <c r="IS57040" s="5">
        <v>40647</v>
      </c>
    </row>
    <row r="57041" spans="253:253" x14ac:dyDescent="0.25">
      <c r="IS57041" s="5">
        <v>40648</v>
      </c>
    </row>
    <row r="57042" spans="253:253" x14ac:dyDescent="0.25">
      <c r="IS57042" s="5">
        <v>40649</v>
      </c>
    </row>
    <row r="57043" spans="253:253" x14ac:dyDescent="0.25">
      <c r="IS57043" s="5">
        <v>40650</v>
      </c>
    </row>
    <row r="57044" spans="253:253" x14ac:dyDescent="0.25">
      <c r="IS57044" s="5">
        <v>40651</v>
      </c>
    </row>
    <row r="57045" spans="253:253" x14ac:dyDescent="0.25">
      <c r="IS57045" s="5">
        <v>40652</v>
      </c>
    </row>
    <row r="57046" spans="253:253" x14ac:dyDescent="0.25">
      <c r="IS57046" s="5">
        <v>40653</v>
      </c>
    </row>
    <row r="57047" spans="253:253" x14ac:dyDescent="0.25">
      <c r="IS57047" s="5">
        <v>40654</v>
      </c>
    </row>
    <row r="57048" spans="253:253" x14ac:dyDescent="0.25">
      <c r="IS57048" s="5">
        <v>40655</v>
      </c>
    </row>
    <row r="57049" spans="253:253" x14ac:dyDescent="0.25">
      <c r="IS57049" s="5">
        <v>40656</v>
      </c>
    </row>
    <row r="57050" spans="253:253" x14ac:dyDescent="0.25">
      <c r="IS57050" s="5">
        <v>40657</v>
      </c>
    </row>
    <row r="57051" spans="253:253" x14ac:dyDescent="0.25">
      <c r="IS57051" s="5">
        <v>40658</v>
      </c>
    </row>
    <row r="57052" spans="253:253" x14ac:dyDescent="0.25">
      <c r="IS57052" s="5">
        <v>40659</v>
      </c>
    </row>
    <row r="57053" spans="253:253" x14ac:dyDescent="0.25">
      <c r="IS57053" s="5">
        <v>40660</v>
      </c>
    </row>
    <row r="57054" spans="253:253" x14ac:dyDescent="0.25">
      <c r="IS57054" s="5">
        <v>40661</v>
      </c>
    </row>
    <row r="57055" spans="253:253" x14ac:dyDescent="0.25">
      <c r="IS57055" s="5">
        <v>40662</v>
      </c>
    </row>
    <row r="57056" spans="253:253" x14ac:dyDescent="0.25">
      <c r="IS57056" s="5">
        <v>40663</v>
      </c>
    </row>
    <row r="57057" spans="253:253" x14ac:dyDescent="0.25">
      <c r="IS57057" s="5">
        <v>40664</v>
      </c>
    </row>
    <row r="57058" spans="253:253" x14ac:dyDescent="0.25">
      <c r="IS57058" s="5">
        <v>40665</v>
      </c>
    </row>
    <row r="57059" spans="253:253" x14ac:dyDescent="0.25">
      <c r="IS57059" s="5">
        <v>40666</v>
      </c>
    </row>
    <row r="57060" spans="253:253" x14ac:dyDescent="0.25">
      <c r="IS57060" s="5">
        <v>40667</v>
      </c>
    </row>
    <row r="57061" spans="253:253" x14ac:dyDescent="0.25">
      <c r="IS57061" s="5">
        <v>40668</v>
      </c>
    </row>
    <row r="57062" spans="253:253" x14ac:dyDescent="0.25">
      <c r="IS57062" s="5">
        <v>40669</v>
      </c>
    </row>
    <row r="57063" spans="253:253" x14ac:dyDescent="0.25">
      <c r="IS57063" s="5">
        <v>40670</v>
      </c>
    </row>
    <row r="57064" spans="253:253" x14ac:dyDescent="0.25">
      <c r="IS57064" s="5">
        <v>40671</v>
      </c>
    </row>
    <row r="57065" spans="253:253" x14ac:dyDescent="0.25">
      <c r="IS57065" s="5">
        <v>40672</v>
      </c>
    </row>
    <row r="57066" spans="253:253" x14ac:dyDescent="0.25">
      <c r="IS57066" s="5">
        <v>40673</v>
      </c>
    </row>
    <row r="57067" spans="253:253" x14ac:dyDescent="0.25">
      <c r="IS57067" s="5">
        <v>40674</v>
      </c>
    </row>
    <row r="57068" spans="253:253" x14ac:dyDescent="0.25">
      <c r="IS57068" s="5">
        <v>40675</v>
      </c>
    </row>
    <row r="57069" spans="253:253" x14ac:dyDescent="0.25">
      <c r="IS57069" s="5">
        <v>40676</v>
      </c>
    </row>
    <row r="57070" spans="253:253" x14ac:dyDescent="0.25">
      <c r="IS57070" s="5">
        <v>40677</v>
      </c>
    </row>
    <row r="57071" spans="253:253" x14ac:dyDescent="0.25">
      <c r="IS57071" s="5">
        <v>40678</v>
      </c>
    </row>
    <row r="57072" spans="253:253" x14ac:dyDescent="0.25">
      <c r="IS57072" s="5">
        <v>40679</v>
      </c>
    </row>
    <row r="57073" spans="253:253" x14ac:dyDescent="0.25">
      <c r="IS57073" s="5">
        <v>40680</v>
      </c>
    </row>
    <row r="57074" spans="253:253" x14ac:dyDescent="0.25">
      <c r="IS57074" s="5">
        <v>40681</v>
      </c>
    </row>
    <row r="57075" spans="253:253" x14ac:dyDescent="0.25">
      <c r="IS57075" s="5">
        <v>40682</v>
      </c>
    </row>
    <row r="57076" spans="253:253" x14ac:dyDescent="0.25">
      <c r="IS57076" s="5">
        <v>40683</v>
      </c>
    </row>
    <row r="57077" spans="253:253" x14ac:dyDescent="0.25">
      <c r="IS57077" s="5">
        <v>40684</v>
      </c>
    </row>
    <row r="57078" spans="253:253" x14ac:dyDescent="0.25">
      <c r="IS57078" s="5">
        <v>40685</v>
      </c>
    </row>
    <row r="57079" spans="253:253" x14ac:dyDescent="0.25">
      <c r="IS57079" s="5">
        <v>40686</v>
      </c>
    </row>
    <row r="57080" spans="253:253" x14ac:dyDescent="0.25">
      <c r="IS57080" s="5">
        <v>40687</v>
      </c>
    </row>
    <row r="57081" spans="253:253" x14ac:dyDescent="0.25">
      <c r="IS57081" s="5">
        <v>40688</v>
      </c>
    </row>
    <row r="57082" spans="253:253" x14ac:dyDescent="0.25">
      <c r="IS57082" s="5">
        <v>40689</v>
      </c>
    </row>
    <row r="57083" spans="253:253" x14ac:dyDescent="0.25">
      <c r="IS57083" s="5">
        <v>40690</v>
      </c>
    </row>
    <row r="57084" spans="253:253" x14ac:dyDescent="0.25">
      <c r="IS57084" s="5">
        <v>40691</v>
      </c>
    </row>
    <row r="57085" spans="253:253" x14ac:dyDescent="0.25">
      <c r="IS57085" s="5">
        <v>40692</v>
      </c>
    </row>
    <row r="57086" spans="253:253" x14ac:dyDescent="0.25">
      <c r="IS57086" s="5">
        <v>40693</v>
      </c>
    </row>
    <row r="57087" spans="253:253" x14ac:dyDescent="0.25">
      <c r="IS57087" s="5">
        <v>40694</v>
      </c>
    </row>
    <row r="57088" spans="253:253" x14ac:dyDescent="0.25">
      <c r="IS57088" s="5">
        <v>40695</v>
      </c>
    </row>
    <row r="57089" spans="253:253" x14ac:dyDescent="0.25">
      <c r="IS57089" s="5">
        <v>40696</v>
      </c>
    </row>
    <row r="57090" spans="253:253" x14ac:dyDescent="0.25">
      <c r="IS57090" s="5">
        <v>40697</v>
      </c>
    </row>
    <row r="57091" spans="253:253" x14ac:dyDescent="0.25">
      <c r="IS57091" s="5">
        <v>40698</v>
      </c>
    </row>
    <row r="57092" spans="253:253" x14ac:dyDescent="0.25">
      <c r="IS57092" s="5">
        <v>40699</v>
      </c>
    </row>
    <row r="57093" spans="253:253" x14ac:dyDescent="0.25">
      <c r="IS57093" s="5">
        <v>40700</v>
      </c>
    </row>
    <row r="57094" spans="253:253" x14ac:dyDescent="0.25">
      <c r="IS57094" s="5">
        <v>40701</v>
      </c>
    </row>
    <row r="57095" spans="253:253" x14ac:dyDescent="0.25">
      <c r="IS57095" s="5">
        <v>40702</v>
      </c>
    </row>
    <row r="57096" spans="253:253" x14ac:dyDescent="0.25">
      <c r="IS57096" s="5">
        <v>40703</v>
      </c>
    </row>
    <row r="57097" spans="253:253" x14ac:dyDescent="0.25">
      <c r="IS57097" s="5">
        <v>40704</v>
      </c>
    </row>
    <row r="57098" spans="253:253" x14ac:dyDescent="0.25">
      <c r="IS57098" s="5">
        <v>40705</v>
      </c>
    </row>
    <row r="57099" spans="253:253" x14ac:dyDescent="0.25">
      <c r="IS57099" s="5">
        <v>40706</v>
      </c>
    </row>
    <row r="57100" spans="253:253" x14ac:dyDescent="0.25">
      <c r="IS57100" s="5">
        <v>40707</v>
      </c>
    </row>
    <row r="57101" spans="253:253" x14ac:dyDescent="0.25">
      <c r="IS57101" s="5">
        <v>40708</v>
      </c>
    </row>
    <row r="57102" spans="253:253" x14ac:dyDescent="0.25">
      <c r="IS57102" s="5">
        <v>40709</v>
      </c>
    </row>
    <row r="57103" spans="253:253" x14ac:dyDescent="0.25">
      <c r="IS57103" s="5">
        <v>40710</v>
      </c>
    </row>
    <row r="57104" spans="253:253" x14ac:dyDescent="0.25">
      <c r="IS57104" s="5">
        <v>40711</v>
      </c>
    </row>
    <row r="57105" spans="253:253" x14ac:dyDescent="0.25">
      <c r="IS57105" s="5">
        <v>40712</v>
      </c>
    </row>
    <row r="57106" spans="253:253" x14ac:dyDescent="0.25">
      <c r="IS57106" s="5">
        <v>40713</v>
      </c>
    </row>
    <row r="57107" spans="253:253" x14ac:dyDescent="0.25">
      <c r="IS57107" s="5">
        <v>40714</v>
      </c>
    </row>
    <row r="57108" spans="253:253" x14ac:dyDescent="0.25">
      <c r="IS57108" s="5">
        <v>40715</v>
      </c>
    </row>
    <row r="57109" spans="253:253" x14ac:dyDescent="0.25">
      <c r="IS57109" s="5">
        <v>40716</v>
      </c>
    </row>
    <row r="57110" spans="253:253" x14ac:dyDescent="0.25">
      <c r="IS57110" s="5">
        <v>40717</v>
      </c>
    </row>
    <row r="57111" spans="253:253" x14ac:dyDescent="0.25">
      <c r="IS57111" s="5">
        <v>40718</v>
      </c>
    </row>
    <row r="57112" spans="253:253" x14ac:dyDescent="0.25">
      <c r="IS57112" s="5">
        <v>40719</v>
      </c>
    </row>
    <row r="57113" spans="253:253" x14ac:dyDescent="0.25">
      <c r="IS57113" s="5">
        <v>40720</v>
      </c>
    </row>
    <row r="57114" spans="253:253" x14ac:dyDescent="0.25">
      <c r="IS57114" s="5">
        <v>40721</v>
      </c>
    </row>
    <row r="57115" spans="253:253" x14ac:dyDescent="0.25">
      <c r="IS57115" s="5">
        <v>40722</v>
      </c>
    </row>
    <row r="57116" spans="253:253" x14ac:dyDescent="0.25">
      <c r="IS57116" s="5">
        <v>40723</v>
      </c>
    </row>
    <row r="57117" spans="253:253" x14ac:dyDescent="0.25">
      <c r="IS57117" s="5">
        <v>40724</v>
      </c>
    </row>
    <row r="57118" spans="253:253" x14ac:dyDescent="0.25">
      <c r="IS57118" s="5">
        <v>40725</v>
      </c>
    </row>
    <row r="57119" spans="253:253" x14ac:dyDescent="0.25">
      <c r="IS57119" s="5">
        <v>40726</v>
      </c>
    </row>
    <row r="57120" spans="253:253" x14ac:dyDescent="0.25">
      <c r="IS57120" s="5">
        <v>40727</v>
      </c>
    </row>
    <row r="57121" spans="253:253" x14ac:dyDescent="0.25">
      <c r="IS57121" s="5">
        <v>40728</v>
      </c>
    </row>
    <row r="57122" spans="253:253" x14ac:dyDescent="0.25">
      <c r="IS57122" s="5">
        <v>40729</v>
      </c>
    </row>
    <row r="57123" spans="253:253" x14ac:dyDescent="0.25">
      <c r="IS57123" s="5">
        <v>40730</v>
      </c>
    </row>
    <row r="57124" spans="253:253" x14ac:dyDescent="0.25">
      <c r="IS57124" s="5">
        <v>40731</v>
      </c>
    </row>
    <row r="57125" spans="253:253" x14ac:dyDescent="0.25">
      <c r="IS57125" s="5">
        <v>40732</v>
      </c>
    </row>
    <row r="57126" spans="253:253" x14ac:dyDescent="0.25">
      <c r="IS57126" s="5">
        <v>40733</v>
      </c>
    </row>
    <row r="57127" spans="253:253" x14ac:dyDescent="0.25">
      <c r="IS57127" s="5">
        <v>40734</v>
      </c>
    </row>
    <row r="57128" spans="253:253" x14ac:dyDescent="0.25">
      <c r="IS57128" s="5">
        <v>40735</v>
      </c>
    </row>
    <row r="57129" spans="253:253" x14ac:dyDescent="0.25">
      <c r="IS57129" s="5">
        <v>40736</v>
      </c>
    </row>
    <row r="57130" spans="253:253" x14ac:dyDescent="0.25">
      <c r="IS57130" s="5">
        <v>40737</v>
      </c>
    </row>
    <row r="57131" spans="253:253" x14ac:dyDescent="0.25">
      <c r="IS57131" s="5">
        <v>40738</v>
      </c>
    </row>
    <row r="57132" spans="253:253" x14ac:dyDescent="0.25">
      <c r="IS57132" s="5">
        <v>40739</v>
      </c>
    </row>
    <row r="57133" spans="253:253" x14ac:dyDescent="0.25">
      <c r="IS57133" s="5">
        <v>40740</v>
      </c>
    </row>
    <row r="57134" spans="253:253" x14ac:dyDescent="0.25">
      <c r="IS57134" s="5">
        <v>40741</v>
      </c>
    </row>
    <row r="57135" spans="253:253" x14ac:dyDescent="0.25">
      <c r="IS57135" s="5">
        <v>40742</v>
      </c>
    </row>
    <row r="57136" spans="253:253" x14ac:dyDescent="0.25">
      <c r="IS57136" s="5">
        <v>40743</v>
      </c>
    </row>
    <row r="57137" spans="253:253" x14ac:dyDescent="0.25">
      <c r="IS57137" s="5">
        <v>40744</v>
      </c>
    </row>
    <row r="57138" spans="253:253" x14ac:dyDescent="0.25">
      <c r="IS57138" s="5">
        <v>40745</v>
      </c>
    </row>
    <row r="57139" spans="253:253" x14ac:dyDescent="0.25">
      <c r="IS57139" s="5">
        <v>40746</v>
      </c>
    </row>
    <row r="57140" spans="253:253" x14ac:dyDescent="0.25">
      <c r="IS57140" s="5">
        <v>40747</v>
      </c>
    </row>
    <row r="57141" spans="253:253" x14ac:dyDescent="0.25">
      <c r="IS57141" s="5">
        <v>40748</v>
      </c>
    </row>
    <row r="57142" spans="253:253" x14ac:dyDescent="0.25">
      <c r="IS57142" s="5">
        <v>40749</v>
      </c>
    </row>
    <row r="57143" spans="253:253" x14ac:dyDescent="0.25">
      <c r="IS57143" s="5">
        <v>40750</v>
      </c>
    </row>
    <row r="57144" spans="253:253" x14ac:dyDescent="0.25">
      <c r="IS57144" s="5">
        <v>40751</v>
      </c>
    </row>
    <row r="57145" spans="253:253" x14ac:dyDescent="0.25">
      <c r="IS57145" s="5">
        <v>40752</v>
      </c>
    </row>
    <row r="57146" spans="253:253" x14ac:dyDescent="0.25">
      <c r="IS57146" s="5">
        <v>40753</v>
      </c>
    </row>
    <row r="57147" spans="253:253" x14ac:dyDescent="0.25">
      <c r="IS57147" s="5">
        <v>40754</v>
      </c>
    </row>
    <row r="57148" spans="253:253" x14ac:dyDescent="0.25">
      <c r="IS57148" s="5">
        <v>40755</v>
      </c>
    </row>
    <row r="57149" spans="253:253" x14ac:dyDescent="0.25">
      <c r="IS57149" s="5">
        <v>40756</v>
      </c>
    </row>
    <row r="57150" spans="253:253" x14ac:dyDescent="0.25">
      <c r="IS57150" s="5">
        <v>40757</v>
      </c>
    </row>
    <row r="57151" spans="253:253" x14ac:dyDescent="0.25">
      <c r="IS57151" s="5">
        <v>40758</v>
      </c>
    </row>
    <row r="57152" spans="253:253" x14ac:dyDescent="0.25">
      <c r="IS57152" s="5">
        <v>40759</v>
      </c>
    </row>
    <row r="57153" spans="253:253" x14ac:dyDescent="0.25">
      <c r="IS57153" s="5">
        <v>40760</v>
      </c>
    </row>
    <row r="57154" spans="253:253" x14ac:dyDescent="0.25">
      <c r="IS57154" s="5">
        <v>40761</v>
      </c>
    </row>
    <row r="57155" spans="253:253" x14ac:dyDescent="0.25">
      <c r="IS57155" s="5">
        <v>40762</v>
      </c>
    </row>
    <row r="57156" spans="253:253" x14ac:dyDescent="0.25">
      <c r="IS57156" s="5">
        <v>40763</v>
      </c>
    </row>
    <row r="57157" spans="253:253" x14ac:dyDescent="0.25">
      <c r="IS57157" s="5">
        <v>40764</v>
      </c>
    </row>
    <row r="57158" spans="253:253" x14ac:dyDescent="0.25">
      <c r="IS57158" s="5">
        <v>40765</v>
      </c>
    </row>
    <row r="57159" spans="253:253" x14ac:dyDescent="0.25">
      <c r="IS57159" s="5">
        <v>40766</v>
      </c>
    </row>
    <row r="57160" spans="253:253" x14ac:dyDescent="0.25">
      <c r="IS57160" s="5">
        <v>40767</v>
      </c>
    </row>
    <row r="57161" spans="253:253" x14ac:dyDescent="0.25">
      <c r="IS57161" s="5">
        <v>40768</v>
      </c>
    </row>
    <row r="57162" spans="253:253" x14ac:dyDescent="0.25">
      <c r="IS57162" s="5">
        <v>40769</v>
      </c>
    </row>
    <row r="57163" spans="253:253" x14ac:dyDescent="0.25">
      <c r="IS57163" s="5">
        <v>40770</v>
      </c>
    </row>
    <row r="57164" spans="253:253" x14ac:dyDescent="0.25">
      <c r="IS57164" s="5">
        <v>40771</v>
      </c>
    </row>
    <row r="57165" spans="253:253" x14ac:dyDescent="0.25">
      <c r="IS57165" s="5">
        <v>40772</v>
      </c>
    </row>
    <row r="57166" spans="253:253" x14ac:dyDescent="0.25">
      <c r="IS57166" s="5">
        <v>40773</v>
      </c>
    </row>
    <row r="57167" spans="253:253" x14ac:dyDescent="0.25">
      <c r="IS57167" s="5">
        <v>40774</v>
      </c>
    </row>
    <row r="57168" spans="253:253" x14ac:dyDescent="0.25">
      <c r="IS57168" s="5">
        <v>40775</v>
      </c>
    </row>
    <row r="57169" spans="253:253" x14ac:dyDescent="0.25">
      <c r="IS57169" s="5">
        <v>40776</v>
      </c>
    </row>
    <row r="57170" spans="253:253" x14ac:dyDescent="0.25">
      <c r="IS57170" s="5">
        <v>40777</v>
      </c>
    </row>
    <row r="57171" spans="253:253" x14ac:dyDescent="0.25">
      <c r="IS57171" s="5">
        <v>40778</v>
      </c>
    </row>
    <row r="57172" spans="253:253" x14ac:dyDescent="0.25">
      <c r="IS57172" s="5">
        <v>40779</v>
      </c>
    </row>
    <row r="57173" spans="253:253" x14ac:dyDescent="0.25">
      <c r="IS57173" s="5">
        <v>40780</v>
      </c>
    </row>
    <row r="57174" spans="253:253" x14ac:dyDescent="0.25">
      <c r="IS57174" s="5">
        <v>40781</v>
      </c>
    </row>
    <row r="57175" spans="253:253" x14ac:dyDescent="0.25">
      <c r="IS57175" s="5">
        <v>40782</v>
      </c>
    </row>
    <row r="57176" spans="253:253" x14ac:dyDescent="0.25">
      <c r="IS57176" s="5">
        <v>40783</v>
      </c>
    </row>
    <row r="57177" spans="253:253" x14ac:dyDescent="0.25">
      <c r="IS57177" s="5">
        <v>40784</v>
      </c>
    </row>
    <row r="57178" spans="253:253" x14ac:dyDescent="0.25">
      <c r="IS57178" s="5">
        <v>40785</v>
      </c>
    </row>
    <row r="57179" spans="253:253" x14ac:dyDescent="0.25">
      <c r="IS57179" s="5">
        <v>40786</v>
      </c>
    </row>
    <row r="57180" spans="253:253" x14ac:dyDescent="0.25">
      <c r="IS57180" s="5">
        <v>40787</v>
      </c>
    </row>
    <row r="57181" spans="253:253" x14ac:dyDescent="0.25">
      <c r="IS57181" s="5">
        <v>40788</v>
      </c>
    </row>
    <row r="57182" spans="253:253" x14ac:dyDescent="0.25">
      <c r="IS57182" s="5">
        <v>40789</v>
      </c>
    </row>
    <row r="57183" spans="253:253" x14ac:dyDescent="0.25">
      <c r="IS57183" s="5">
        <v>40790</v>
      </c>
    </row>
    <row r="57184" spans="253:253" x14ac:dyDescent="0.25">
      <c r="IS57184" s="5">
        <v>40791</v>
      </c>
    </row>
    <row r="57185" spans="253:253" x14ac:dyDescent="0.25">
      <c r="IS57185" s="5">
        <v>40792</v>
      </c>
    </row>
    <row r="57186" spans="253:253" x14ac:dyDescent="0.25">
      <c r="IS57186" s="5">
        <v>40793</v>
      </c>
    </row>
    <row r="57187" spans="253:253" x14ac:dyDescent="0.25">
      <c r="IS57187" s="5">
        <v>40794</v>
      </c>
    </row>
    <row r="57188" spans="253:253" x14ac:dyDescent="0.25">
      <c r="IS57188" s="5">
        <v>40795</v>
      </c>
    </row>
    <row r="57189" spans="253:253" x14ac:dyDescent="0.25">
      <c r="IS57189" s="5">
        <v>40796</v>
      </c>
    </row>
    <row r="57190" spans="253:253" x14ac:dyDescent="0.25">
      <c r="IS57190" s="5">
        <v>40797</v>
      </c>
    </row>
    <row r="57191" spans="253:253" x14ac:dyDescent="0.25">
      <c r="IS57191" s="5">
        <v>40798</v>
      </c>
    </row>
    <row r="57192" spans="253:253" x14ac:dyDescent="0.25">
      <c r="IS57192" s="5">
        <v>40799</v>
      </c>
    </row>
    <row r="57193" spans="253:253" x14ac:dyDescent="0.25">
      <c r="IS57193" s="5">
        <v>40800</v>
      </c>
    </row>
    <row r="57194" spans="253:253" x14ac:dyDescent="0.25">
      <c r="IS57194" s="5">
        <v>40801</v>
      </c>
    </row>
    <row r="57195" spans="253:253" x14ac:dyDescent="0.25">
      <c r="IS57195" s="5">
        <v>40802</v>
      </c>
    </row>
    <row r="57196" spans="253:253" x14ac:dyDescent="0.25">
      <c r="IS57196" s="5">
        <v>40803</v>
      </c>
    </row>
    <row r="57197" spans="253:253" x14ac:dyDescent="0.25">
      <c r="IS57197" s="5">
        <v>40804</v>
      </c>
    </row>
    <row r="57198" spans="253:253" x14ac:dyDescent="0.25">
      <c r="IS57198" s="5">
        <v>40805</v>
      </c>
    </row>
    <row r="57199" spans="253:253" x14ac:dyDescent="0.25">
      <c r="IS57199" s="5">
        <v>40806</v>
      </c>
    </row>
    <row r="57200" spans="253:253" x14ac:dyDescent="0.25">
      <c r="IS57200" s="5">
        <v>40807</v>
      </c>
    </row>
    <row r="57201" spans="253:253" x14ac:dyDescent="0.25">
      <c r="IS57201" s="5">
        <v>40808</v>
      </c>
    </row>
    <row r="57202" spans="253:253" x14ac:dyDescent="0.25">
      <c r="IS57202" s="5">
        <v>40809</v>
      </c>
    </row>
    <row r="57203" spans="253:253" x14ac:dyDescent="0.25">
      <c r="IS57203" s="5">
        <v>40810</v>
      </c>
    </row>
    <row r="57204" spans="253:253" x14ac:dyDescent="0.25">
      <c r="IS57204" s="5">
        <v>40811</v>
      </c>
    </row>
    <row r="57205" spans="253:253" x14ac:dyDescent="0.25">
      <c r="IS57205" s="5">
        <v>40812</v>
      </c>
    </row>
    <row r="57206" spans="253:253" x14ac:dyDescent="0.25">
      <c r="IS57206" s="5">
        <v>40813</v>
      </c>
    </row>
    <row r="57207" spans="253:253" x14ac:dyDescent="0.25">
      <c r="IS57207" s="5">
        <v>40814</v>
      </c>
    </row>
    <row r="57208" spans="253:253" x14ac:dyDescent="0.25">
      <c r="IS57208" s="5">
        <v>40815</v>
      </c>
    </row>
    <row r="57209" spans="253:253" x14ac:dyDescent="0.25">
      <c r="IS57209" s="5">
        <v>40816</v>
      </c>
    </row>
    <row r="57210" spans="253:253" x14ac:dyDescent="0.25">
      <c r="IS57210" s="5">
        <v>40817</v>
      </c>
    </row>
    <row r="57211" spans="253:253" x14ac:dyDescent="0.25">
      <c r="IS57211" s="5">
        <v>40818</v>
      </c>
    </row>
    <row r="57212" spans="253:253" x14ac:dyDescent="0.25">
      <c r="IS57212" s="5">
        <v>40819</v>
      </c>
    </row>
    <row r="57213" spans="253:253" x14ac:dyDescent="0.25">
      <c r="IS57213" s="5">
        <v>40820</v>
      </c>
    </row>
    <row r="57214" spans="253:253" x14ac:dyDescent="0.25">
      <c r="IS57214" s="5">
        <v>40821</v>
      </c>
    </row>
    <row r="57215" spans="253:253" x14ac:dyDescent="0.25">
      <c r="IS57215" s="5">
        <v>40822</v>
      </c>
    </row>
    <row r="57216" spans="253:253" x14ac:dyDescent="0.25">
      <c r="IS57216" s="5">
        <v>40823</v>
      </c>
    </row>
    <row r="57217" spans="253:253" x14ac:dyDescent="0.25">
      <c r="IS57217" s="5">
        <v>40824</v>
      </c>
    </row>
    <row r="57218" spans="253:253" x14ac:dyDescent="0.25">
      <c r="IS57218" s="5">
        <v>40825</v>
      </c>
    </row>
    <row r="57219" spans="253:253" x14ac:dyDescent="0.25">
      <c r="IS57219" s="5">
        <v>40826</v>
      </c>
    </row>
    <row r="57220" spans="253:253" x14ac:dyDescent="0.25">
      <c r="IS57220" s="5">
        <v>40827</v>
      </c>
    </row>
    <row r="57221" spans="253:253" x14ac:dyDescent="0.25">
      <c r="IS57221" s="5">
        <v>40828</v>
      </c>
    </row>
    <row r="57222" spans="253:253" x14ac:dyDescent="0.25">
      <c r="IS57222" s="5">
        <v>40829</v>
      </c>
    </row>
    <row r="57223" spans="253:253" x14ac:dyDescent="0.25">
      <c r="IS57223" s="5">
        <v>40830</v>
      </c>
    </row>
    <row r="57224" spans="253:253" x14ac:dyDescent="0.25">
      <c r="IS57224" s="5">
        <v>40831</v>
      </c>
    </row>
    <row r="57225" spans="253:253" x14ac:dyDescent="0.25">
      <c r="IS57225" s="5">
        <v>40832</v>
      </c>
    </row>
    <row r="57226" spans="253:253" x14ac:dyDescent="0.25">
      <c r="IS57226" s="5">
        <v>40833</v>
      </c>
    </row>
    <row r="57227" spans="253:253" x14ac:dyDescent="0.25">
      <c r="IS57227" s="5">
        <v>40834</v>
      </c>
    </row>
    <row r="57228" spans="253:253" x14ac:dyDescent="0.25">
      <c r="IS57228" s="5">
        <v>40835</v>
      </c>
    </row>
    <row r="57229" spans="253:253" x14ac:dyDescent="0.25">
      <c r="IS57229" s="5">
        <v>40836</v>
      </c>
    </row>
    <row r="57230" spans="253:253" x14ac:dyDescent="0.25">
      <c r="IS57230" s="5">
        <v>40837</v>
      </c>
    </row>
    <row r="57231" spans="253:253" x14ac:dyDescent="0.25">
      <c r="IS57231" s="5">
        <v>40838</v>
      </c>
    </row>
    <row r="57232" spans="253:253" x14ac:dyDescent="0.25">
      <c r="IS57232" s="5">
        <v>40839</v>
      </c>
    </row>
    <row r="57233" spans="253:253" x14ac:dyDescent="0.25">
      <c r="IS57233" s="5">
        <v>40840</v>
      </c>
    </row>
    <row r="57234" spans="253:253" x14ac:dyDescent="0.25">
      <c r="IS57234" s="5">
        <v>40841</v>
      </c>
    </row>
    <row r="57235" spans="253:253" x14ac:dyDescent="0.25">
      <c r="IS57235" s="5">
        <v>40842</v>
      </c>
    </row>
    <row r="57236" spans="253:253" x14ac:dyDescent="0.25">
      <c r="IS57236" s="5">
        <v>40843</v>
      </c>
    </row>
    <row r="57237" spans="253:253" x14ac:dyDescent="0.25">
      <c r="IS57237" s="5">
        <v>40844</v>
      </c>
    </row>
    <row r="57238" spans="253:253" x14ac:dyDescent="0.25">
      <c r="IS57238" s="5">
        <v>40845</v>
      </c>
    </row>
    <row r="57239" spans="253:253" x14ac:dyDescent="0.25">
      <c r="IS57239" s="5">
        <v>40846</v>
      </c>
    </row>
    <row r="57240" spans="253:253" x14ac:dyDescent="0.25">
      <c r="IS57240" s="5">
        <v>40847</v>
      </c>
    </row>
    <row r="57241" spans="253:253" x14ac:dyDescent="0.25">
      <c r="IS57241" s="5">
        <v>40848</v>
      </c>
    </row>
    <row r="57242" spans="253:253" x14ac:dyDescent="0.25">
      <c r="IS57242" s="5">
        <v>40849</v>
      </c>
    </row>
    <row r="57243" spans="253:253" x14ac:dyDescent="0.25">
      <c r="IS57243" s="5">
        <v>40850</v>
      </c>
    </row>
    <row r="57244" spans="253:253" x14ac:dyDescent="0.25">
      <c r="IS57244" s="5">
        <v>40851</v>
      </c>
    </row>
    <row r="57245" spans="253:253" x14ac:dyDescent="0.25">
      <c r="IS57245" s="5">
        <v>40852</v>
      </c>
    </row>
    <row r="57246" spans="253:253" x14ac:dyDescent="0.25">
      <c r="IS57246" s="5">
        <v>40853</v>
      </c>
    </row>
    <row r="57247" spans="253:253" x14ac:dyDescent="0.25">
      <c r="IS57247" s="5">
        <v>40854</v>
      </c>
    </row>
    <row r="57248" spans="253:253" x14ac:dyDescent="0.25">
      <c r="IS57248" s="5">
        <v>40855</v>
      </c>
    </row>
    <row r="57249" spans="253:253" x14ac:dyDescent="0.25">
      <c r="IS57249" s="5">
        <v>40856</v>
      </c>
    </row>
    <row r="57250" spans="253:253" x14ac:dyDescent="0.25">
      <c r="IS57250" s="5">
        <v>40857</v>
      </c>
    </row>
    <row r="57251" spans="253:253" x14ac:dyDescent="0.25">
      <c r="IS57251" s="5">
        <v>40858</v>
      </c>
    </row>
    <row r="57252" spans="253:253" x14ac:dyDescent="0.25">
      <c r="IS57252" s="5">
        <v>40859</v>
      </c>
    </row>
    <row r="57253" spans="253:253" x14ac:dyDescent="0.25">
      <c r="IS57253" s="5">
        <v>40860</v>
      </c>
    </row>
    <row r="57254" spans="253:253" x14ac:dyDescent="0.25">
      <c r="IS57254" s="5">
        <v>40861</v>
      </c>
    </row>
    <row r="57255" spans="253:253" x14ac:dyDescent="0.25">
      <c r="IS57255" s="5">
        <v>40862</v>
      </c>
    </row>
    <row r="57256" spans="253:253" x14ac:dyDescent="0.25">
      <c r="IS57256" s="5">
        <v>40863</v>
      </c>
    </row>
    <row r="57257" spans="253:253" x14ac:dyDescent="0.25">
      <c r="IS57257" s="5">
        <v>40864</v>
      </c>
    </row>
    <row r="57258" spans="253:253" x14ac:dyDescent="0.25">
      <c r="IS57258" s="5">
        <v>40865</v>
      </c>
    </row>
    <row r="57259" spans="253:253" x14ac:dyDescent="0.25">
      <c r="IS57259" s="5">
        <v>40866</v>
      </c>
    </row>
    <row r="57260" spans="253:253" x14ac:dyDescent="0.25">
      <c r="IS57260" s="5">
        <v>40867</v>
      </c>
    </row>
    <row r="57261" spans="253:253" x14ac:dyDescent="0.25">
      <c r="IS57261" s="5">
        <v>40868</v>
      </c>
    </row>
    <row r="57262" spans="253:253" x14ac:dyDescent="0.25">
      <c r="IS57262" s="5">
        <v>40869</v>
      </c>
    </row>
    <row r="57263" spans="253:253" x14ac:dyDescent="0.25">
      <c r="IS57263" s="5">
        <v>40870</v>
      </c>
    </row>
    <row r="57264" spans="253:253" x14ac:dyDescent="0.25">
      <c r="IS57264" s="5">
        <v>40871</v>
      </c>
    </row>
    <row r="57265" spans="253:253" x14ac:dyDescent="0.25">
      <c r="IS57265" s="5">
        <v>40872</v>
      </c>
    </row>
    <row r="57266" spans="253:253" x14ac:dyDescent="0.25">
      <c r="IS57266" s="5">
        <v>40873</v>
      </c>
    </row>
    <row r="57267" spans="253:253" x14ac:dyDescent="0.25">
      <c r="IS57267" s="5">
        <v>40874</v>
      </c>
    </row>
    <row r="57268" spans="253:253" x14ac:dyDescent="0.25">
      <c r="IS57268" s="5">
        <v>40875</v>
      </c>
    </row>
    <row r="57269" spans="253:253" x14ac:dyDescent="0.25">
      <c r="IS57269" s="5">
        <v>40876</v>
      </c>
    </row>
    <row r="57270" spans="253:253" x14ac:dyDescent="0.25">
      <c r="IS57270" s="5">
        <v>40877</v>
      </c>
    </row>
    <row r="57271" spans="253:253" x14ac:dyDescent="0.25">
      <c r="IS57271" s="5">
        <v>40878</v>
      </c>
    </row>
    <row r="57272" spans="253:253" x14ac:dyDescent="0.25">
      <c r="IS57272" s="5">
        <v>40879</v>
      </c>
    </row>
    <row r="57273" spans="253:253" x14ac:dyDescent="0.25">
      <c r="IS57273" s="5">
        <v>40880</v>
      </c>
    </row>
    <row r="57274" spans="253:253" x14ac:dyDescent="0.25">
      <c r="IS57274" s="5">
        <v>40881</v>
      </c>
    </row>
    <row r="57275" spans="253:253" x14ac:dyDescent="0.25">
      <c r="IS57275" s="5">
        <v>40882</v>
      </c>
    </row>
    <row r="57276" spans="253:253" x14ac:dyDescent="0.25">
      <c r="IS57276" s="5">
        <v>40883</v>
      </c>
    </row>
    <row r="57277" spans="253:253" x14ac:dyDescent="0.25">
      <c r="IS57277" s="5">
        <v>40884</v>
      </c>
    </row>
    <row r="57278" spans="253:253" x14ac:dyDescent="0.25">
      <c r="IS57278" s="5">
        <v>40885</v>
      </c>
    </row>
    <row r="57279" spans="253:253" x14ac:dyDescent="0.25">
      <c r="IS57279" s="5">
        <v>40886</v>
      </c>
    </row>
    <row r="57280" spans="253:253" x14ac:dyDescent="0.25">
      <c r="IS57280" s="5">
        <v>40887</v>
      </c>
    </row>
    <row r="57281" spans="253:253" x14ac:dyDescent="0.25">
      <c r="IS57281" s="5">
        <v>40888</v>
      </c>
    </row>
    <row r="57282" spans="253:253" x14ac:dyDescent="0.25">
      <c r="IS57282" s="5">
        <v>40889</v>
      </c>
    </row>
    <row r="57283" spans="253:253" x14ac:dyDescent="0.25">
      <c r="IS57283" s="5">
        <v>40890</v>
      </c>
    </row>
    <row r="57284" spans="253:253" x14ac:dyDescent="0.25">
      <c r="IS57284" s="5">
        <v>40891</v>
      </c>
    </row>
    <row r="57285" spans="253:253" x14ac:dyDescent="0.25">
      <c r="IS57285" s="5">
        <v>40892</v>
      </c>
    </row>
    <row r="57286" spans="253:253" x14ac:dyDescent="0.25">
      <c r="IS57286" s="5">
        <v>40893</v>
      </c>
    </row>
    <row r="57287" spans="253:253" x14ac:dyDescent="0.25">
      <c r="IS57287" s="5">
        <v>40894</v>
      </c>
    </row>
    <row r="57288" spans="253:253" x14ac:dyDescent="0.25">
      <c r="IS57288" s="5">
        <v>40895</v>
      </c>
    </row>
    <row r="57289" spans="253:253" x14ac:dyDescent="0.25">
      <c r="IS57289" s="5">
        <v>40896</v>
      </c>
    </row>
    <row r="57290" spans="253:253" x14ac:dyDescent="0.25">
      <c r="IS57290" s="5">
        <v>40897</v>
      </c>
    </row>
    <row r="57291" spans="253:253" x14ac:dyDescent="0.25">
      <c r="IS57291" s="5">
        <v>40898</v>
      </c>
    </row>
    <row r="57292" spans="253:253" x14ac:dyDescent="0.25">
      <c r="IS57292" s="5">
        <v>40899</v>
      </c>
    </row>
    <row r="57293" spans="253:253" x14ac:dyDescent="0.25">
      <c r="IS57293" s="5">
        <v>40900</v>
      </c>
    </row>
    <row r="57294" spans="253:253" x14ac:dyDescent="0.25">
      <c r="IS57294" s="5">
        <v>40901</v>
      </c>
    </row>
    <row r="57295" spans="253:253" x14ac:dyDescent="0.25">
      <c r="IS57295" s="5">
        <v>40902</v>
      </c>
    </row>
    <row r="57296" spans="253:253" x14ac:dyDescent="0.25">
      <c r="IS57296" s="5">
        <v>40903</v>
      </c>
    </row>
    <row r="57297" spans="253:253" x14ac:dyDescent="0.25">
      <c r="IS57297" s="5">
        <v>40904</v>
      </c>
    </row>
    <row r="57298" spans="253:253" x14ac:dyDescent="0.25">
      <c r="IS57298" s="5">
        <v>40905</v>
      </c>
    </row>
    <row r="57299" spans="253:253" x14ac:dyDescent="0.25">
      <c r="IS57299" s="5">
        <v>40906</v>
      </c>
    </row>
    <row r="57300" spans="253:253" x14ac:dyDescent="0.25">
      <c r="IS57300" s="5">
        <v>40907</v>
      </c>
    </row>
    <row r="57301" spans="253:253" x14ac:dyDescent="0.25">
      <c r="IS57301" s="5">
        <v>40908</v>
      </c>
    </row>
    <row r="57302" spans="253:253" x14ac:dyDescent="0.25">
      <c r="IS57302" s="5">
        <v>40909</v>
      </c>
    </row>
    <row r="57303" spans="253:253" x14ac:dyDescent="0.25">
      <c r="IS57303" s="5">
        <v>40910</v>
      </c>
    </row>
    <row r="57304" spans="253:253" x14ac:dyDescent="0.25">
      <c r="IS57304" s="5">
        <v>40911</v>
      </c>
    </row>
    <row r="57305" spans="253:253" x14ac:dyDescent="0.25">
      <c r="IS57305" s="5">
        <v>40912</v>
      </c>
    </row>
    <row r="57306" spans="253:253" x14ac:dyDescent="0.25">
      <c r="IS57306" s="5">
        <v>40913</v>
      </c>
    </row>
    <row r="57307" spans="253:253" x14ac:dyDescent="0.25">
      <c r="IS57307" s="5">
        <v>40914</v>
      </c>
    </row>
    <row r="57308" spans="253:253" x14ac:dyDescent="0.25">
      <c r="IS57308" s="5">
        <v>40915</v>
      </c>
    </row>
    <row r="57309" spans="253:253" x14ac:dyDescent="0.25">
      <c r="IS57309" s="5">
        <v>40916</v>
      </c>
    </row>
    <row r="57310" spans="253:253" x14ac:dyDescent="0.25">
      <c r="IS57310" s="5">
        <v>40917</v>
      </c>
    </row>
    <row r="57311" spans="253:253" x14ac:dyDescent="0.25">
      <c r="IS57311" s="5">
        <v>40918</v>
      </c>
    </row>
    <row r="57312" spans="253:253" x14ac:dyDescent="0.25">
      <c r="IS57312" s="5">
        <v>40919</v>
      </c>
    </row>
    <row r="57313" spans="253:253" x14ac:dyDescent="0.25">
      <c r="IS57313" s="5">
        <v>40920</v>
      </c>
    </row>
    <row r="57314" spans="253:253" x14ac:dyDescent="0.25">
      <c r="IS57314" s="5">
        <v>40921</v>
      </c>
    </row>
    <row r="57315" spans="253:253" x14ac:dyDescent="0.25">
      <c r="IS57315" s="5">
        <v>40922</v>
      </c>
    </row>
    <row r="57316" spans="253:253" x14ac:dyDescent="0.25">
      <c r="IS57316" s="5">
        <v>40923</v>
      </c>
    </row>
    <row r="57317" spans="253:253" x14ac:dyDescent="0.25">
      <c r="IS57317" s="5">
        <v>40924</v>
      </c>
    </row>
    <row r="57318" spans="253:253" x14ac:dyDescent="0.25">
      <c r="IS57318" s="5">
        <v>40925</v>
      </c>
    </row>
    <row r="57319" spans="253:253" x14ac:dyDescent="0.25">
      <c r="IS57319" s="5">
        <v>40926</v>
      </c>
    </row>
    <row r="57320" spans="253:253" x14ac:dyDescent="0.25">
      <c r="IS57320" s="5">
        <v>40927</v>
      </c>
    </row>
    <row r="57321" spans="253:253" x14ac:dyDescent="0.25">
      <c r="IS57321" s="5">
        <v>40928</v>
      </c>
    </row>
    <row r="57322" spans="253:253" x14ac:dyDescent="0.25">
      <c r="IS57322" s="5">
        <v>40929</v>
      </c>
    </row>
    <row r="57323" spans="253:253" x14ac:dyDescent="0.25">
      <c r="IS57323" s="5">
        <v>40930</v>
      </c>
    </row>
    <row r="57324" spans="253:253" x14ac:dyDescent="0.25">
      <c r="IS57324" s="5">
        <v>40931</v>
      </c>
    </row>
    <row r="57325" spans="253:253" x14ac:dyDescent="0.25">
      <c r="IS57325" s="5">
        <v>40932</v>
      </c>
    </row>
    <row r="57326" spans="253:253" x14ac:dyDescent="0.25">
      <c r="IS57326" s="5">
        <v>40933</v>
      </c>
    </row>
    <row r="57327" spans="253:253" x14ac:dyDescent="0.25">
      <c r="IS57327" s="5">
        <v>40934</v>
      </c>
    </row>
    <row r="57328" spans="253:253" x14ac:dyDescent="0.25">
      <c r="IS57328" s="5">
        <v>40935</v>
      </c>
    </row>
    <row r="57329" spans="253:253" x14ac:dyDescent="0.25">
      <c r="IS57329" s="5">
        <v>40936</v>
      </c>
    </row>
    <row r="57330" spans="253:253" x14ac:dyDescent="0.25">
      <c r="IS57330" s="5">
        <v>40937</v>
      </c>
    </row>
    <row r="57331" spans="253:253" x14ac:dyDescent="0.25">
      <c r="IS57331" s="5">
        <v>40938</v>
      </c>
    </row>
    <row r="57332" spans="253:253" x14ac:dyDescent="0.25">
      <c r="IS57332" s="5">
        <v>40939</v>
      </c>
    </row>
    <row r="57333" spans="253:253" x14ac:dyDescent="0.25">
      <c r="IS57333" s="5">
        <v>40940</v>
      </c>
    </row>
    <row r="57334" spans="253:253" x14ac:dyDescent="0.25">
      <c r="IS57334" s="5">
        <v>40941</v>
      </c>
    </row>
    <row r="57335" spans="253:253" x14ac:dyDescent="0.25">
      <c r="IS57335" s="5">
        <v>40942</v>
      </c>
    </row>
    <row r="57336" spans="253:253" x14ac:dyDescent="0.25">
      <c r="IS57336" s="5">
        <v>40943</v>
      </c>
    </row>
    <row r="57337" spans="253:253" x14ac:dyDescent="0.25">
      <c r="IS57337" s="5">
        <v>40944</v>
      </c>
    </row>
    <row r="57338" spans="253:253" x14ac:dyDescent="0.25">
      <c r="IS57338" s="5">
        <v>40945</v>
      </c>
    </row>
    <row r="57339" spans="253:253" x14ac:dyDescent="0.25">
      <c r="IS57339" s="5">
        <v>40946</v>
      </c>
    </row>
    <row r="57340" spans="253:253" x14ac:dyDescent="0.25">
      <c r="IS57340" s="5">
        <v>40947</v>
      </c>
    </row>
    <row r="57341" spans="253:253" x14ac:dyDescent="0.25">
      <c r="IS57341" s="5">
        <v>40948</v>
      </c>
    </row>
    <row r="57342" spans="253:253" x14ac:dyDescent="0.25">
      <c r="IS57342" s="5">
        <v>40949</v>
      </c>
    </row>
    <row r="57343" spans="253:253" x14ac:dyDescent="0.25">
      <c r="IS57343" s="5">
        <v>40950</v>
      </c>
    </row>
    <row r="57344" spans="253:253" x14ac:dyDescent="0.25">
      <c r="IS57344" s="5">
        <v>40951</v>
      </c>
    </row>
    <row r="57345" spans="253:253" x14ac:dyDescent="0.25">
      <c r="IS57345" s="5">
        <v>40952</v>
      </c>
    </row>
    <row r="57346" spans="253:253" x14ac:dyDescent="0.25">
      <c r="IS57346" s="5">
        <v>40953</v>
      </c>
    </row>
    <row r="57347" spans="253:253" x14ac:dyDescent="0.25">
      <c r="IS57347" s="5">
        <v>40954</v>
      </c>
    </row>
    <row r="57348" spans="253:253" x14ac:dyDescent="0.25">
      <c r="IS57348" s="5">
        <v>40955</v>
      </c>
    </row>
    <row r="57349" spans="253:253" x14ac:dyDescent="0.25">
      <c r="IS57349" s="5">
        <v>40956</v>
      </c>
    </row>
    <row r="57350" spans="253:253" x14ac:dyDescent="0.25">
      <c r="IS57350" s="5">
        <v>40957</v>
      </c>
    </row>
    <row r="57351" spans="253:253" x14ac:dyDescent="0.25">
      <c r="IS57351" s="5">
        <v>40958</v>
      </c>
    </row>
    <row r="57352" spans="253:253" x14ac:dyDescent="0.25">
      <c r="IS57352" s="5">
        <v>40959</v>
      </c>
    </row>
    <row r="57353" spans="253:253" x14ac:dyDescent="0.25">
      <c r="IS57353" s="5">
        <v>40960</v>
      </c>
    </row>
    <row r="57354" spans="253:253" x14ac:dyDescent="0.25">
      <c r="IS57354" s="5">
        <v>40961</v>
      </c>
    </row>
    <row r="57355" spans="253:253" x14ac:dyDescent="0.25">
      <c r="IS57355" s="5">
        <v>40962</v>
      </c>
    </row>
    <row r="57356" spans="253:253" x14ac:dyDescent="0.25">
      <c r="IS57356" s="5">
        <v>40963</v>
      </c>
    </row>
    <row r="57357" spans="253:253" x14ac:dyDescent="0.25">
      <c r="IS57357" s="5">
        <v>40964</v>
      </c>
    </row>
    <row r="57358" spans="253:253" x14ac:dyDescent="0.25">
      <c r="IS57358" s="5">
        <v>40965</v>
      </c>
    </row>
    <row r="57359" spans="253:253" x14ac:dyDescent="0.25">
      <c r="IS57359" s="5">
        <v>40966</v>
      </c>
    </row>
    <row r="57360" spans="253:253" x14ac:dyDescent="0.25">
      <c r="IS57360" s="5">
        <v>40967</v>
      </c>
    </row>
    <row r="57361" spans="253:253" x14ac:dyDescent="0.25">
      <c r="IS57361" s="5">
        <v>40968</v>
      </c>
    </row>
    <row r="57362" spans="253:253" x14ac:dyDescent="0.25">
      <c r="IS57362" s="5">
        <v>40969</v>
      </c>
    </row>
    <row r="57363" spans="253:253" x14ac:dyDescent="0.25">
      <c r="IS57363" s="5">
        <v>40970</v>
      </c>
    </row>
    <row r="57364" spans="253:253" x14ac:dyDescent="0.25">
      <c r="IS57364" s="5">
        <v>40971</v>
      </c>
    </row>
    <row r="57365" spans="253:253" x14ac:dyDescent="0.25">
      <c r="IS57365" s="5">
        <v>40972</v>
      </c>
    </row>
    <row r="57366" spans="253:253" x14ac:dyDescent="0.25">
      <c r="IS57366" s="5">
        <v>40973</v>
      </c>
    </row>
    <row r="57367" spans="253:253" x14ac:dyDescent="0.25">
      <c r="IS57367" s="5">
        <v>40974</v>
      </c>
    </row>
    <row r="57368" spans="253:253" x14ac:dyDescent="0.25">
      <c r="IS57368" s="5">
        <v>40975</v>
      </c>
    </row>
    <row r="57369" spans="253:253" x14ac:dyDescent="0.25">
      <c r="IS57369" s="5">
        <v>40976</v>
      </c>
    </row>
    <row r="57370" spans="253:253" x14ac:dyDescent="0.25">
      <c r="IS57370" s="5">
        <v>40977</v>
      </c>
    </row>
    <row r="57371" spans="253:253" x14ac:dyDescent="0.25">
      <c r="IS57371" s="5">
        <v>40978</v>
      </c>
    </row>
    <row r="57372" spans="253:253" x14ac:dyDescent="0.25">
      <c r="IS57372" s="5">
        <v>40979</v>
      </c>
    </row>
    <row r="57373" spans="253:253" x14ac:dyDescent="0.25">
      <c r="IS57373" s="5">
        <v>40980</v>
      </c>
    </row>
    <row r="57374" spans="253:253" x14ac:dyDescent="0.25">
      <c r="IS57374" s="5">
        <v>40981</v>
      </c>
    </row>
    <row r="57375" spans="253:253" x14ac:dyDescent="0.25">
      <c r="IS57375" s="5">
        <v>40982</v>
      </c>
    </row>
    <row r="57376" spans="253:253" x14ac:dyDescent="0.25">
      <c r="IS57376" s="5">
        <v>40983</v>
      </c>
    </row>
    <row r="57377" spans="253:253" x14ac:dyDescent="0.25">
      <c r="IS57377" s="5">
        <v>40984</v>
      </c>
    </row>
    <row r="57378" spans="253:253" x14ac:dyDescent="0.25">
      <c r="IS57378" s="5">
        <v>40985</v>
      </c>
    </row>
    <row r="57379" spans="253:253" x14ac:dyDescent="0.25">
      <c r="IS57379" s="5">
        <v>40986</v>
      </c>
    </row>
    <row r="57380" spans="253:253" x14ac:dyDescent="0.25">
      <c r="IS57380" s="5">
        <v>40987</v>
      </c>
    </row>
    <row r="57381" spans="253:253" x14ac:dyDescent="0.25">
      <c r="IS57381" s="5">
        <v>40988</v>
      </c>
    </row>
    <row r="57382" spans="253:253" x14ac:dyDescent="0.25">
      <c r="IS57382" s="5">
        <v>40989</v>
      </c>
    </row>
    <row r="57383" spans="253:253" x14ac:dyDescent="0.25">
      <c r="IS57383" s="5">
        <v>40990</v>
      </c>
    </row>
    <row r="57384" spans="253:253" x14ac:dyDescent="0.25">
      <c r="IS57384" s="5">
        <v>40991</v>
      </c>
    </row>
    <row r="57385" spans="253:253" x14ac:dyDescent="0.25">
      <c r="IS57385" s="5">
        <v>40992</v>
      </c>
    </row>
    <row r="57386" spans="253:253" x14ac:dyDescent="0.25">
      <c r="IS57386" s="5">
        <v>40993</v>
      </c>
    </row>
    <row r="57387" spans="253:253" x14ac:dyDescent="0.25">
      <c r="IS57387" s="5">
        <v>40994</v>
      </c>
    </row>
    <row r="57388" spans="253:253" x14ac:dyDescent="0.25">
      <c r="IS57388" s="5">
        <v>40995</v>
      </c>
    </row>
    <row r="57389" spans="253:253" x14ac:dyDescent="0.25">
      <c r="IS57389" s="5">
        <v>40996</v>
      </c>
    </row>
    <row r="57390" spans="253:253" x14ac:dyDescent="0.25">
      <c r="IS57390" s="5">
        <v>40997</v>
      </c>
    </row>
    <row r="57391" spans="253:253" x14ac:dyDescent="0.25">
      <c r="IS57391" s="5">
        <v>40998</v>
      </c>
    </row>
    <row r="57392" spans="253:253" x14ac:dyDescent="0.25">
      <c r="IS57392" s="5">
        <v>40999</v>
      </c>
    </row>
    <row r="57393" spans="253:253" x14ac:dyDescent="0.25">
      <c r="IS57393" s="5">
        <v>41000</v>
      </c>
    </row>
    <row r="57394" spans="253:253" x14ac:dyDescent="0.25">
      <c r="IS57394" s="5">
        <v>41001</v>
      </c>
    </row>
    <row r="57395" spans="253:253" x14ac:dyDescent="0.25">
      <c r="IS57395" s="5">
        <v>41002</v>
      </c>
    </row>
    <row r="57396" spans="253:253" x14ac:dyDescent="0.25">
      <c r="IS57396" s="5">
        <v>41003</v>
      </c>
    </row>
    <row r="57397" spans="253:253" x14ac:dyDescent="0.25">
      <c r="IS57397" s="5">
        <v>41004</v>
      </c>
    </row>
    <row r="57398" spans="253:253" x14ac:dyDescent="0.25">
      <c r="IS57398" s="5">
        <v>41005</v>
      </c>
    </row>
    <row r="57399" spans="253:253" x14ac:dyDescent="0.25">
      <c r="IS57399" s="5">
        <v>41006</v>
      </c>
    </row>
    <row r="57400" spans="253:253" x14ac:dyDescent="0.25">
      <c r="IS57400" s="5">
        <v>41007</v>
      </c>
    </row>
    <row r="57401" spans="253:253" x14ac:dyDescent="0.25">
      <c r="IS57401" s="5">
        <v>41008</v>
      </c>
    </row>
    <row r="57402" spans="253:253" x14ac:dyDescent="0.25">
      <c r="IS57402" s="5">
        <v>41009</v>
      </c>
    </row>
    <row r="57403" spans="253:253" x14ac:dyDescent="0.25">
      <c r="IS57403" s="5">
        <v>41010</v>
      </c>
    </row>
    <row r="57404" spans="253:253" x14ac:dyDescent="0.25">
      <c r="IS57404" s="5">
        <v>41011</v>
      </c>
    </row>
    <row r="57405" spans="253:253" x14ac:dyDescent="0.25">
      <c r="IS57405" s="5">
        <v>41012</v>
      </c>
    </row>
    <row r="57406" spans="253:253" x14ac:dyDescent="0.25">
      <c r="IS57406" s="5">
        <v>41013</v>
      </c>
    </row>
    <row r="57407" spans="253:253" x14ac:dyDescent="0.25">
      <c r="IS57407" s="5">
        <v>41014</v>
      </c>
    </row>
    <row r="57408" spans="253:253" x14ac:dyDescent="0.25">
      <c r="IS57408" s="5">
        <v>41015</v>
      </c>
    </row>
    <row r="57409" spans="253:253" x14ac:dyDescent="0.25">
      <c r="IS57409" s="5">
        <v>41016</v>
      </c>
    </row>
    <row r="57410" spans="253:253" x14ac:dyDescent="0.25">
      <c r="IS57410" s="5">
        <v>41017</v>
      </c>
    </row>
    <row r="57411" spans="253:253" x14ac:dyDescent="0.25">
      <c r="IS57411" s="5">
        <v>41018</v>
      </c>
    </row>
    <row r="57412" spans="253:253" x14ac:dyDescent="0.25">
      <c r="IS57412" s="5">
        <v>41019</v>
      </c>
    </row>
    <row r="57413" spans="253:253" x14ac:dyDescent="0.25">
      <c r="IS57413" s="5">
        <v>41020</v>
      </c>
    </row>
    <row r="57414" spans="253:253" x14ac:dyDescent="0.25">
      <c r="IS57414" s="5">
        <v>41021</v>
      </c>
    </row>
    <row r="57415" spans="253:253" x14ac:dyDescent="0.25">
      <c r="IS57415" s="5">
        <v>41022</v>
      </c>
    </row>
    <row r="57416" spans="253:253" x14ac:dyDescent="0.25">
      <c r="IS57416" s="5">
        <v>41023</v>
      </c>
    </row>
    <row r="57417" spans="253:253" x14ac:dyDescent="0.25">
      <c r="IS57417" s="5">
        <v>41024</v>
      </c>
    </row>
    <row r="57418" spans="253:253" x14ac:dyDescent="0.25">
      <c r="IS57418" s="5">
        <v>41025</v>
      </c>
    </row>
    <row r="57419" spans="253:253" x14ac:dyDescent="0.25">
      <c r="IS57419" s="5">
        <v>41026</v>
      </c>
    </row>
    <row r="57420" spans="253:253" x14ac:dyDescent="0.25">
      <c r="IS57420" s="5">
        <v>41027</v>
      </c>
    </row>
    <row r="57421" spans="253:253" x14ac:dyDescent="0.25">
      <c r="IS57421" s="5">
        <v>41028</v>
      </c>
    </row>
    <row r="57422" spans="253:253" x14ac:dyDescent="0.25">
      <c r="IS57422" s="5">
        <v>41029</v>
      </c>
    </row>
    <row r="57423" spans="253:253" x14ac:dyDescent="0.25">
      <c r="IS57423" s="5">
        <v>41030</v>
      </c>
    </row>
    <row r="57424" spans="253:253" x14ac:dyDescent="0.25">
      <c r="IS57424" s="5">
        <v>41031</v>
      </c>
    </row>
    <row r="57425" spans="253:253" x14ac:dyDescent="0.25">
      <c r="IS57425" s="5">
        <v>41032</v>
      </c>
    </row>
    <row r="57426" spans="253:253" x14ac:dyDescent="0.25">
      <c r="IS57426" s="5">
        <v>41033</v>
      </c>
    </row>
    <row r="57427" spans="253:253" x14ac:dyDescent="0.25">
      <c r="IS57427" s="5">
        <v>41034</v>
      </c>
    </row>
    <row r="57428" spans="253:253" x14ac:dyDescent="0.25">
      <c r="IS57428" s="5">
        <v>41035</v>
      </c>
    </row>
    <row r="57429" spans="253:253" x14ac:dyDescent="0.25">
      <c r="IS57429" s="5">
        <v>41036</v>
      </c>
    </row>
    <row r="57430" spans="253:253" x14ac:dyDescent="0.25">
      <c r="IS57430" s="5">
        <v>41037</v>
      </c>
    </row>
    <row r="57431" spans="253:253" x14ac:dyDescent="0.25">
      <c r="IS57431" s="5">
        <v>41038</v>
      </c>
    </row>
    <row r="57432" spans="253:253" x14ac:dyDescent="0.25">
      <c r="IS57432" s="5">
        <v>41039</v>
      </c>
    </row>
    <row r="57433" spans="253:253" x14ac:dyDescent="0.25">
      <c r="IS57433" s="5">
        <v>41040</v>
      </c>
    </row>
    <row r="57434" spans="253:253" x14ac:dyDescent="0.25">
      <c r="IS57434" s="5">
        <v>41041</v>
      </c>
    </row>
    <row r="57435" spans="253:253" x14ac:dyDescent="0.25">
      <c r="IS57435" s="5">
        <v>41042</v>
      </c>
    </row>
    <row r="57436" spans="253:253" x14ac:dyDescent="0.25">
      <c r="IS57436" s="5">
        <v>41043</v>
      </c>
    </row>
    <row r="57437" spans="253:253" x14ac:dyDescent="0.25">
      <c r="IS57437" s="5">
        <v>41044</v>
      </c>
    </row>
    <row r="57438" spans="253:253" x14ac:dyDescent="0.25">
      <c r="IS57438" s="5">
        <v>41045</v>
      </c>
    </row>
    <row r="57439" spans="253:253" x14ac:dyDescent="0.25">
      <c r="IS57439" s="5">
        <v>41046</v>
      </c>
    </row>
    <row r="57440" spans="253:253" x14ac:dyDescent="0.25">
      <c r="IS57440" s="5">
        <v>41047</v>
      </c>
    </row>
    <row r="57441" spans="253:253" x14ac:dyDescent="0.25">
      <c r="IS57441" s="5">
        <v>41048</v>
      </c>
    </row>
    <row r="57442" spans="253:253" x14ac:dyDescent="0.25">
      <c r="IS57442" s="5">
        <v>41049</v>
      </c>
    </row>
    <row r="57443" spans="253:253" x14ac:dyDescent="0.25">
      <c r="IS57443" s="5">
        <v>41050</v>
      </c>
    </row>
    <row r="57444" spans="253:253" x14ac:dyDescent="0.25">
      <c r="IS57444" s="5">
        <v>41051</v>
      </c>
    </row>
    <row r="57445" spans="253:253" x14ac:dyDescent="0.25">
      <c r="IS57445" s="5">
        <v>41052</v>
      </c>
    </row>
    <row r="57446" spans="253:253" x14ac:dyDescent="0.25">
      <c r="IS57446" s="5">
        <v>41053</v>
      </c>
    </row>
    <row r="57447" spans="253:253" x14ac:dyDescent="0.25">
      <c r="IS57447" s="5">
        <v>41054</v>
      </c>
    </row>
    <row r="57448" spans="253:253" x14ac:dyDescent="0.25">
      <c r="IS57448" s="5">
        <v>41055</v>
      </c>
    </row>
    <row r="57449" spans="253:253" x14ac:dyDescent="0.25">
      <c r="IS57449" s="5">
        <v>41056</v>
      </c>
    </row>
    <row r="57450" spans="253:253" x14ac:dyDescent="0.25">
      <c r="IS57450" s="5">
        <v>41057</v>
      </c>
    </row>
    <row r="57451" spans="253:253" x14ac:dyDescent="0.25">
      <c r="IS57451" s="5">
        <v>41058</v>
      </c>
    </row>
    <row r="57452" spans="253:253" x14ac:dyDescent="0.25">
      <c r="IS57452" s="5">
        <v>41059</v>
      </c>
    </row>
    <row r="57453" spans="253:253" x14ac:dyDescent="0.25">
      <c r="IS57453" s="5">
        <v>41060</v>
      </c>
    </row>
    <row r="57454" spans="253:253" x14ac:dyDescent="0.25">
      <c r="IS57454" s="5">
        <v>41061</v>
      </c>
    </row>
    <row r="57455" spans="253:253" x14ac:dyDescent="0.25">
      <c r="IS57455" s="5">
        <v>41062</v>
      </c>
    </row>
    <row r="57456" spans="253:253" x14ac:dyDescent="0.25">
      <c r="IS57456" s="5">
        <v>41063</v>
      </c>
    </row>
    <row r="57457" spans="253:253" x14ac:dyDescent="0.25">
      <c r="IS57457" s="5">
        <v>41064</v>
      </c>
    </row>
    <row r="57458" spans="253:253" x14ac:dyDescent="0.25">
      <c r="IS57458" s="5">
        <v>41065</v>
      </c>
    </row>
    <row r="57459" spans="253:253" x14ac:dyDescent="0.25">
      <c r="IS57459" s="5">
        <v>41066</v>
      </c>
    </row>
    <row r="57460" spans="253:253" x14ac:dyDescent="0.25">
      <c r="IS57460" s="5">
        <v>41067</v>
      </c>
    </row>
    <row r="57461" spans="253:253" x14ac:dyDescent="0.25">
      <c r="IS57461" s="5">
        <v>41068</v>
      </c>
    </row>
    <row r="57462" spans="253:253" x14ac:dyDescent="0.25">
      <c r="IS57462" s="5">
        <v>41069</v>
      </c>
    </row>
    <row r="57463" spans="253:253" x14ac:dyDescent="0.25">
      <c r="IS57463" s="5">
        <v>41070</v>
      </c>
    </row>
    <row r="57464" spans="253:253" x14ac:dyDescent="0.25">
      <c r="IS57464" s="5">
        <v>41071</v>
      </c>
    </row>
    <row r="57465" spans="253:253" x14ac:dyDescent="0.25">
      <c r="IS57465" s="5">
        <v>41072</v>
      </c>
    </row>
    <row r="57466" spans="253:253" x14ac:dyDescent="0.25">
      <c r="IS57466" s="5">
        <v>41073</v>
      </c>
    </row>
    <row r="57467" spans="253:253" x14ac:dyDescent="0.25">
      <c r="IS57467" s="5">
        <v>41074</v>
      </c>
    </row>
    <row r="57468" spans="253:253" x14ac:dyDescent="0.25">
      <c r="IS57468" s="5">
        <v>41075</v>
      </c>
    </row>
    <row r="57469" spans="253:253" x14ac:dyDescent="0.25">
      <c r="IS57469" s="5">
        <v>41076</v>
      </c>
    </row>
    <row r="57470" spans="253:253" x14ac:dyDescent="0.25">
      <c r="IS57470" s="5">
        <v>41077</v>
      </c>
    </row>
    <row r="57471" spans="253:253" x14ac:dyDescent="0.25">
      <c r="IS57471" s="5">
        <v>41078</v>
      </c>
    </row>
    <row r="57472" spans="253:253" x14ac:dyDescent="0.25">
      <c r="IS57472" s="5">
        <v>41079</v>
      </c>
    </row>
    <row r="57473" spans="253:253" x14ac:dyDescent="0.25">
      <c r="IS57473" s="5">
        <v>41080</v>
      </c>
    </row>
    <row r="57474" spans="253:253" x14ac:dyDescent="0.25">
      <c r="IS57474" s="5">
        <v>41081</v>
      </c>
    </row>
    <row r="57475" spans="253:253" x14ac:dyDescent="0.25">
      <c r="IS57475" s="5">
        <v>41082</v>
      </c>
    </row>
    <row r="57476" spans="253:253" x14ac:dyDescent="0.25">
      <c r="IS57476" s="5">
        <v>41083</v>
      </c>
    </row>
    <row r="57477" spans="253:253" x14ac:dyDescent="0.25">
      <c r="IS57477" s="5">
        <v>41084</v>
      </c>
    </row>
    <row r="57478" spans="253:253" x14ac:dyDescent="0.25">
      <c r="IS57478" s="5">
        <v>41085</v>
      </c>
    </row>
    <row r="57479" spans="253:253" x14ac:dyDescent="0.25">
      <c r="IS57479" s="5">
        <v>41086</v>
      </c>
    </row>
    <row r="57480" spans="253:253" x14ac:dyDescent="0.25">
      <c r="IS57480" s="5">
        <v>41087</v>
      </c>
    </row>
    <row r="57481" spans="253:253" x14ac:dyDescent="0.25">
      <c r="IS57481" s="5">
        <v>41088</v>
      </c>
    </row>
    <row r="57482" spans="253:253" x14ac:dyDescent="0.25">
      <c r="IS57482" s="5">
        <v>41089</v>
      </c>
    </row>
    <row r="57483" spans="253:253" x14ac:dyDescent="0.25">
      <c r="IS57483" s="5">
        <v>41090</v>
      </c>
    </row>
    <row r="57484" spans="253:253" x14ac:dyDescent="0.25">
      <c r="IS57484" s="5">
        <v>41091</v>
      </c>
    </row>
    <row r="57485" spans="253:253" x14ac:dyDescent="0.25">
      <c r="IS57485" s="5">
        <v>41092</v>
      </c>
    </row>
    <row r="57486" spans="253:253" x14ac:dyDescent="0.25">
      <c r="IS57486" s="5">
        <v>41093</v>
      </c>
    </row>
    <row r="57487" spans="253:253" x14ac:dyDescent="0.25">
      <c r="IS57487" s="5">
        <v>41094</v>
      </c>
    </row>
    <row r="57488" spans="253:253" x14ac:dyDescent="0.25">
      <c r="IS57488" s="5">
        <v>41095</v>
      </c>
    </row>
    <row r="57489" spans="253:253" x14ac:dyDescent="0.25">
      <c r="IS57489" s="5">
        <v>41096</v>
      </c>
    </row>
    <row r="57490" spans="253:253" x14ac:dyDescent="0.25">
      <c r="IS57490" s="5">
        <v>41097</v>
      </c>
    </row>
    <row r="57491" spans="253:253" x14ac:dyDescent="0.25">
      <c r="IS57491" s="5">
        <v>41098</v>
      </c>
    </row>
    <row r="57492" spans="253:253" x14ac:dyDescent="0.25">
      <c r="IS57492" s="5">
        <v>41099</v>
      </c>
    </row>
    <row r="57493" spans="253:253" x14ac:dyDescent="0.25">
      <c r="IS57493" s="5">
        <v>41100</v>
      </c>
    </row>
    <row r="57494" spans="253:253" x14ac:dyDescent="0.25">
      <c r="IS57494" s="5">
        <v>41101</v>
      </c>
    </row>
    <row r="57495" spans="253:253" x14ac:dyDescent="0.25">
      <c r="IS57495" s="5">
        <v>41102</v>
      </c>
    </row>
    <row r="57496" spans="253:253" x14ac:dyDescent="0.25">
      <c r="IS57496" s="5">
        <v>41103</v>
      </c>
    </row>
    <row r="57497" spans="253:253" x14ac:dyDescent="0.25">
      <c r="IS57497" s="5">
        <v>41104</v>
      </c>
    </row>
    <row r="57498" spans="253:253" x14ac:dyDescent="0.25">
      <c r="IS57498" s="5">
        <v>41105</v>
      </c>
    </row>
    <row r="57499" spans="253:253" x14ac:dyDescent="0.25">
      <c r="IS57499" s="5">
        <v>41106</v>
      </c>
    </row>
    <row r="57500" spans="253:253" x14ac:dyDescent="0.25">
      <c r="IS57500" s="5">
        <v>41107</v>
      </c>
    </row>
    <row r="57501" spans="253:253" x14ac:dyDescent="0.25">
      <c r="IS57501" s="5">
        <v>41108</v>
      </c>
    </row>
    <row r="57502" spans="253:253" x14ac:dyDescent="0.25">
      <c r="IS57502" s="5">
        <v>41109</v>
      </c>
    </row>
    <row r="57503" spans="253:253" x14ac:dyDescent="0.25">
      <c r="IS57503" s="5">
        <v>41110</v>
      </c>
    </row>
    <row r="57504" spans="253:253" x14ac:dyDescent="0.25">
      <c r="IS57504" s="5">
        <v>41111</v>
      </c>
    </row>
    <row r="57505" spans="253:253" x14ac:dyDescent="0.25">
      <c r="IS57505" s="5">
        <v>41112</v>
      </c>
    </row>
    <row r="57506" spans="253:253" x14ac:dyDescent="0.25">
      <c r="IS57506" s="5">
        <v>41113</v>
      </c>
    </row>
    <row r="57507" spans="253:253" x14ac:dyDescent="0.25">
      <c r="IS57507" s="5">
        <v>41114</v>
      </c>
    </row>
    <row r="57508" spans="253:253" x14ac:dyDescent="0.25">
      <c r="IS57508" s="5">
        <v>41115</v>
      </c>
    </row>
    <row r="57509" spans="253:253" x14ac:dyDescent="0.25">
      <c r="IS57509" s="5">
        <v>41116</v>
      </c>
    </row>
    <row r="57510" spans="253:253" x14ac:dyDescent="0.25">
      <c r="IS57510" s="5">
        <v>41117</v>
      </c>
    </row>
    <row r="57511" spans="253:253" x14ac:dyDescent="0.25">
      <c r="IS57511" s="5">
        <v>41118</v>
      </c>
    </row>
    <row r="57512" spans="253:253" x14ac:dyDescent="0.25">
      <c r="IS57512" s="5">
        <v>41119</v>
      </c>
    </row>
    <row r="57513" spans="253:253" x14ac:dyDescent="0.25">
      <c r="IS57513" s="5">
        <v>41120</v>
      </c>
    </row>
    <row r="57514" spans="253:253" x14ac:dyDescent="0.25">
      <c r="IS57514" s="5">
        <v>41121</v>
      </c>
    </row>
    <row r="57515" spans="253:253" x14ac:dyDescent="0.25">
      <c r="IS57515" s="5">
        <v>41122</v>
      </c>
    </row>
    <row r="57516" spans="253:253" x14ac:dyDescent="0.25">
      <c r="IS57516" s="5">
        <v>41123</v>
      </c>
    </row>
    <row r="57517" spans="253:253" x14ac:dyDescent="0.25">
      <c r="IS57517" s="5">
        <v>41124</v>
      </c>
    </row>
    <row r="57518" spans="253:253" x14ac:dyDescent="0.25">
      <c r="IS57518" s="5">
        <v>41125</v>
      </c>
    </row>
    <row r="57519" spans="253:253" x14ac:dyDescent="0.25">
      <c r="IS57519" s="5">
        <v>41126</v>
      </c>
    </row>
    <row r="57520" spans="253:253" x14ac:dyDescent="0.25">
      <c r="IS57520" s="5">
        <v>41127</v>
      </c>
    </row>
    <row r="57521" spans="253:253" x14ac:dyDescent="0.25">
      <c r="IS57521" s="5">
        <v>41128</v>
      </c>
    </row>
    <row r="57522" spans="253:253" x14ac:dyDescent="0.25">
      <c r="IS57522" s="5">
        <v>41129</v>
      </c>
    </row>
    <row r="57523" spans="253:253" x14ac:dyDescent="0.25">
      <c r="IS57523" s="5">
        <v>41130</v>
      </c>
    </row>
    <row r="57524" spans="253:253" x14ac:dyDescent="0.25">
      <c r="IS57524" s="5">
        <v>41131</v>
      </c>
    </row>
    <row r="57525" spans="253:253" x14ac:dyDescent="0.25">
      <c r="IS57525" s="5">
        <v>41132</v>
      </c>
    </row>
    <row r="57526" spans="253:253" x14ac:dyDescent="0.25">
      <c r="IS57526" s="5">
        <v>41133</v>
      </c>
    </row>
    <row r="57527" spans="253:253" x14ac:dyDescent="0.25">
      <c r="IS57527" s="5">
        <v>41134</v>
      </c>
    </row>
    <row r="57528" spans="253:253" x14ac:dyDescent="0.25">
      <c r="IS57528" s="5">
        <v>41135</v>
      </c>
    </row>
    <row r="57529" spans="253:253" x14ac:dyDescent="0.25">
      <c r="IS57529" s="5">
        <v>41136</v>
      </c>
    </row>
    <row r="57530" spans="253:253" x14ac:dyDescent="0.25">
      <c r="IS57530" s="5">
        <v>41137</v>
      </c>
    </row>
    <row r="57531" spans="253:253" x14ac:dyDescent="0.25">
      <c r="IS57531" s="5">
        <v>41138</v>
      </c>
    </row>
    <row r="57532" spans="253:253" x14ac:dyDescent="0.25">
      <c r="IS57532" s="5">
        <v>41139</v>
      </c>
    </row>
    <row r="57533" spans="253:253" x14ac:dyDescent="0.25">
      <c r="IS57533" s="5">
        <v>41140</v>
      </c>
    </row>
    <row r="57534" spans="253:253" x14ac:dyDescent="0.25">
      <c r="IS57534" s="5">
        <v>41141</v>
      </c>
    </row>
    <row r="57535" spans="253:253" x14ac:dyDescent="0.25">
      <c r="IS57535" s="5">
        <v>41142</v>
      </c>
    </row>
    <row r="57536" spans="253:253" x14ac:dyDescent="0.25">
      <c r="IS57536" s="5">
        <v>41143</v>
      </c>
    </row>
    <row r="57537" spans="253:253" x14ac:dyDescent="0.25">
      <c r="IS57537" s="5">
        <v>41144</v>
      </c>
    </row>
    <row r="57538" spans="253:253" x14ac:dyDescent="0.25">
      <c r="IS57538" s="5">
        <v>41145</v>
      </c>
    </row>
    <row r="57539" spans="253:253" x14ac:dyDescent="0.25">
      <c r="IS57539" s="5">
        <v>41146</v>
      </c>
    </row>
    <row r="57540" spans="253:253" x14ac:dyDescent="0.25">
      <c r="IS57540" s="5">
        <v>41147</v>
      </c>
    </row>
    <row r="57541" spans="253:253" x14ac:dyDescent="0.25">
      <c r="IS57541" s="5">
        <v>41148</v>
      </c>
    </row>
    <row r="57542" spans="253:253" x14ac:dyDescent="0.25">
      <c r="IS57542" s="5">
        <v>41149</v>
      </c>
    </row>
    <row r="57543" spans="253:253" x14ac:dyDescent="0.25">
      <c r="IS57543" s="5">
        <v>41150</v>
      </c>
    </row>
    <row r="57544" spans="253:253" x14ac:dyDescent="0.25">
      <c r="IS57544" s="5">
        <v>41151</v>
      </c>
    </row>
    <row r="57545" spans="253:253" x14ac:dyDescent="0.25">
      <c r="IS57545" s="5">
        <v>41152</v>
      </c>
    </row>
    <row r="57546" spans="253:253" x14ac:dyDescent="0.25">
      <c r="IS57546" s="5">
        <v>41153</v>
      </c>
    </row>
    <row r="57547" spans="253:253" x14ac:dyDescent="0.25">
      <c r="IS57547" s="5">
        <v>41154</v>
      </c>
    </row>
    <row r="57548" spans="253:253" x14ac:dyDescent="0.25">
      <c r="IS57548" s="5">
        <v>41155</v>
      </c>
    </row>
    <row r="57549" spans="253:253" x14ac:dyDescent="0.25">
      <c r="IS57549" s="5">
        <v>41156</v>
      </c>
    </row>
    <row r="57550" spans="253:253" x14ac:dyDescent="0.25">
      <c r="IS57550" s="5">
        <v>41157</v>
      </c>
    </row>
    <row r="57551" spans="253:253" x14ac:dyDescent="0.25">
      <c r="IS57551" s="5">
        <v>41158</v>
      </c>
    </row>
    <row r="57552" spans="253:253" x14ac:dyDescent="0.25">
      <c r="IS57552" s="5">
        <v>41159</v>
      </c>
    </row>
    <row r="57553" spans="253:253" x14ac:dyDescent="0.25">
      <c r="IS57553" s="5">
        <v>41160</v>
      </c>
    </row>
    <row r="57554" spans="253:253" x14ac:dyDescent="0.25">
      <c r="IS57554" s="5">
        <v>41161</v>
      </c>
    </row>
    <row r="57555" spans="253:253" x14ac:dyDescent="0.25">
      <c r="IS57555" s="5">
        <v>41162</v>
      </c>
    </row>
    <row r="57556" spans="253:253" x14ac:dyDescent="0.25">
      <c r="IS57556" s="5">
        <v>41163</v>
      </c>
    </row>
    <row r="57557" spans="253:253" x14ac:dyDescent="0.25">
      <c r="IS57557" s="5">
        <v>41164</v>
      </c>
    </row>
    <row r="57558" spans="253:253" x14ac:dyDescent="0.25">
      <c r="IS57558" s="5">
        <v>41165</v>
      </c>
    </row>
    <row r="57559" spans="253:253" x14ac:dyDescent="0.25">
      <c r="IS57559" s="5">
        <v>41166</v>
      </c>
    </row>
    <row r="57560" spans="253:253" x14ac:dyDescent="0.25">
      <c r="IS57560" s="5">
        <v>41167</v>
      </c>
    </row>
    <row r="57561" spans="253:253" x14ac:dyDescent="0.25">
      <c r="IS57561" s="5">
        <v>41168</v>
      </c>
    </row>
    <row r="57562" spans="253:253" x14ac:dyDescent="0.25">
      <c r="IS57562" s="5">
        <v>41169</v>
      </c>
    </row>
    <row r="57563" spans="253:253" x14ac:dyDescent="0.25">
      <c r="IS57563" s="5">
        <v>41170</v>
      </c>
    </row>
    <row r="57564" spans="253:253" x14ac:dyDescent="0.25">
      <c r="IS57564" s="5">
        <v>41171</v>
      </c>
    </row>
    <row r="57565" spans="253:253" x14ac:dyDescent="0.25">
      <c r="IS57565" s="5">
        <v>41172</v>
      </c>
    </row>
    <row r="57566" spans="253:253" x14ac:dyDescent="0.25">
      <c r="IS57566" s="5">
        <v>41173</v>
      </c>
    </row>
    <row r="57567" spans="253:253" x14ac:dyDescent="0.25">
      <c r="IS57567" s="5">
        <v>41174</v>
      </c>
    </row>
    <row r="57568" spans="253:253" x14ac:dyDescent="0.25">
      <c r="IS57568" s="5">
        <v>41175</v>
      </c>
    </row>
    <row r="57569" spans="253:253" x14ac:dyDescent="0.25">
      <c r="IS57569" s="5">
        <v>41176</v>
      </c>
    </row>
    <row r="57570" spans="253:253" x14ac:dyDescent="0.25">
      <c r="IS57570" s="5">
        <v>41177</v>
      </c>
    </row>
    <row r="57571" spans="253:253" x14ac:dyDescent="0.25">
      <c r="IS57571" s="5">
        <v>41178</v>
      </c>
    </row>
    <row r="57572" spans="253:253" x14ac:dyDescent="0.25">
      <c r="IS57572" s="5">
        <v>41179</v>
      </c>
    </row>
    <row r="57573" spans="253:253" x14ac:dyDescent="0.25">
      <c r="IS57573" s="5">
        <v>41180</v>
      </c>
    </row>
    <row r="57574" spans="253:253" x14ac:dyDescent="0.25">
      <c r="IS57574" s="5">
        <v>41181</v>
      </c>
    </row>
    <row r="57575" spans="253:253" x14ac:dyDescent="0.25">
      <c r="IS57575" s="5">
        <v>41182</v>
      </c>
    </row>
    <row r="57576" spans="253:253" x14ac:dyDescent="0.25">
      <c r="IS57576" s="5">
        <v>41183</v>
      </c>
    </row>
    <row r="57577" spans="253:253" x14ac:dyDescent="0.25">
      <c r="IS57577" s="5">
        <v>41184</v>
      </c>
    </row>
    <row r="57578" spans="253:253" x14ac:dyDescent="0.25">
      <c r="IS57578" s="5">
        <v>41185</v>
      </c>
    </row>
    <row r="57579" spans="253:253" x14ac:dyDescent="0.25">
      <c r="IS57579" s="5">
        <v>41186</v>
      </c>
    </row>
    <row r="57580" spans="253:253" x14ac:dyDescent="0.25">
      <c r="IS57580" s="5">
        <v>41187</v>
      </c>
    </row>
    <row r="57581" spans="253:253" x14ac:dyDescent="0.25">
      <c r="IS57581" s="5">
        <v>41188</v>
      </c>
    </row>
    <row r="57582" spans="253:253" x14ac:dyDescent="0.25">
      <c r="IS57582" s="5">
        <v>41189</v>
      </c>
    </row>
    <row r="57583" spans="253:253" x14ac:dyDescent="0.25">
      <c r="IS57583" s="5">
        <v>41190</v>
      </c>
    </row>
    <row r="57584" spans="253:253" x14ac:dyDescent="0.25">
      <c r="IS57584" s="5">
        <v>41191</v>
      </c>
    </row>
    <row r="57585" spans="253:253" x14ac:dyDescent="0.25">
      <c r="IS57585" s="5">
        <v>41192</v>
      </c>
    </row>
    <row r="57586" spans="253:253" x14ac:dyDescent="0.25">
      <c r="IS57586" s="5">
        <v>41193</v>
      </c>
    </row>
    <row r="57587" spans="253:253" x14ac:dyDescent="0.25">
      <c r="IS57587" s="5">
        <v>41194</v>
      </c>
    </row>
    <row r="57588" spans="253:253" x14ac:dyDescent="0.25">
      <c r="IS57588" s="5">
        <v>41195</v>
      </c>
    </row>
    <row r="57589" spans="253:253" x14ac:dyDescent="0.25">
      <c r="IS57589" s="5">
        <v>41196</v>
      </c>
    </row>
    <row r="57590" spans="253:253" x14ac:dyDescent="0.25">
      <c r="IS57590" s="5">
        <v>41197</v>
      </c>
    </row>
    <row r="57591" spans="253:253" x14ac:dyDescent="0.25">
      <c r="IS57591" s="5">
        <v>41198</v>
      </c>
    </row>
    <row r="57592" spans="253:253" x14ac:dyDescent="0.25">
      <c r="IS57592" s="5">
        <v>41199</v>
      </c>
    </row>
    <row r="57593" spans="253:253" x14ac:dyDescent="0.25">
      <c r="IS57593" s="5">
        <v>41200</v>
      </c>
    </row>
    <row r="57594" spans="253:253" x14ac:dyDescent="0.25">
      <c r="IS57594" s="5">
        <v>41201</v>
      </c>
    </row>
    <row r="57595" spans="253:253" x14ac:dyDescent="0.25">
      <c r="IS57595" s="5">
        <v>41202</v>
      </c>
    </row>
    <row r="57596" spans="253:253" x14ac:dyDescent="0.25">
      <c r="IS57596" s="5">
        <v>41203</v>
      </c>
    </row>
    <row r="57597" spans="253:253" x14ac:dyDescent="0.25">
      <c r="IS57597" s="5">
        <v>41204</v>
      </c>
    </row>
    <row r="57598" spans="253:253" x14ac:dyDescent="0.25">
      <c r="IS57598" s="5">
        <v>41205</v>
      </c>
    </row>
    <row r="57599" spans="253:253" x14ac:dyDescent="0.25">
      <c r="IS57599" s="5">
        <v>41206</v>
      </c>
    </row>
    <row r="57600" spans="253:253" x14ac:dyDescent="0.25">
      <c r="IS57600" s="5">
        <v>41207</v>
      </c>
    </row>
    <row r="57601" spans="253:253" x14ac:dyDescent="0.25">
      <c r="IS57601" s="5">
        <v>41208</v>
      </c>
    </row>
    <row r="57602" spans="253:253" x14ac:dyDescent="0.25">
      <c r="IS57602" s="5">
        <v>41209</v>
      </c>
    </row>
    <row r="57603" spans="253:253" x14ac:dyDescent="0.25">
      <c r="IS57603" s="5">
        <v>41210</v>
      </c>
    </row>
    <row r="57604" spans="253:253" x14ac:dyDescent="0.25">
      <c r="IS57604" s="5">
        <v>41211</v>
      </c>
    </row>
    <row r="57605" spans="253:253" x14ac:dyDescent="0.25">
      <c r="IS57605" s="5">
        <v>41212</v>
      </c>
    </row>
    <row r="57606" spans="253:253" x14ac:dyDescent="0.25">
      <c r="IS57606" s="5">
        <v>41213</v>
      </c>
    </row>
    <row r="57607" spans="253:253" x14ac:dyDescent="0.25">
      <c r="IS57607" s="5">
        <v>41214</v>
      </c>
    </row>
    <row r="57608" spans="253:253" x14ac:dyDescent="0.25">
      <c r="IS57608" s="5">
        <v>41215</v>
      </c>
    </row>
    <row r="57609" spans="253:253" x14ac:dyDescent="0.25">
      <c r="IS57609" s="5">
        <v>41216</v>
      </c>
    </row>
    <row r="57610" spans="253:253" x14ac:dyDescent="0.25">
      <c r="IS57610" s="5">
        <v>41217</v>
      </c>
    </row>
    <row r="57611" spans="253:253" x14ac:dyDescent="0.25">
      <c r="IS57611" s="5">
        <v>41218</v>
      </c>
    </row>
    <row r="57612" spans="253:253" x14ac:dyDescent="0.25">
      <c r="IS57612" s="5">
        <v>41219</v>
      </c>
    </row>
    <row r="57613" spans="253:253" x14ac:dyDescent="0.25">
      <c r="IS57613" s="5">
        <v>41220</v>
      </c>
    </row>
    <row r="57614" spans="253:253" x14ac:dyDescent="0.25">
      <c r="IS57614" s="5">
        <v>41221</v>
      </c>
    </row>
    <row r="57615" spans="253:253" x14ac:dyDescent="0.25">
      <c r="IS57615" s="5">
        <v>41222</v>
      </c>
    </row>
    <row r="57616" spans="253:253" x14ac:dyDescent="0.25">
      <c r="IS57616" s="5">
        <v>41223</v>
      </c>
    </row>
    <row r="57617" spans="253:253" x14ac:dyDescent="0.25">
      <c r="IS57617" s="5">
        <v>41224</v>
      </c>
    </row>
    <row r="57618" spans="253:253" x14ac:dyDescent="0.25">
      <c r="IS57618" s="5">
        <v>41225</v>
      </c>
    </row>
    <row r="57619" spans="253:253" x14ac:dyDescent="0.25">
      <c r="IS57619" s="5">
        <v>41226</v>
      </c>
    </row>
    <row r="57620" spans="253:253" x14ac:dyDescent="0.25">
      <c r="IS57620" s="5">
        <v>41227</v>
      </c>
    </row>
    <row r="57621" spans="253:253" x14ac:dyDescent="0.25">
      <c r="IS57621" s="5">
        <v>41228</v>
      </c>
    </row>
    <row r="57622" spans="253:253" x14ac:dyDescent="0.25">
      <c r="IS57622" s="5">
        <v>41229</v>
      </c>
    </row>
    <row r="57623" spans="253:253" x14ac:dyDescent="0.25">
      <c r="IS57623" s="5">
        <v>41230</v>
      </c>
    </row>
    <row r="57624" spans="253:253" x14ac:dyDescent="0.25">
      <c r="IS57624" s="5">
        <v>41231</v>
      </c>
    </row>
    <row r="57625" spans="253:253" x14ac:dyDescent="0.25">
      <c r="IS57625" s="5">
        <v>41232</v>
      </c>
    </row>
    <row r="57626" spans="253:253" x14ac:dyDescent="0.25">
      <c r="IS57626" s="5">
        <v>41233</v>
      </c>
    </row>
    <row r="57627" spans="253:253" x14ac:dyDescent="0.25">
      <c r="IS57627" s="5">
        <v>41234</v>
      </c>
    </row>
    <row r="57628" spans="253:253" x14ac:dyDescent="0.25">
      <c r="IS57628" s="5">
        <v>41235</v>
      </c>
    </row>
    <row r="57629" spans="253:253" x14ac:dyDescent="0.25">
      <c r="IS57629" s="5">
        <v>41236</v>
      </c>
    </row>
    <row r="57630" spans="253:253" x14ac:dyDescent="0.25">
      <c r="IS57630" s="5">
        <v>41237</v>
      </c>
    </row>
    <row r="57631" spans="253:253" x14ac:dyDescent="0.25">
      <c r="IS57631" s="5">
        <v>41238</v>
      </c>
    </row>
    <row r="57632" spans="253:253" x14ac:dyDescent="0.25">
      <c r="IS57632" s="5">
        <v>41239</v>
      </c>
    </row>
    <row r="57633" spans="253:253" x14ac:dyDescent="0.25">
      <c r="IS57633" s="5">
        <v>41240</v>
      </c>
    </row>
    <row r="57634" spans="253:253" x14ac:dyDescent="0.25">
      <c r="IS57634" s="5">
        <v>41241</v>
      </c>
    </row>
    <row r="57635" spans="253:253" x14ac:dyDescent="0.25">
      <c r="IS57635" s="5">
        <v>41242</v>
      </c>
    </row>
    <row r="57636" spans="253:253" x14ac:dyDescent="0.25">
      <c r="IS57636" s="5">
        <v>41243</v>
      </c>
    </row>
    <row r="57637" spans="253:253" x14ac:dyDescent="0.25">
      <c r="IS57637" s="5">
        <v>41244</v>
      </c>
    </row>
    <row r="57638" spans="253:253" x14ac:dyDescent="0.25">
      <c r="IS57638" s="5">
        <v>41245</v>
      </c>
    </row>
    <row r="57639" spans="253:253" x14ac:dyDescent="0.25">
      <c r="IS57639" s="5">
        <v>41246</v>
      </c>
    </row>
    <row r="57640" spans="253:253" x14ac:dyDescent="0.25">
      <c r="IS57640" s="5">
        <v>41247</v>
      </c>
    </row>
    <row r="57641" spans="253:253" x14ac:dyDescent="0.25">
      <c r="IS57641" s="5">
        <v>41248</v>
      </c>
    </row>
    <row r="57642" spans="253:253" x14ac:dyDescent="0.25">
      <c r="IS57642" s="5">
        <v>41249</v>
      </c>
    </row>
    <row r="57643" spans="253:253" x14ac:dyDescent="0.25">
      <c r="IS57643" s="5">
        <v>41250</v>
      </c>
    </row>
    <row r="57644" spans="253:253" x14ac:dyDescent="0.25">
      <c r="IS57644" s="5">
        <v>41251</v>
      </c>
    </row>
    <row r="57645" spans="253:253" x14ac:dyDescent="0.25">
      <c r="IS57645" s="5">
        <v>41252</v>
      </c>
    </row>
    <row r="57646" spans="253:253" x14ac:dyDescent="0.25">
      <c r="IS57646" s="5">
        <v>41253</v>
      </c>
    </row>
    <row r="57647" spans="253:253" x14ac:dyDescent="0.25">
      <c r="IS57647" s="5">
        <v>41254</v>
      </c>
    </row>
    <row r="57648" spans="253:253" x14ac:dyDescent="0.25">
      <c r="IS57648" s="5">
        <v>41255</v>
      </c>
    </row>
    <row r="57649" spans="253:253" x14ac:dyDescent="0.25">
      <c r="IS57649" s="5">
        <v>41256</v>
      </c>
    </row>
    <row r="57650" spans="253:253" x14ac:dyDescent="0.25">
      <c r="IS57650" s="5">
        <v>41257</v>
      </c>
    </row>
    <row r="57651" spans="253:253" x14ac:dyDescent="0.25">
      <c r="IS57651" s="5">
        <v>41258</v>
      </c>
    </row>
    <row r="57652" spans="253:253" x14ac:dyDescent="0.25">
      <c r="IS57652" s="5">
        <v>41259</v>
      </c>
    </row>
    <row r="57653" spans="253:253" x14ac:dyDescent="0.25">
      <c r="IS57653" s="5">
        <v>41260</v>
      </c>
    </row>
    <row r="57654" spans="253:253" x14ac:dyDescent="0.25">
      <c r="IS57654" s="5">
        <v>41261</v>
      </c>
    </row>
    <row r="57655" spans="253:253" x14ac:dyDescent="0.25">
      <c r="IS57655" s="5">
        <v>41262</v>
      </c>
    </row>
    <row r="57656" spans="253:253" x14ac:dyDescent="0.25">
      <c r="IS57656" s="5">
        <v>41263</v>
      </c>
    </row>
    <row r="57657" spans="253:253" x14ac:dyDescent="0.25">
      <c r="IS57657" s="5">
        <v>41264</v>
      </c>
    </row>
    <row r="57658" spans="253:253" x14ac:dyDescent="0.25">
      <c r="IS57658" s="5">
        <v>41265</v>
      </c>
    </row>
    <row r="57659" spans="253:253" x14ac:dyDescent="0.25">
      <c r="IS57659" s="5">
        <v>41266</v>
      </c>
    </row>
    <row r="57660" spans="253:253" x14ac:dyDescent="0.25">
      <c r="IS57660" s="5">
        <v>41267</v>
      </c>
    </row>
    <row r="57661" spans="253:253" x14ac:dyDescent="0.25">
      <c r="IS57661" s="5">
        <v>41268</v>
      </c>
    </row>
    <row r="57662" spans="253:253" x14ac:dyDescent="0.25">
      <c r="IS57662" s="5">
        <v>41269</v>
      </c>
    </row>
    <row r="57663" spans="253:253" x14ac:dyDescent="0.25">
      <c r="IS57663" s="5">
        <v>41270</v>
      </c>
    </row>
    <row r="57664" spans="253:253" x14ac:dyDescent="0.25">
      <c r="IS57664" s="5">
        <v>41271</v>
      </c>
    </row>
    <row r="57665" spans="253:253" x14ac:dyDescent="0.25">
      <c r="IS57665" s="5">
        <v>41272</v>
      </c>
    </row>
    <row r="57666" spans="253:253" x14ac:dyDescent="0.25">
      <c r="IS57666" s="5">
        <v>41273</v>
      </c>
    </row>
    <row r="57667" spans="253:253" x14ac:dyDescent="0.25">
      <c r="IS57667" s="5">
        <v>41274</v>
      </c>
    </row>
    <row r="57668" spans="253:253" x14ac:dyDescent="0.25">
      <c r="IS57668" s="5">
        <v>41275</v>
      </c>
    </row>
    <row r="57669" spans="253:253" x14ac:dyDescent="0.25">
      <c r="IS57669" s="5">
        <v>41276</v>
      </c>
    </row>
    <row r="57670" spans="253:253" x14ac:dyDescent="0.25">
      <c r="IS57670" s="5">
        <v>41277</v>
      </c>
    </row>
    <row r="57671" spans="253:253" x14ac:dyDescent="0.25">
      <c r="IS57671" s="5">
        <v>41278</v>
      </c>
    </row>
    <row r="57672" spans="253:253" x14ac:dyDescent="0.25">
      <c r="IS57672" s="5">
        <v>41279</v>
      </c>
    </row>
    <row r="57673" spans="253:253" x14ac:dyDescent="0.25">
      <c r="IS57673" s="5">
        <v>41280</v>
      </c>
    </row>
    <row r="57674" spans="253:253" x14ac:dyDescent="0.25">
      <c r="IS57674" s="5">
        <v>41281</v>
      </c>
    </row>
    <row r="57675" spans="253:253" x14ac:dyDescent="0.25">
      <c r="IS57675" s="5">
        <v>41282</v>
      </c>
    </row>
    <row r="57676" spans="253:253" x14ac:dyDescent="0.25">
      <c r="IS57676" s="5">
        <v>41283</v>
      </c>
    </row>
    <row r="57677" spans="253:253" x14ac:dyDescent="0.25">
      <c r="IS57677" s="5">
        <v>41284</v>
      </c>
    </row>
    <row r="57678" spans="253:253" x14ac:dyDescent="0.25">
      <c r="IS57678" s="5">
        <v>41285</v>
      </c>
    </row>
    <row r="57679" spans="253:253" x14ac:dyDescent="0.25">
      <c r="IS57679" s="5">
        <v>41286</v>
      </c>
    </row>
    <row r="57680" spans="253:253" x14ac:dyDescent="0.25">
      <c r="IS57680" s="5">
        <v>41287</v>
      </c>
    </row>
    <row r="57681" spans="253:253" x14ac:dyDescent="0.25">
      <c r="IS57681" s="5">
        <v>41288</v>
      </c>
    </row>
    <row r="57682" spans="253:253" x14ac:dyDescent="0.25">
      <c r="IS57682" s="5">
        <v>41289</v>
      </c>
    </row>
    <row r="57683" spans="253:253" x14ac:dyDescent="0.25">
      <c r="IS57683" s="5">
        <v>41290</v>
      </c>
    </row>
    <row r="57684" spans="253:253" x14ac:dyDescent="0.25">
      <c r="IS57684" s="5">
        <v>41291</v>
      </c>
    </row>
    <row r="57685" spans="253:253" x14ac:dyDescent="0.25">
      <c r="IS57685" s="5">
        <v>41292</v>
      </c>
    </row>
    <row r="57686" spans="253:253" x14ac:dyDescent="0.25">
      <c r="IS57686" s="5">
        <v>41293</v>
      </c>
    </row>
    <row r="57687" spans="253:253" x14ac:dyDescent="0.25">
      <c r="IS57687" s="5">
        <v>41294</v>
      </c>
    </row>
    <row r="57688" spans="253:253" x14ac:dyDescent="0.25">
      <c r="IS57688" s="5">
        <v>41295</v>
      </c>
    </row>
    <row r="57689" spans="253:253" x14ac:dyDescent="0.25">
      <c r="IS57689" s="5">
        <v>41296</v>
      </c>
    </row>
    <row r="57690" spans="253:253" x14ac:dyDescent="0.25">
      <c r="IS57690" s="5">
        <v>41297</v>
      </c>
    </row>
    <row r="57691" spans="253:253" x14ac:dyDescent="0.25">
      <c r="IS57691" s="5">
        <v>41298</v>
      </c>
    </row>
    <row r="57692" spans="253:253" x14ac:dyDescent="0.25">
      <c r="IS57692" s="5">
        <v>41299</v>
      </c>
    </row>
    <row r="57693" spans="253:253" x14ac:dyDescent="0.25">
      <c r="IS57693" s="5">
        <v>41300</v>
      </c>
    </row>
    <row r="57694" spans="253:253" x14ac:dyDescent="0.25">
      <c r="IS57694" s="5">
        <v>41301</v>
      </c>
    </row>
    <row r="57695" spans="253:253" x14ac:dyDescent="0.25">
      <c r="IS57695" s="5">
        <v>41302</v>
      </c>
    </row>
    <row r="57696" spans="253:253" x14ac:dyDescent="0.25">
      <c r="IS57696" s="5">
        <v>41303</v>
      </c>
    </row>
    <row r="57697" spans="253:253" x14ac:dyDescent="0.25">
      <c r="IS57697" s="5">
        <v>41304</v>
      </c>
    </row>
    <row r="57698" spans="253:253" x14ac:dyDescent="0.25">
      <c r="IS57698" s="5">
        <v>41305</v>
      </c>
    </row>
    <row r="57699" spans="253:253" x14ac:dyDescent="0.25">
      <c r="IS57699" s="5">
        <v>41306</v>
      </c>
    </row>
    <row r="57700" spans="253:253" x14ac:dyDescent="0.25">
      <c r="IS57700" s="5">
        <v>41307</v>
      </c>
    </row>
    <row r="57701" spans="253:253" x14ac:dyDescent="0.25">
      <c r="IS57701" s="5">
        <v>41308</v>
      </c>
    </row>
    <row r="57702" spans="253:253" x14ac:dyDescent="0.25">
      <c r="IS57702" s="5">
        <v>41309</v>
      </c>
    </row>
    <row r="57703" spans="253:253" x14ac:dyDescent="0.25">
      <c r="IS57703" s="5">
        <v>41310</v>
      </c>
    </row>
    <row r="57704" spans="253:253" x14ac:dyDescent="0.25">
      <c r="IS57704" s="5">
        <v>41311</v>
      </c>
    </row>
    <row r="57705" spans="253:253" x14ac:dyDescent="0.25">
      <c r="IS57705" s="5">
        <v>41312</v>
      </c>
    </row>
    <row r="57706" spans="253:253" x14ac:dyDescent="0.25">
      <c r="IS57706" s="5">
        <v>41313</v>
      </c>
    </row>
    <row r="57707" spans="253:253" x14ac:dyDescent="0.25">
      <c r="IS57707" s="5">
        <v>41314</v>
      </c>
    </row>
    <row r="57708" spans="253:253" x14ac:dyDescent="0.25">
      <c r="IS57708" s="5">
        <v>41315</v>
      </c>
    </row>
    <row r="57709" spans="253:253" x14ac:dyDescent="0.25">
      <c r="IS57709" s="5">
        <v>41316</v>
      </c>
    </row>
    <row r="57710" spans="253:253" x14ac:dyDescent="0.25">
      <c r="IS57710" s="5">
        <v>41317</v>
      </c>
    </row>
    <row r="57711" spans="253:253" x14ac:dyDescent="0.25">
      <c r="IS57711" s="5">
        <v>41318</v>
      </c>
    </row>
    <row r="57712" spans="253:253" x14ac:dyDescent="0.25">
      <c r="IS57712" s="5">
        <v>41319</v>
      </c>
    </row>
    <row r="57713" spans="253:253" x14ac:dyDescent="0.25">
      <c r="IS57713" s="5">
        <v>41320</v>
      </c>
    </row>
    <row r="57714" spans="253:253" x14ac:dyDescent="0.25">
      <c r="IS57714" s="5">
        <v>41321</v>
      </c>
    </row>
    <row r="57715" spans="253:253" x14ac:dyDescent="0.25">
      <c r="IS57715" s="5">
        <v>41322</v>
      </c>
    </row>
    <row r="57716" spans="253:253" x14ac:dyDescent="0.25">
      <c r="IS57716" s="5">
        <v>41323</v>
      </c>
    </row>
    <row r="57717" spans="253:253" x14ac:dyDescent="0.25">
      <c r="IS57717" s="5">
        <v>41324</v>
      </c>
    </row>
    <row r="57718" spans="253:253" x14ac:dyDescent="0.25">
      <c r="IS57718" s="5">
        <v>41325</v>
      </c>
    </row>
    <row r="57719" spans="253:253" x14ac:dyDescent="0.25">
      <c r="IS57719" s="5">
        <v>41326</v>
      </c>
    </row>
    <row r="57720" spans="253:253" x14ac:dyDescent="0.25">
      <c r="IS57720" s="5">
        <v>41327</v>
      </c>
    </row>
    <row r="57721" spans="253:253" x14ac:dyDescent="0.25">
      <c r="IS57721" s="5">
        <v>41328</v>
      </c>
    </row>
    <row r="57722" spans="253:253" x14ac:dyDescent="0.25">
      <c r="IS57722" s="5">
        <v>41329</v>
      </c>
    </row>
    <row r="57723" spans="253:253" x14ac:dyDescent="0.25">
      <c r="IS57723" s="5">
        <v>41330</v>
      </c>
    </row>
    <row r="57724" spans="253:253" x14ac:dyDescent="0.25">
      <c r="IS57724" s="5">
        <v>41331</v>
      </c>
    </row>
    <row r="57725" spans="253:253" x14ac:dyDescent="0.25">
      <c r="IS57725" s="5">
        <v>41332</v>
      </c>
    </row>
    <row r="57726" spans="253:253" x14ac:dyDescent="0.25">
      <c r="IS57726" s="5">
        <v>41333</v>
      </c>
    </row>
    <row r="57727" spans="253:253" x14ac:dyDescent="0.25">
      <c r="IS57727" s="5">
        <v>41334</v>
      </c>
    </row>
    <row r="57728" spans="253:253" x14ac:dyDescent="0.25">
      <c r="IS57728" s="5">
        <v>41335</v>
      </c>
    </row>
    <row r="57729" spans="253:253" x14ac:dyDescent="0.25">
      <c r="IS57729" s="5">
        <v>41336</v>
      </c>
    </row>
    <row r="57730" spans="253:253" x14ac:dyDescent="0.25">
      <c r="IS57730" s="5">
        <v>41337</v>
      </c>
    </row>
    <row r="57731" spans="253:253" x14ac:dyDescent="0.25">
      <c r="IS57731" s="5">
        <v>41338</v>
      </c>
    </row>
    <row r="57732" spans="253:253" x14ac:dyDescent="0.25">
      <c r="IS57732" s="5">
        <v>41339</v>
      </c>
    </row>
    <row r="57733" spans="253:253" x14ac:dyDescent="0.25">
      <c r="IS57733" s="5">
        <v>41340</v>
      </c>
    </row>
    <row r="57734" spans="253:253" x14ac:dyDescent="0.25">
      <c r="IS57734" s="5">
        <v>41341</v>
      </c>
    </row>
    <row r="57735" spans="253:253" x14ac:dyDescent="0.25">
      <c r="IS57735" s="5">
        <v>41342</v>
      </c>
    </row>
    <row r="57736" spans="253:253" x14ac:dyDescent="0.25">
      <c r="IS57736" s="5">
        <v>41343</v>
      </c>
    </row>
    <row r="57737" spans="253:253" x14ac:dyDescent="0.25">
      <c r="IS57737" s="5">
        <v>41344</v>
      </c>
    </row>
    <row r="57738" spans="253:253" x14ac:dyDescent="0.25">
      <c r="IS57738" s="5">
        <v>41345</v>
      </c>
    </row>
    <row r="57739" spans="253:253" x14ac:dyDescent="0.25">
      <c r="IS57739" s="5">
        <v>41346</v>
      </c>
    </row>
    <row r="57740" spans="253:253" x14ac:dyDescent="0.25">
      <c r="IS57740" s="5">
        <v>41347</v>
      </c>
    </row>
    <row r="57741" spans="253:253" x14ac:dyDescent="0.25">
      <c r="IS57741" s="5">
        <v>41348</v>
      </c>
    </row>
    <row r="57742" spans="253:253" x14ac:dyDescent="0.25">
      <c r="IS57742" s="5">
        <v>41349</v>
      </c>
    </row>
    <row r="57743" spans="253:253" x14ac:dyDescent="0.25">
      <c r="IS57743" s="5">
        <v>41350</v>
      </c>
    </row>
    <row r="57744" spans="253:253" x14ac:dyDescent="0.25">
      <c r="IS57744" s="5">
        <v>41351</v>
      </c>
    </row>
    <row r="57745" spans="253:253" x14ac:dyDescent="0.25">
      <c r="IS57745" s="5">
        <v>41352</v>
      </c>
    </row>
    <row r="57746" spans="253:253" x14ac:dyDescent="0.25">
      <c r="IS57746" s="5">
        <v>41353</v>
      </c>
    </row>
    <row r="57747" spans="253:253" x14ac:dyDescent="0.25">
      <c r="IS57747" s="5">
        <v>41354</v>
      </c>
    </row>
    <row r="57748" spans="253:253" x14ac:dyDescent="0.25">
      <c r="IS57748" s="5">
        <v>41355</v>
      </c>
    </row>
    <row r="57749" spans="253:253" x14ac:dyDescent="0.25">
      <c r="IS57749" s="5">
        <v>41356</v>
      </c>
    </row>
    <row r="57750" spans="253:253" x14ac:dyDescent="0.25">
      <c r="IS57750" s="5">
        <v>41357</v>
      </c>
    </row>
    <row r="57751" spans="253:253" x14ac:dyDescent="0.25">
      <c r="IS57751" s="5">
        <v>41358</v>
      </c>
    </row>
    <row r="57752" spans="253:253" x14ac:dyDescent="0.25">
      <c r="IS57752" s="5">
        <v>41359</v>
      </c>
    </row>
    <row r="57753" spans="253:253" x14ac:dyDescent="0.25">
      <c r="IS57753" s="5">
        <v>41360</v>
      </c>
    </row>
    <row r="57754" spans="253:253" x14ac:dyDescent="0.25">
      <c r="IS57754" s="5">
        <v>41361</v>
      </c>
    </row>
    <row r="57755" spans="253:253" x14ac:dyDescent="0.25">
      <c r="IS57755" s="5">
        <v>41362</v>
      </c>
    </row>
    <row r="57756" spans="253:253" x14ac:dyDescent="0.25">
      <c r="IS57756" s="5">
        <v>41363</v>
      </c>
    </row>
    <row r="57757" spans="253:253" x14ac:dyDescent="0.25">
      <c r="IS57757" s="5">
        <v>41364</v>
      </c>
    </row>
    <row r="57758" spans="253:253" x14ac:dyDescent="0.25">
      <c r="IS57758" s="5">
        <v>41365</v>
      </c>
    </row>
    <row r="57759" spans="253:253" x14ac:dyDescent="0.25">
      <c r="IS57759" s="5">
        <v>41366</v>
      </c>
    </row>
    <row r="57760" spans="253:253" x14ac:dyDescent="0.25">
      <c r="IS57760" s="5">
        <v>41367</v>
      </c>
    </row>
    <row r="57761" spans="253:253" x14ac:dyDescent="0.25">
      <c r="IS57761" s="5">
        <v>41368</v>
      </c>
    </row>
    <row r="57762" spans="253:253" x14ac:dyDescent="0.25">
      <c r="IS57762" s="5">
        <v>41369</v>
      </c>
    </row>
    <row r="57763" spans="253:253" x14ac:dyDescent="0.25">
      <c r="IS57763" s="5">
        <v>41370</v>
      </c>
    </row>
    <row r="57764" spans="253:253" x14ac:dyDescent="0.25">
      <c r="IS57764" s="5">
        <v>41371</v>
      </c>
    </row>
    <row r="57765" spans="253:253" x14ac:dyDescent="0.25">
      <c r="IS57765" s="5">
        <v>41372</v>
      </c>
    </row>
    <row r="57766" spans="253:253" x14ac:dyDescent="0.25">
      <c r="IS57766" s="5">
        <v>41373</v>
      </c>
    </row>
    <row r="57767" spans="253:253" x14ac:dyDescent="0.25">
      <c r="IS57767" s="5">
        <v>41374</v>
      </c>
    </row>
    <row r="57768" spans="253:253" x14ac:dyDescent="0.25">
      <c r="IS57768" s="5">
        <v>41375</v>
      </c>
    </row>
    <row r="57769" spans="253:253" x14ac:dyDescent="0.25">
      <c r="IS57769" s="5">
        <v>41376</v>
      </c>
    </row>
    <row r="57770" spans="253:253" x14ac:dyDescent="0.25">
      <c r="IS57770" s="5">
        <v>41377</v>
      </c>
    </row>
    <row r="57771" spans="253:253" x14ac:dyDescent="0.25">
      <c r="IS57771" s="5">
        <v>41378</v>
      </c>
    </row>
    <row r="57772" spans="253:253" x14ac:dyDescent="0.25">
      <c r="IS57772" s="5">
        <v>41379</v>
      </c>
    </row>
    <row r="57773" spans="253:253" x14ac:dyDescent="0.25">
      <c r="IS57773" s="5">
        <v>41380</v>
      </c>
    </row>
    <row r="57774" spans="253:253" x14ac:dyDescent="0.25">
      <c r="IS57774" s="5">
        <v>41381</v>
      </c>
    </row>
    <row r="57775" spans="253:253" x14ac:dyDescent="0.25">
      <c r="IS57775" s="5">
        <v>41382</v>
      </c>
    </row>
    <row r="57776" spans="253:253" x14ac:dyDescent="0.25">
      <c r="IS57776" s="5">
        <v>41383</v>
      </c>
    </row>
    <row r="57777" spans="253:253" x14ac:dyDescent="0.25">
      <c r="IS57777" s="5">
        <v>41384</v>
      </c>
    </row>
    <row r="57778" spans="253:253" x14ac:dyDescent="0.25">
      <c r="IS57778" s="5">
        <v>41385</v>
      </c>
    </row>
    <row r="57779" spans="253:253" x14ac:dyDescent="0.25">
      <c r="IS57779" s="5">
        <v>41386</v>
      </c>
    </row>
    <row r="57780" spans="253:253" x14ac:dyDescent="0.25">
      <c r="IS57780" s="5">
        <v>41387</v>
      </c>
    </row>
    <row r="57781" spans="253:253" x14ac:dyDescent="0.25">
      <c r="IS57781" s="5">
        <v>41388</v>
      </c>
    </row>
    <row r="57782" spans="253:253" x14ac:dyDescent="0.25">
      <c r="IS57782" s="5">
        <v>41389</v>
      </c>
    </row>
    <row r="57783" spans="253:253" x14ac:dyDescent="0.25">
      <c r="IS57783" s="5">
        <v>41390</v>
      </c>
    </row>
    <row r="57784" spans="253:253" x14ac:dyDescent="0.25">
      <c r="IS57784" s="5">
        <v>41391</v>
      </c>
    </row>
    <row r="57785" spans="253:253" x14ac:dyDescent="0.25">
      <c r="IS57785" s="5">
        <v>41392</v>
      </c>
    </row>
    <row r="57786" spans="253:253" x14ac:dyDescent="0.25">
      <c r="IS57786" s="5">
        <v>41393</v>
      </c>
    </row>
    <row r="57787" spans="253:253" x14ac:dyDescent="0.25">
      <c r="IS57787" s="5">
        <v>41394</v>
      </c>
    </row>
    <row r="57788" spans="253:253" x14ac:dyDescent="0.25">
      <c r="IS57788" s="5">
        <v>41395</v>
      </c>
    </row>
    <row r="57789" spans="253:253" x14ac:dyDescent="0.25">
      <c r="IS57789" s="5">
        <v>41396</v>
      </c>
    </row>
    <row r="57790" spans="253:253" x14ac:dyDescent="0.25">
      <c r="IS57790" s="5">
        <v>41397</v>
      </c>
    </row>
    <row r="57791" spans="253:253" x14ac:dyDescent="0.25">
      <c r="IS57791" s="5">
        <v>41398</v>
      </c>
    </row>
    <row r="57792" spans="253:253" x14ac:dyDescent="0.25">
      <c r="IS57792" s="5">
        <v>41399</v>
      </c>
    </row>
    <row r="57793" spans="253:253" x14ac:dyDescent="0.25">
      <c r="IS57793" s="5">
        <v>41400</v>
      </c>
    </row>
    <row r="57794" spans="253:253" x14ac:dyDescent="0.25">
      <c r="IS57794" s="5">
        <v>41401</v>
      </c>
    </row>
    <row r="57795" spans="253:253" x14ac:dyDescent="0.25">
      <c r="IS57795" s="5">
        <v>41402</v>
      </c>
    </row>
    <row r="57796" spans="253:253" x14ac:dyDescent="0.25">
      <c r="IS57796" s="5">
        <v>41403</v>
      </c>
    </row>
    <row r="57797" spans="253:253" x14ac:dyDescent="0.25">
      <c r="IS57797" s="5">
        <v>41404</v>
      </c>
    </row>
    <row r="57798" spans="253:253" x14ac:dyDescent="0.25">
      <c r="IS57798" s="5">
        <v>41405</v>
      </c>
    </row>
    <row r="57799" spans="253:253" x14ac:dyDescent="0.25">
      <c r="IS57799" s="5">
        <v>41406</v>
      </c>
    </row>
    <row r="57800" spans="253:253" x14ac:dyDescent="0.25">
      <c r="IS57800" s="5">
        <v>41407</v>
      </c>
    </row>
    <row r="57801" spans="253:253" x14ac:dyDescent="0.25">
      <c r="IS57801" s="5">
        <v>41408</v>
      </c>
    </row>
    <row r="57802" spans="253:253" x14ac:dyDescent="0.25">
      <c r="IS57802" s="5">
        <v>41409</v>
      </c>
    </row>
    <row r="57803" spans="253:253" x14ac:dyDescent="0.25">
      <c r="IS57803" s="5">
        <v>41410</v>
      </c>
    </row>
    <row r="57804" spans="253:253" x14ac:dyDescent="0.25">
      <c r="IS57804" s="5">
        <v>41411</v>
      </c>
    </row>
    <row r="57805" spans="253:253" x14ac:dyDescent="0.25">
      <c r="IS57805" s="5">
        <v>41412</v>
      </c>
    </row>
    <row r="57806" spans="253:253" x14ac:dyDescent="0.25">
      <c r="IS57806" s="5">
        <v>41413</v>
      </c>
    </row>
    <row r="57807" spans="253:253" x14ac:dyDescent="0.25">
      <c r="IS57807" s="5">
        <v>41414</v>
      </c>
    </row>
    <row r="57808" spans="253:253" x14ac:dyDescent="0.25">
      <c r="IS57808" s="5">
        <v>41415</v>
      </c>
    </row>
    <row r="57809" spans="253:253" x14ac:dyDescent="0.25">
      <c r="IS57809" s="5">
        <v>41416</v>
      </c>
    </row>
    <row r="57810" spans="253:253" x14ac:dyDescent="0.25">
      <c r="IS57810" s="5">
        <v>41417</v>
      </c>
    </row>
    <row r="57811" spans="253:253" x14ac:dyDescent="0.25">
      <c r="IS57811" s="5">
        <v>41418</v>
      </c>
    </row>
    <row r="57812" spans="253:253" x14ac:dyDescent="0.25">
      <c r="IS57812" s="5">
        <v>41419</v>
      </c>
    </row>
    <row r="57813" spans="253:253" x14ac:dyDescent="0.25">
      <c r="IS57813" s="5">
        <v>41420</v>
      </c>
    </row>
    <row r="57814" spans="253:253" x14ac:dyDescent="0.25">
      <c r="IS57814" s="5">
        <v>41421</v>
      </c>
    </row>
    <row r="57815" spans="253:253" x14ac:dyDescent="0.25">
      <c r="IS57815" s="5">
        <v>41422</v>
      </c>
    </row>
    <row r="57816" spans="253:253" x14ac:dyDescent="0.25">
      <c r="IS57816" s="5">
        <v>41423</v>
      </c>
    </row>
    <row r="57817" spans="253:253" x14ac:dyDescent="0.25">
      <c r="IS57817" s="5">
        <v>41424</v>
      </c>
    </row>
    <row r="57818" spans="253:253" x14ac:dyDescent="0.25">
      <c r="IS57818" s="5">
        <v>41425</v>
      </c>
    </row>
    <row r="57819" spans="253:253" x14ac:dyDescent="0.25">
      <c r="IS57819" s="5">
        <v>41426</v>
      </c>
    </row>
    <row r="57820" spans="253:253" x14ac:dyDescent="0.25">
      <c r="IS57820" s="5">
        <v>41427</v>
      </c>
    </row>
    <row r="57821" spans="253:253" x14ac:dyDescent="0.25">
      <c r="IS57821" s="5">
        <v>41428</v>
      </c>
    </row>
    <row r="57822" spans="253:253" x14ac:dyDescent="0.25">
      <c r="IS57822" s="5">
        <v>41429</v>
      </c>
    </row>
    <row r="57823" spans="253:253" x14ac:dyDescent="0.25">
      <c r="IS57823" s="5">
        <v>41430</v>
      </c>
    </row>
    <row r="57824" spans="253:253" x14ac:dyDescent="0.25">
      <c r="IS57824" s="5">
        <v>41431</v>
      </c>
    </row>
    <row r="57825" spans="253:253" x14ac:dyDescent="0.25">
      <c r="IS57825" s="5">
        <v>41432</v>
      </c>
    </row>
    <row r="57826" spans="253:253" x14ac:dyDescent="0.25">
      <c r="IS57826" s="5">
        <v>41433</v>
      </c>
    </row>
    <row r="57827" spans="253:253" x14ac:dyDescent="0.25">
      <c r="IS57827" s="5">
        <v>41434</v>
      </c>
    </row>
    <row r="57828" spans="253:253" x14ac:dyDescent="0.25">
      <c r="IS57828" s="5">
        <v>41435</v>
      </c>
    </row>
    <row r="57829" spans="253:253" x14ac:dyDescent="0.25">
      <c r="IS57829" s="5">
        <v>41436</v>
      </c>
    </row>
    <row r="57830" spans="253:253" x14ac:dyDescent="0.25">
      <c r="IS57830" s="5">
        <v>41437</v>
      </c>
    </row>
    <row r="57831" spans="253:253" x14ac:dyDescent="0.25">
      <c r="IS57831" s="5">
        <v>41438</v>
      </c>
    </row>
    <row r="57832" spans="253:253" x14ac:dyDescent="0.25">
      <c r="IS57832" s="5">
        <v>41439</v>
      </c>
    </row>
    <row r="57833" spans="253:253" x14ac:dyDescent="0.25">
      <c r="IS57833" s="5">
        <v>41440</v>
      </c>
    </row>
    <row r="57834" spans="253:253" x14ac:dyDescent="0.25">
      <c r="IS57834" s="5">
        <v>41441</v>
      </c>
    </row>
    <row r="57835" spans="253:253" x14ac:dyDescent="0.25">
      <c r="IS57835" s="5">
        <v>41442</v>
      </c>
    </row>
    <row r="57836" spans="253:253" x14ac:dyDescent="0.25">
      <c r="IS57836" s="5">
        <v>41443</v>
      </c>
    </row>
    <row r="57837" spans="253:253" x14ac:dyDescent="0.25">
      <c r="IS57837" s="5">
        <v>41444</v>
      </c>
    </row>
    <row r="57838" spans="253:253" x14ac:dyDescent="0.25">
      <c r="IS57838" s="5">
        <v>41445</v>
      </c>
    </row>
    <row r="57839" spans="253:253" x14ac:dyDescent="0.25">
      <c r="IS57839" s="5">
        <v>41446</v>
      </c>
    </row>
    <row r="57840" spans="253:253" x14ac:dyDescent="0.25">
      <c r="IS57840" s="5">
        <v>41447</v>
      </c>
    </row>
    <row r="57841" spans="253:253" x14ac:dyDescent="0.25">
      <c r="IS57841" s="5">
        <v>41448</v>
      </c>
    </row>
    <row r="57842" spans="253:253" x14ac:dyDescent="0.25">
      <c r="IS57842" s="5">
        <v>41449</v>
      </c>
    </row>
    <row r="57843" spans="253:253" x14ac:dyDescent="0.25">
      <c r="IS57843" s="5">
        <v>41450</v>
      </c>
    </row>
    <row r="57844" spans="253:253" x14ac:dyDescent="0.25">
      <c r="IS57844" s="5">
        <v>41451</v>
      </c>
    </row>
    <row r="57845" spans="253:253" x14ac:dyDescent="0.25">
      <c r="IS57845" s="5">
        <v>41452</v>
      </c>
    </row>
    <row r="57846" spans="253:253" x14ac:dyDescent="0.25">
      <c r="IS57846" s="5">
        <v>41453</v>
      </c>
    </row>
    <row r="57847" spans="253:253" x14ac:dyDescent="0.25">
      <c r="IS57847" s="5">
        <v>41454</v>
      </c>
    </row>
    <row r="57848" spans="253:253" x14ac:dyDescent="0.25">
      <c r="IS57848" s="5">
        <v>41455</v>
      </c>
    </row>
    <row r="57849" spans="253:253" x14ac:dyDescent="0.25">
      <c r="IS57849" s="5">
        <v>41456</v>
      </c>
    </row>
    <row r="57850" spans="253:253" x14ac:dyDescent="0.25">
      <c r="IS57850" s="5">
        <v>41457</v>
      </c>
    </row>
    <row r="57851" spans="253:253" x14ac:dyDescent="0.25">
      <c r="IS57851" s="5">
        <v>41458</v>
      </c>
    </row>
    <row r="57852" spans="253:253" x14ac:dyDescent="0.25">
      <c r="IS57852" s="5">
        <v>41459</v>
      </c>
    </row>
    <row r="57853" spans="253:253" x14ac:dyDescent="0.25">
      <c r="IS57853" s="5">
        <v>41460</v>
      </c>
    </row>
    <row r="57854" spans="253:253" x14ac:dyDescent="0.25">
      <c r="IS57854" s="5">
        <v>41461</v>
      </c>
    </row>
    <row r="57855" spans="253:253" x14ac:dyDescent="0.25">
      <c r="IS57855" s="5">
        <v>41462</v>
      </c>
    </row>
    <row r="57856" spans="253:253" x14ac:dyDescent="0.25">
      <c r="IS57856" s="5">
        <v>41463</v>
      </c>
    </row>
    <row r="57857" spans="253:253" x14ac:dyDescent="0.25">
      <c r="IS57857" s="5">
        <v>41464</v>
      </c>
    </row>
    <row r="57858" spans="253:253" x14ac:dyDescent="0.25">
      <c r="IS57858" s="5">
        <v>41465</v>
      </c>
    </row>
    <row r="57859" spans="253:253" x14ac:dyDescent="0.25">
      <c r="IS57859" s="5">
        <v>41466</v>
      </c>
    </row>
    <row r="57860" spans="253:253" x14ac:dyDescent="0.25">
      <c r="IS57860" s="5">
        <v>41467</v>
      </c>
    </row>
    <row r="57861" spans="253:253" x14ac:dyDescent="0.25">
      <c r="IS57861" s="5">
        <v>41468</v>
      </c>
    </row>
    <row r="57862" spans="253:253" x14ac:dyDescent="0.25">
      <c r="IS57862" s="5">
        <v>41469</v>
      </c>
    </row>
    <row r="57863" spans="253:253" x14ac:dyDescent="0.25">
      <c r="IS57863" s="5">
        <v>41470</v>
      </c>
    </row>
    <row r="57864" spans="253:253" x14ac:dyDescent="0.25">
      <c r="IS57864" s="5">
        <v>41471</v>
      </c>
    </row>
    <row r="57865" spans="253:253" x14ac:dyDescent="0.25">
      <c r="IS57865" s="5">
        <v>41472</v>
      </c>
    </row>
    <row r="57866" spans="253:253" x14ac:dyDescent="0.25">
      <c r="IS57866" s="5">
        <v>41473</v>
      </c>
    </row>
    <row r="57867" spans="253:253" x14ac:dyDescent="0.25">
      <c r="IS57867" s="5">
        <v>41474</v>
      </c>
    </row>
    <row r="57868" spans="253:253" x14ac:dyDescent="0.25">
      <c r="IS57868" s="5">
        <v>41475</v>
      </c>
    </row>
    <row r="57869" spans="253:253" x14ac:dyDescent="0.25">
      <c r="IS57869" s="5">
        <v>41476</v>
      </c>
    </row>
    <row r="57870" spans="253:253" x14ac:dyDescent="0.25">
      <c r="IS57870" s="5">
        <v>41477</v>
      </c>
    </row>
    <row r="57871" spans="253:253" x14ac:dyDescent="0.25">
      <c r="IS57871" s="5">
        <v>41478</v>
      </c>
    </row>
    <row r="57872" spans="253:253" x14ac:dyDescent="0.25">
      <c r="IS57872" s="5">
        <v>41479</v>
      </c>
    </row>
    <row r="57873" spans="253:253" x14ac:dyDescent="0.25">
      <c r="IS57873" s="5">
        <v>41480</v>
      </c>
    </row>
    <row r="57874" spans="253:253" x14ac:dyDescent="0.25">
      <c r="IS57874" s="5">
        <v>41481</v>
      </c>
    </row>
    <row r="57875" spans="253:253" x14ac:dyDescent="0.25">
      <c r="IS57875" s="5">
        <v>41482</v>
      </c>
    </row>
    <row r="57876" spans="253:253" x14ac:dyDescent="0.25">
      <c r="IS57876" s="5">
        <v>41483</v>
      </c>
    </row>
    <row r="57877" spans="253:253" x14ac:dyDescent="0.25">
      <c r="IS57877" s="5">
        <v>41484</v>
      </c>
    </row>
    <row r="57878" spans="253:253" x14ac:dyDescent="0.25">
      <c r="IS57878" s="5">
        <v>41485</v>
      </c>
    </row>
    <row r="57879" spans="253:253" x14ac:dyDescent="0.25">
      <c r="IS57879" s="5">
        <v>41486</v>
      </c>
    </row>
    <row r="57880" spans="253:253" x14ac:dyDescent="0.25">
      <c r="IS57880" s="5">
        <v>41487</v>
      </c>
    </row>
    <row r="57881" spans="253:253" x14ac:dyDescent="0.25">
      <c r="IS57881" s="5">
        <v>41488</v>
      </c>
    </row>
    <row r="57882" spans="253:253" x14ac:dyDescent="0.25">
      <c r="IS57882" s="5">
        <v>41489</v>
      </c>
    </row>
    <row r="57883" spans="253:253" x14ac:dyDescent="0.25">
      <c r="IS57883" s="5">
        <v>41490</v>
      </c>
    </row>
    <row r="57884" spans="253:253" x14ac:dyDescent="0.25">
      <c r="IS57884" s="5">
        <v>41491</v>
      </c>
    </row>
    <row r="57885" spans="253:253" x14ac:dyDescent="0.25">
      <c r="IS57885" s="5">
        <v>41492</v>
      </c>
    </row>
    <row r="57886" spans="253:253" x14ac:dyDescent="0.25">
      <c r="IS57886" s="5">
        <v>41493</v>
      </c>
    </row>
    <row r="57887" spans="253:253" x14ac:dyDescent="0.25">
      <c r="IS57887" s="5">
        <v>41494</v>
      </c>
    </row>
    <row r="57888" spans="253:253" x14ac:dyDescent="0.25">
      <c r="IS57888" s="5">
        <v>41495</v>
      </c>
    </row>
    <row r="57889" spans="253:253" x14ac:dyDescent="0.25">
      <c r="IS57889" s="5">
        <v>41496</v>
      </c>
    </row>
    <row r="57890" spans="253:253" x14ac:dyDescent="0.25">
      <c r="IS57890" s="5">
        <v>41497</v>
      </c>
    </row>
    <row r="57891" spans="253:253" x14ac:dyDescent="0.25">
      <c r="IS57891" s="5">
        <v>41498</v>
      </c>
    </row>
    <row r="57892" spans="253:253" x14ac:dyDescent="0.25">
      <c r="IS57892" s="5">
        <v>41499</v>
      </c>
    </row>
    <row r="57893" spans="253:253" x14ac:dyDescent="0.25">
      <c r="IS57893" s="5">
        <v>41500</v>
      </c>
    </row>
    <row r="57894" spans="253:253" x14ac:dyDescent="0.25">
      <c r="IS57894" s="5">
        <v>41501</v>
      </c>
    </row>
    <row r="57895" spans="253:253" x14ac:dyDescent="0.25">
      <c r="IS57895" s="5">
        <v>41502</v>
      </c>
    </row>
    <row r="57896" spans="253:253" x14ac:dyDescent="0.25">
      <c r="IS57896" s="5">
        <v>41503</v>
      </c>
    </row>
    <row r="57897" spans="253:253" x14ac:dyDescent="0.25">
      <c r="IS57897" s="5">
        <v>41504</v>
      </c>
    </row>
    <row r="57898" spans="253:253" x14ac:dyDescent="0.25">
      <c r="IS57898" s="5">
        <v>41505</v>
      </c>
    </row>
    <row r="57899" spans="253:253" x14ac:dyDescent="0.25">
      <c r="IS57899" s="5">
        <v>41506</v>
      </c>
    </row>
    <row r="57900" spans="253:253" x14ac:dyDescent="0.25">
      <c r="IS57900" s="5">
        <v>41507</v>
      </c>
    </row>
    <row r="57901" spans="253:253" x14ac:dyDescent="0.25">
      <c r="IS57901" s="5">
        <v>41508</v>
      </c>
    </row>
    <row r="57902" spans="253:253" x14ac:dyDescent="0.25">
      <c r="IS57902" s="5">
        <v>41509</v>
      </c>
    </row>
    <row r="57903" spans="253:253" x14ac:dyDescent="0.25">
      <c r="IS57903" s="5">
        <v>41510</v>
      </c>
    </row>
    <row r="57904" spans="253:253" x14ac:dyDescent="0.25">
      <c r="IS57904" s="5">
        <v>41511</v>
      </c>
    </row>
    <row r="57905" spans="253:253" x14ac:dyDescent="0.25">
      <c r="IS57905" s="5">
        <v>41512</v>
      </c>
    </row>
    <row r="57906" spans="253:253" x14ac:dyDescent="0.25">
      <c r="IS57906" s="5">
        <v>41513</v>
      </c>
    </row>
    <row r="57907" spans="253:253" x14ac:dyDescent="0.25">
      <c r="IS57907" s="5">
        <v>41514</v>
      </c>
    </row>
    <row r="57908" spans="253:253" x14ac:dyDescent="0.25">
      <c r="IS57908" s="5">
        <v>41515</v>
      </c>
    </row>
    <row r="57909" spans="253:253" x14ac:dyDescent="0.25">
      <c r="IS57909" s="5">
        <v>41516</v>
      </c>
    </row>
    <row r="57910" spans="253:253" x14ac:dyDescent="0.25">
      <c r="IS57910" s="5">
        <v>41517</v>
      </c>
    </row>
    <row r="57911" spans="253:253" x14ac:dyDescent="0.25">
      <c r="IS57911" s="5">
        <v>41518</v>
      </c>
    </row>
    <row r="57912" spans="253:253" x14ac:dyDescent="0.25">
      <c r="IS57912" s="5">
        <v>41519</v>
      </c>
    </row>
    <row r="57913" spans="253:253" x14ac:dyDescent="0.25">
      <c r="IS57913" s="5">
        <v>41520</v>
      </c>
    </row>
    <row r="57914" spans="253:253" x14ac:dyDescent="0.25">
      <c r="IS57914" s="5">
        <v>41521</v>
      </c>
    </row>
    <row r="57915" spans="253:253" x14ac:dyDescent="0.25">
      <c r="IS57915" s="5">
        <v>41522</v>
      </c>
    </row>
    <row r="57916" spans="253:253" x14ac:dyDescent="0.25">
      <c r="IS57916" s="5">
        <v>41523</v>
      </c>
    </row>
    <row r="57917" spans="253:253" x14ac:dyDescent="0.25">
      <c r="IS57917" s="5">
        <v>41524</v>
      </c>
    </row>
    <row r="57918" spans="253:253" x14ac:dyDescent="0.25">
      <c r="IS57918" s="5">
        <v>41525</v>
      </c>
    </row>
    <row r="57919" spans="253:253" x14ac:dyDescent="0.25">
      <c r="IS57919" s="5">
        <v>41526</v>
      </c>
    </row>
    <row r="57920" spans="253:253" x14ac:dyDescent="0.25">
      <c r="IS57920" s="5">
        <v>41527</v>
      </c>
    </row>
    <row r="57921" spans="253:253" x14ac:dyDescent="0.25">
      <c r="IS57921" s="5">
        <v>41528</v>
      </c>
    </row>
    <row r="57922" spans="253:253" x14ac:dyDescent="0.25">
      <c r="IS57922" s="5">
        <v>41529</v>
      </c>
    </row>
    <row r="57923" spans="253:253" x14ac:dyDescent="0.25">
      <c r="IS57923" s="5">
        <v>41530</v>
      </c>
    </row>
    <row r="57924" spans="253:253" x14ac:dyDescent="0.25">
      <c r="IS57924" s="5">
        <v>41531</v>
      </c>
    </row>
    <row r="57925" spans="253:253" x14ac:dyDescent="0.25">
      <c r="IS57925" s="5">
        <v>41532</v>
      </c>
    </row>
    <row r="57926" spans="253:253" x14ac:dyDescent="0.25">
      <c r="IS57926" s="5">
        <v>41533</v>
      </c>
    </row>
    <row r="57927" spans="253:253" x14ac:dyDescent="0.25">
      <c r="IS57927" s="5">
        <v>41534</v>
      </c>
    </row>
    <row r="57928" spans="253:253" x14ac:dyDescent="0.25">
      <c r="IS57928" s="5">
        <v>41535</v>
      </c>
    </row>
    <row r="57929" spans="253:253" x14ac:dyDescent="0.25">
      <c r="IS57929" s="5">
        <v>41536</v>
      </c>
    </row>
    <row r="57930" spans="253:253" x14ac:dyDescent="0.25">
      <c r="IS57930" s="5">
        <v>41537</v>
      </c>
    </row>
    <row r="57931" spans="253:253" x14ac:dyDescent="0.25">
      <c r="IS57931" s="5">
        <v>41538</v>
      </c>
    </row>
    <row r="57932" spans="253:253" x14ac:dyDescent="0.25">
      <c r="IS57932" s="5">
        <v>41539</v>
      </c>
    </row>
    <row r="57933" spans="253:253" x14ac:dyDescent="0.25">
      <c r="IS57933" s="5">
        <v>41540</v>
      </c>
    </row>
    <row r="57934" spans="253:253" x14ac:dyDescent="0.25">
      <c r="IS57934" s="5">
        <v>41541</v>
      </c>
    </row>
    <row r="57935" spans="253:253" x14ac:dyDescent="0.25">
      <c r="IS57935" s="5">
        <v>41542</v>
      </c>
    </row>
    <row r="57936" spans="253:253" x14ac:dyDescent="0.25">
      <c r="IS57936" s="5">
        <v>41543</v>
      </c>
    </row>
    <row r="57937" spans="253:253" x14ac:dyDescent="0.25">
      <c r="IS57937" s="5">
        <v>41544</v>
      </c>
    </row>
    <row r="57938" spans="253:253" x14ac:dyDescent="0.25">
      <c r="IS57938" s="5">
        <v>41545</v>
      </c>
    </row>
    <row r="57939" spans="253:253" x14ac:dyDescent="0.25">
      <c r="IS57939" s="5">
        <v>41546</v>
      </c>
    </row>
    <row r="57940" spans="253:253" x14ac:dyDescent="0.25">
      <c r="IS57940" s="5">
        <v>41547</v>
      </c>
    </row>
    <row r="57941" spans="253:253" x14ac:dyDescent="0.25">
      <c r="IS57941" s="5">
        <v>41548</v>
      </c>
    </row>
    <row r="57942" spans="253:253" x14ac:dyDescent="0.25">
      <c r="IS57942" s="5">
        <v>41549</v>
      </c>
    </row>
    <row r="57943" spans="253:253" x14ac:dyDescent="0.25">
      <c r="IS57943" s="5">
        <v>41550</v>
      </c>
    </row>
    <row r="57944" spans="253:253" x14ac:dyDescent="0.25">
      <c r="IS57944" s="5">
        <v>41551</v>
      </c>
    </row>
    <row r="57945" spans="253:253" x14ac:dyDescent="0.25">
      <c r="IS57945" s="5">
        <v>41552</v>
      </c>
    </row>
    <row r="57946" spans="253:253" x14ac:dyDescent="0.25">
      <c r="IS57946" s="5">
        <v>41553</v>
      </c>
    </row>
    <row r="57947" spans="253:253" x14ac:dyDescent="0.25">
      <c r="IS57947" s="5">
        <v>41554</v>
      </c>
    </row>
    <row r="57948" spans="253:253" x14ac:dyDescent="0.25">
      <c r="IS57948" s="5">
        <v>41555</v>
      </c>
    </row>
    <row r="57949" spans="253:253" x14ac:dyDescent="0.25">
      <c r="IS57949" s="5">
        <v>41556</v>
      </c>
    </row>
    <row r="57950" spans="253:253" x14ac:dyDescent="0.25">
      <c r="IS57950" s="5">
        <v>41557</v>
      </c>
    </row>
    <row r="57951" spans="253:253" x14ac:dyDescent="0.25">
      <c r="IS57951" s="5">
        <v>41558</v>
      </c>
    </row>
    <row r="57952" spans="253:253" x14ac:dyDescent="0.25">
      <c r="IS57952" s="5">
        <v>41559</v>
      </c>
    </row>
    <row r="57953" spans="253:253" x14ac:dyDescent="0.25">
      <c r="IS57953" s="5">
        <v>41560</v>
      </c>
    </row>
    <row r="57954" spans="253:253" x14ac:dyDescent="0.25">
      <c r="IS57954" s="5">
        <v>41561</v>
      </c>
    </row>
    <row r="57955" spans="253:253" x14ac:dyDescent="0.25">
      <c r="IS57955" s="5">
        <v>41562</v>
      </c>
    </row>
    <row r="57956" spans="253:253" x14ac:dyDescent="0.25">
      <c r="IS57956" s="5">
        <v>41563</v>
      </c>
    </row>
    <row r="57957" spans="253:253" x14ac:dyDescent="0.25">
      <c r="IS57957" s="5">
        <v>41564</v>
      </c>
    </row>
    <row r="57958" spans="253:253" x14ac:dyDescent="0.25">
      <c r="IS57958" s="5">
        <v>41565</v>
      </c>
    </row>
    <row r="57959" spans="253:253" x14ac:dyDescent="0.25">
      <c r="IS57959" s="5">
        <v>41566</v>
      </c>
    </row>
    <row r="57960" spans="253:253" x14ac:dyDescent="0.25">
      <c r="IS57960" s="5">
        <v>41567</v>
      </c>
    </row>
    <row r="57961" spans="253:253" x14ac:dyDescent="0.25">
      <c r="IS57961" s="5">
        <v>41568</v>
      </c>
    </row>
    <row r="57962" spans="253:253" x14ac:dyDescent="0.25">
      <c r="IS57962" s="5">
        <v>41569</v>
      </c>
    </row>
    <row r="57963" spans="253:253" x14ac:dyDescent="0.25">
      <c r="IS57963" s="5">
        <v>41570</v>
      </c>
    </row>
    <row r="57964" spans="253:253" x14ac:dyDescent="0.25">
      <c r="IS57964" s="5">
        <v>41571</v>
      </c>
    </row>
    <row r="57965" spans="253:253" x14ac:dyDescent="0.25">
      <c r="IS57965" s="5">
        <v>41572</v>
      </c>
    </row>
    <row r="57966" spans="253:253" x14ac:dyDescent="0.25">
      <c r="IS57966" s="5">
        <v>41573</v>
      </c>
    </row>
    <row r="57967" spans="253:253" x14ac:dyDescent="0.25">
      <c r="IS57967" s="5">
        <v>41574</v>
      </c>
    </row>
    <row r="57968" spans="253:253" x14ac:dyDescent="0.25">
      <c r="IS57968" s="5">
        <v>41575</v>
      </c>
    </row>
    <row r="57969" spans="253:253" x14ac:dyDescent="0.25">
      <c r="IS57969" s="5">
        <v>41576</v>
      </c>
    </row>
    <row r="57970" spans="253:253" x14ac:dyDescent="0.25">
      <c r="IS57970" s="5">
        <v>41577</v>
      </c>
    </row>
    <row r="57971" spans="253:253" x14ac:dyDescent="0.25">
      <c r="IS57971" s="5">
        <v>41578</v>
      </c>
    </row>
    <row r="57972" spans="253:253" x14ac:dyDescent="0.25">
      <c r="IS57972" s="5">
        <v>41579</v>
      </c>
    </row>
    <row r="57973" spans="253:253" x14ac:dyDescent="0.25">
      <c r="IS57973" s="5">
        <v>41580</v>
      </c>
    </row>
    <row r="57974" spans="253:253" x14ac:dyDescent="0.25">
      <c r="IS57974" s="5">
        <v>41581</v>
      </c>
    </row>
    <row r="57975" spans="253:253" x14ac:dyDescent="0.25">
      <c r="IS57975" s="5">
        <v>41582</v>
      </c>
    </row>
    <row r="57976" spans="253:253" x14ac:dyDescent="0.25">
      <c r="IS57976" s="5">
        <v>41583</v>
      </c>
    </row>
    <row r="57977" spans="253:253" x14ac:dyDescent="0.25">
      <c r="IS57977" s="5">
        <v>41584</v>
      </c>
    </row>
    <row r="57978" spans="253:253" x14ac:dyDescent="0.25">
      <c r="IS57978" s="5">
        <v>41585</v>
      </c>
    </row>
    <row r="57979" spans="253:253" x14ac:dyDescent="0.25">
      <c r="IS57979" s="5">
        <v>41586</v>
      </c>
    </row>
    <row r="57980" spans="253:253" x14ac:dyDescent="0.25">
      <c r="IS57980" s="5">
        <v>41587</v>
      </c>
    </row>
    <row r="57981" spans="253:253" x14ac:dyDescent="0.25">
      <c r="IS57981" s="5">
        <v>41588</v>
      </c>
    </row>
    <row r="57982" spans="253:253" x14ac:dyDescent="0.25">
      <c r="IS57982" s="5">
        <v>41589</v>
      </c>
    </row>
    <row r="57983" spans="253:253" x14ac:dyDescent="0.25">
      <c r="IS57983" s="5">
        <v>41590</v>
      </c>
    </row>
    <row r="57984" spans="253:253" x14ac:dyDescent="0.25">
      <c r="IS57984" s="5">
        <v>41591</v>
      </c>
    </row>
    <row r="57985" spans="253:253" x14ac:dyDescent="0.25">
      <c r="IS57985" s="5">
        <v>41592</v>
      </c>
    </row>
    <row r="57986" spans="253:253" x14ac:dyDescent="0.25">
      <c r="IS57986" s="5">
        <v>41593</v>
      </c>
    </row>
    <row r="57987" spans="253:253" x14ac:dyDescent="0.25">
      <c r="IS57987" s="5">
        <v>41594</v>
      </c>
    </row>
    <row r="57988" spans="253:253" x14ac:dyDescent="0.25">
      <c r="IS57988" s="5">
        <v>41595</v>
      </c>
    </row>
    <row r="57989" spans="253:253" x14ac:dyDescent="0.25">
      <c r="IS57989" s="5">
        <v>41596</v>
      </c>
    </row>
    <row r="57990" spans="253:253" x14ac:dyDescent="0.25">
      <c r="IS57990" s="5">
        <v>41597</v>
      </c>
    </row>
    <row r="57991" spans="253:253" x14ac:dyDescent="0.25">
      <c r="IS57991" s="5">
        <v>41598</v>
      </c>
    </row>
    <row r="57992" spans="253:253" x14ac:dyDescent="0.25">
      <c r="IS57992" s="5">
        <v>41599</v>
      </c>
    </row>
    <row r="57993" spans="253:253" x14ac:dyDescent="0.25">
      <c r="IS57993" s="5">
        <v>41600</v>
      </c>
    </row>
    <row r="57994" spans="253:253" x14ac:dyDescent="0.25">
      <c r="IS57994" s="5">
        <v>41601</v>
      </c>
    </row>
    <row r="57995" spans="253:253" x14ac:dyDescent="0.25">
      <c r="IS57995" s="5">
        <v>41602</v>
      </c>
    </row>
    <row r="57996" spans="253:253" x14ac:dyDescent="0.25">
      <c r="IS57996" s="5">
        <v>41603</v>
      </c>
    </row>
    <row r="57997" spans="253:253" x14ac:dyDescent="0.25">
      <c r="IS57997" s="5">
        <v>41604</v>
      </c>
    </row>
    <row r="57998" spans="253:253" x14ac:dyDescent="0.25">
      <c r="IS57998" s="5">
        <v>41605</v>
      </c>
    </row>
    <row r="57999" spans="253:253" x14ac:dyDescent="0.25">
      <c r="IS57999" s="5">
        <v>41606</v>
      </c>
    </row>
    <row r="58000" spans="253:253" x14ac:dyDescent="0.25">
      <c r="IS58000" s="5">
        <v>41607</v>
      </c>
    </row>
    <row r="58001" spans="253:253" x14ac:dyDescent="0.25">
      <c r="IS58001" s="5">
        <v>41608</v>
      </c>
    </row>
    <row r="58002" spans="253:253" x14ac:dyDescent="0.25">
      <c r="IS58002" s="5">
        <v>41609</v>
      </c>
    </row>
    <row r="58003" spans="253:253" x14ac:dyDescent="0.25">
      <c r="IS58003" s="5">
        <v>41610</v>
      </c>
    </row>
    <row r="58004" spans="253:253" x14ac:dyDescent="0.25">
      <c r="IS58004" s="5">
        <v>41611</v>
      </c>
    </row>
    <row r="58005" spans="253:253" x14ac:dyDescent="0.25">
      <c r="IS58005" s="5">
        <v>41612</v>
      </c>
    </row>
    <row r="58006" spans="253:253" x14ac:dyDescent="0.25">
      <c r="IS58006" s="5">
        <v>41613</v>
      </c>
    </row>
    <row r="58007" spans="253:253" x14ac:dyDescent="0.25">
      <c r="IS58007" s="5">
        <v>41614</v>
      </c>
    </row>
    <row r="58008" spans="253:253" x14ac:dyDescent="0.25">
      <c r="IS58008" s="5">
        <v>41615</v>
      </c>
    </row>
    <row r="58009" spans="253:253" x14ac:dyDescent="0.25">
      <c r="IS58009" s="5">
        <v>41616</v>
      </c>
    </row>
    <row r="58010" spans="253:253" x14ac:dyDescent="0.25">
      <c r="IS58010" s="5">
        <v>41617</v>
      </c>
    </row>
    <row r="58011" spans="253:253" x14ac:dyDescent="0.25">
      <c r="IS58011" s="5">
        <v>41618</v>
      </c>
    </row>
    <row r="58012" spans="253:253" x14ac:dyDescent="0.25">
      <c r="IS58012" s="5">
        <v>41619</v>
      </c>
    </row>
    <row r="58013" spans="253:253" x14ac:dyDescent="0.25">
      <c r="IS58013" s="5">
        <v>41620</v>
      </c>
    </row>
    <row r="58014" spans="253:253" x14ac:dyDescent="0.25">
      <c r="IS58014" s="5">
        <v>41621</v>
      </c>
    </row>
    <row r="58015" spans="253:253" x14ac:dyDescent="0.25">
      <c r="IS58015" s="5">
        <v>41622</v>
      </c>
    </row>
    <row r="58016" spans="253:253" x14ac:dyDescent="0.25">
      <c r="IS58016" s="5">
        <v>41623</v>
      </c>
    </row>
    <row r="58017" spans="253:253" x14ac:dyDescent="0.25">
      <c r="IS58017" s="5">
        <v>41624</v>
      </c>
    </row>
    <row r="58018" spans="253:253" x14ac:dyDescent="0.25">
      <c r="IS58018" s="5">
        <v>41625</v>
      </c>
    </row>
    <row r="58019" spans="253:253" x14ac:dyDescent="0.25">
      <c r="IS58019" s="5">
        <v>41626</v>
      </c>
    </row>
    <row r="58020" spans="253:253" x14ac:dyDescent="0.25">
      <c r="IS58020" s="5">
        <v>41627</v>
      </c>
    </row>
    <row r="58021" spans="253:253" x14ac:dyDescent="0.25">
      <c r="IS58021" s="5">
        <v>41628</v>
      </c>
    </row>
    <row r="58022" spans="253:253" x14ac:dyDescent="0.25">
      <c r="IS58022" s="5">
        <v>41629</v>
      </c>
    </row>
    <row r="58023" spans="253:253" x14ac:dyDescent="0.25">
      <c r="IS58023" s="5">
        <v>41630</v>
      </c>
    </row>
    <row r="58024" spans="253:253" x14ac:dyDescent="0.25">
      <c r="IS58024" s="5">
        <v>41631</v>
      </c>
    </row>
    <row r="58025" spans="253:253" x14ac:dyDescent="0.25">
      <c r="IS58025" s="5">
        <v>41632</v>
      </c>
    </row>
    <row r="58026" spans="253:253" x14ac:dyDescent="0.25">
      <c r="IS58026" s="5">
        <v>41633</v>
      </c>
    </row>
    <row r="58027" spans="253:253" x14ac:dyDescent="0.25">
      <c r="IS58027" s="5">
        <v>41634</v>
      </c>
    </row>
    <row r="58028" spans="253:253" x14ac:dyDescent="0.25">
      <c r="IS58028" s="5">
        <v>41635</v>
      </c>
    </row>
    <row r="58029" spans="253:253" x14ac:dyDescent="0.25">
      <c r="IS58029" s="5">
        <v>41636</v>
      </c>
    </row>
    <row r="58030" spans="253:253" x14ac:dyDescent="0.25">
      <c r="IS58030" s="5">
        <v>41637</v>
      </c>
    </row>
    <row r="58031" spans="253:253" x14ac:dyDescent="0.25">
      <c r="IS58031" s="5">
        <v>41638</v>
      </c>
    </row>
    <row r="58032" spans="253:253" x14ac:dyDescent="0.25">
      <c r="IS58032" s="5">
        <v>41639</v>
      </c>
    </row>
    <row r="58033" spans="253:253" x14ac:dyDescent="0.25">
      <c r="IS58033" s="5">
        <v>41640</v>
      </c>
    </row>
    <row r="58034" spans="253:253" x14ac:dyDescent="0.25">
      <c r="IS58034" s="5">
        <v>41641</v>
      </c>
    </row>
    <row r="58035" spans="253:253" x14ac:dyDescent="0.25">
      <c r="IS58035" s="5">
        <v>41642</v>
      </c>
    </row>
    <row r="58036" spans="253:253" x14ac:dyDescent="0.25">
      <c r="IS58036" s="5">
        <v>41643</v>
      </c>
    </row>
    <row r="58037" spans="253:253" x14ac:dyDescent="0.25">
      <c r="IS58037" s="5">
        <v>41644</v>
      </c>
    </row>
    <row r="58038" spans="253:253" x14ac:dyDescent="0.25">
      <c r="IS58038" s="5">
        <v>41645</v>
      </c>
    </row>
    <row r="58039" spans="253:253" x14ac:dyDescent="0.25">
      <c r="IS58039" s="5">
        <v>41646</v>
      </c>
    </row>
    <row r="58040" spans="253:253" x14ac:dyDescent="0.25">
      <c r="IS58040" s="5">
        <v>41647</v>
      </c>
    </row>
    <row r="58041" spans="253:253" x14ac:dyDescent="0.25">
      <c r="IS58041" s="5">
        <v>41648</v>
      </c>
    </row>
    <row r="58042" spans="253:253" x14ac:dyDescent="0.25">
      <c r="IS58042" s="5">
        <v>41649</v>
      </c>
    </row>
    <row r="58043" spans="253:253" x14ac:dyDescent="0.25">
      <c r="IS58043" s="5">
        <v>41650</v>
      </c>
    </row>
    <row r="58044" spans="253:253" x14ac:dyDescent="0.25">
      <c r="IS58044" s="5">
        <v>41651</v>
      </c>
    </row>
    <row r="58045" spans="253:253" x14ac:dyDescent="0.25">
      <c r="IS58045" s="5">
        <v>41652</v>
      </c>
    </row>
    <row r="58046" spans="253:253" x14ac:dyDescent="0.25">
      <c r="IS58046" s="5">
        <v>41653</v>
      </c>
    </row>
    <row r="58047" spans="253:253" x14ac:dyDescent="0.25">
      <c r="IS58047" s="5">
        <v>41654</v>
      </c>
    </row>
    <row r="58048" spans="253:253" x14ac:dyDescent="0.25">
      <c r="IS58048" s="5">
        <v>41655</v>
      </c>
    </row>
    <row r="58049" spans="253:253" x14ac:dyDescent="0.25">
      <c r="IS58049" s="5">
        <v>41656</v>
      </c>
    </row>
    <row r="58050" spans="253:253" x14ac:dyDescent="0.25">
      <c r="IS58050" s="5">
        <v>41657</v>
      </c>
    </row>
    <row r="58051" spans="253:253" x14ac:dyDescent="0.25">
      <c r="IS58051" s="5">
        <v>41658</v>
      </c>
    </row>
    <row r="58052" spans="253:253" x14ac:dyDescent="0.25">
      <c r="IS58052" s="5">
        <v>41659</v>
      </c>
    </row>
    <row r="58053" spans="253:253" x14ac:dyDescent="0.25">
      <c r="IS58053" s="5">
        <v>41660</v>
      </c>
    </row>
    <row r="58054" spans="253:253" x14ac:dyDescent="0.25">
      <c r="IS58054" s="5">
        <v>41661</v>
      </c>
    </row>
    <row r="58055" spans="253:253" x14ac:dyDescent="0.25">
      <c r="IS58055" s="5">
        <v>41662</v>
      </c>
    </row>
    <row r="58056" spans="253:253" x14ac:dyDescent="0.25">
      <c r="IS58056" s="5">
        <v>41663</v>
      </c>
    </row>
    <row r="58057" spans="253:253" x14ac:dyDescent="0.25">
      <c r="IS58057" s="5">
        <v>41664</v>
      </c>
    </row>
    <row r="58058" spans="253:253" x14ac:dyDescent="0.25">
      <c r="IS58058" s="5">
        <v>41665</v>
      </c>
    </row>
    <row r="58059" spans="253:253" x14ac:dyDescent="0.25">
      <c r="IS58059" s="5">
        <v>41666</v>
      </c>
    </row>
    <row r="58060" spans="253:253" x14ac:dyDescent="0.25">
      <c r="IS58060" s="5">
        <v>41667</v>
      </c>
    </row>
    <row r="58061" spans="253:253" x14ac:dyDescent="0.25">
      <c r="IS58061" s="5">
        <v>41668</v>
      </c>
    </row>
    <row r="58062" spans="253:253" x14ac:dyDescent="0.25">
      <c r="IS58062" s="5">
        <v>41669</v>
      </c>
    </row>
    <row r="58063" spans="253:253" x14ac:dyDescent="0.25">
      <c r="IS58063" s="5">
        <v>41670</v>
      </c>
    </row>
    <row r="58064" spans="253:253" x14ac:dyDescent="0.25">
      <c r="IS58064" s="5">
        <v>41671</v>
      </c>
    </row>
    <row r="58065" spans="253:253" x14ac:dyDescent="0.25">
      <c r="IS58065" s="5">
        <v>41672</v>
      </c>
    </row>
    <row r="58066" spans="253:253" x14ac:dyDescent="0.25">
      <c r="IS58066" s="5">
        <v>41673</v>
      </c>
    </row>
    <row r="58067" spans="253:253" x14ac:dyDescent="0.25">
      <c r="IS58067" s="5">
        <v>41674</v>
      </c>
    </row>
    <row r="58068" spans="253:253" x14ac:dyDescent="0.25">
      <c r="IS58068" s="5">
        <v>41675</v>
      </c>
    </row>
    <row r="58069" spans="253:253" x14ac:dyDescent="0.25">
      <c r="IS58069" s="5">
        <v>41676</v>
      </c>
    </row>
    <row r="58070" spans="253:253" x14ac:dyDescent="0.25">
      <c r="IS58070" s="5">
        <v>41677</v>
      </c>
    </row>
    <row r="58071" spans="253:253" x14ac:dyDescent="0.25">
      <c r="IS58071" s="5">
        <v>41678</v>
      </c>
    </row>
    <row r="58072" spans="253:253" x14ac:dyDescent="0.25">
      <c r="IS58072" s="5">
        <v>41679</v>
      </c>
    </row>
    <row r="58073" spans="253:253" x14ac:dyDescent="0.25">
      <c r="IS58073" s="5">
        <v>41680</v>
      </c>
    </row>
    <row r="58074" spans="253:253" x14ac:dyDescent="0.25">
      <c r="IS58074" s="5">
        <v>41681</v>
      </c>
    </row>
    <row r="58075" spans="253:253" x14ac:dyDescent="0.25">
      <c r="IS58075" s="5">
        <v>41682</v>
      </c>
    </row>
    <row r="58076" spans="253:253" x14ac:dyDescent="0.25">
      <c r="IS58076" s="5">
        <v>41683</v>
      </c>
    </row>
    <row r="58077" spans="253:253" x14ac:dyDescent="0.25">
      <c r="IS58077" s="5">
        <v>41684</v>
      </c>
    </row>
    <row r="58078" spans="253:253" x14ac:dyDescent="0.25">
      <c r="IS58078" s="5">
        <v>41685</v>
      </c>
    </row>
    <row r="58079" spans="253:253" x14ac:dyDescent="0.25">
      <c r="IS58079" s="5">
        <v>41686</v>
      </c>
    </row>
    <row r="58080" spans="253:253" x14ac:dyDescent="0.25">
      <c r="IS58080" s="5">
        <v>41687</v>
      </c>
    </row>
    <row r="58081" spans="253:253" x14ac:dyDescent="0.25">
      <c r="IS58081" s="5">
        <v>41688</v>
      </c>
    </row>
    <row r="58082" spans="253:253" x14ac:dyDescent="0.25">
      <c r="IS58082" s="5">
        <v>41689</v>
      </c>
    </row>
    <row r="58083" spans="253:253" x14ac:dyDescent="0.25">
      <c r="IS58083" s="5">
        <v>41690</v>
      </c>
    </row>
    <row r="58084" spans="253:253" x14ac:dyDescent="0.25">
      <c r="IS58084" s="5">
        <v>41691</v>
      </c>
    </row>
    <row r="58085" spans="253:253" x14ac:dyDescent="0.25">
      <c r="IS58085" s="5">
        <v>41692</v>
      </c>
    </row>
    <row r="58086" spans="253:253" x14ac:dyDescent="0.25">
      <c r="IS58086" s="5">
        <v>41693</v>
      </c>
    </row>
    <row r="58087" spans="253:253" x14ac:dyDescent="0.25">
      <c r="IS58087" s="5">
        <v>41694</v>
      </c>
    </row>
    <row r="58088" spans="253:253" x14ac:dyDescent="0.25">
      <c r="IS58088" s="5">
        <v>41695</v>
      </c>
    </row>
    <row r="58089" spans="253:253" x14ac:dyDescent="0.25">
      <c r="IS58089" s="5">
        <v>41696</v>
      </c>
    </row>
    <row r="58090" spans="253:253" x14ac:dyDescent="0.25">
      <c r="IS58090" s="5">
        <v>41697</v>
      </c>
    </row>
    <row r="58091" spans="253:253" x14ac:dyDescent="0.25">
      <c r="IS58091" s="5">
        <v>41698</v>
      </c>
    </row>
    <row r="58092" spans="253:253" x14ac:dyDescent="0.25">
      <c r="IS58092" s="5">
        <v>41699</v>
      </c>
    </row>
    <row r="58093" spans="253:253" x14ac:dyDescent="0.25">
      <c r="IS58093" s="5">
        <v>41700</v>
      </c>
    </row>
    <row r="58094" spans="253:253" x14ac:dyDescent="0.25">
      <c r="IS58094" s="5">
        <v>41701</v>
      </c>
    </row>
    <row r="58095" spans="253:253" x14ac:dyDescent="0.25">
      <c r="IS58095" s="5">
        <v>41702</v>
      </c>
    </row>
    <row r="58096" spans="253:253" x14ac:dyDescent="0.25">
      <c r="IS58096" s="5">
        <v>41703</v>
      </c>
    </row>
    <row r="58097" spans="253:253" x14ac:dyDescent="0.25">
      <c r="IS58097" s="5">
        <v>41704</v>
      </c>
    </row>
    <row r="58098" spans="253:253" x14ac:dyDescent="0.25">
      <c r="IS58098" s="5">
        <v>41705</v>
      </c>
    </row>
    <row r="58099" spans="253:253" x14ac:dyDescent="0.25">
      <c r="IS58099" s="5">
        <v>41706</v>
      </c>
    </row>
    <row r="58100" spans="253:253" x14ac:dyDescent="0.25">
      <c r="IS58100" s="5">
        <v>41707</v>
      </c>
    </row>
    <row r="58101" spans="253:253" x14ac:dyDescent="0.25">
      <c r="IS58101" s="5">
        <v>41708</v>
      </c>
    </row>
    <row r="58102" spans="253:253" x14ac:dyDescent="0.25">
      <c r="IS58102" s="5">
        <v>41709</v>
      </c>
    </row>
    <row r="58103" spans="253:253" x14ac:dyDescent="0.25">
      <c r="IS58103" s="5">
        <v>41710</v>
      </c>
    </row>
    <row r="58104" spans="253:253" x14ac:dyDescent="0.25">
      <c r="IS58104" s="5">
        <v>41711</v>
      </c>
    </row>
    <row r="58105" spans="253:253" x14ac:dyDescent="0.25">
      <c r="IS58105" s="5">
        <v>41712</v>
      </c>
    </row>
    <row r="58106" spans="253:253" x14ac:dyDescent="0.25">
      <c r="IS58106" s="5">
        <v>41713</v>
      </c>
    </row>
    <row r="58107" spans="253:253" x14ac:dyDescent="0.25">
      <c r="IS58107" s="5">
        <v>41714</v>
      </c>
    </row>
    <row r="58108" spans="253:253" x14ac:dyDescent="0.25">
      <c r="IS58108" s="5">
        <v>41715</v>
      </c>
    </row>
    <row r="58109" spans="253:253" x14ac:dyDescent="0.25">
      <c r="IS58109" s="5">
        <v>41716</v>
      </c>
    </row>
    <row r="58110" spans="253:253" x14ac:dyDescent="0.25">
      <c r="IS58110" s="5">
        <v>41717</v>
      </c>
    </row>
    <row r="58111" spans="253:253" x14ac:dyDescent="0.25">
      <c r="IS58111" s="5">
        <v>41718</v>
      </c>
    </row>
    <row r="58112" spans="253:253" x14ac:dyDescent="0.25">
      <c r="IS58112" s="5">
        <v>41719</v>
      </c>
    </row>
    <row r="58113" spans="253:257" x14ac:dyDescent="0.25">
      <c r="IS58113" s="5">
        <v>41720</v>
      </c>
    </row>
    <row r="58114" spans="253:257" x14ac:dyDescent="0.25">
      <c r="IS58114" s="5">
        <v>41721</v>
      </c>
    </row>
    <row r="58115" spans="253:257" x14ac:dyDescent="0.25">
      <c r="IS58115" s="5">
        <v>41722</v>
      </c>
    </row>
    <row r="58116" spans="253:257" x14ac:dyDescent="0.25">
      <c r="IS58116" s="5">
        <v>41723</v>
      </c>
    </row>
    <row r="58117" spans="253:257" x14ac:dyDescent="0.25">
      <c r="IS58117" s="5">
        <v>41724</v>
      </c>
    </row>
    <row r="58118" spans="253:257" x14ac:dyDescent="0.25">
      <c r="IS58118" s="5">
        <v>41725</v>
      </c>
    </row>
    <row r="58119" spans="253:257" x14ac:dyDescent="0.25">
      <c r="IS58119" s="5">
        <v>41726</v>
      </c>
    </row>
    <row r="58120" spans="253:257" x14ac:dyDescent="0.25">
      <c r="IS58120" s="5">
        <v>41727</v>
      </c>
    </row>
    <row r="58121" spans="253:257" x14ac:dyDescent="0.25">
      <c r="IS58121" s="5">
        <v>41728</v>
      </c>
      <c r="IT58121" s="4" t="s">
        <v>36</v>
      </c>
      <c r="IU58121" s="4"/>
      <c r="IV58121" s="4"/>
    </row>
    <row r="58122" spans="253:257" x14ac:dyDescent="0.25">
      <c r="IS58122" s="5">
        <v>41729</v>
      </c>
      <c r="IT58122" s="4" t="s">
        <v>28</v>
      </c>
      <c r="IU58122" s="4" t="s">
        <v>31</v>
      </c>
      <c r="IV58122" s="4" t="str">
        <f t="shared" ref="IV58122:IV58185" si="4">IF(IU58122="PH","Non-Business day",IF(IT58123="Sunday","Non-Business day",IF(IT58123="Monday","Non-Business day","Business Day")))</f>
        <v>Non-Business day</v>
      </c>
      <c r="IW58122" s="1">
        <f>COUNTIF(IV$58122:IV58122,"Business Day")</f>
        <v>0</v>
      </c>
    </row>
    <row r="58123" spans="253:257" x14ac:dyDescent="0.25">
      <c r="IS58123" s="5">
        <v>41730</v>
      </c>
      <c r="IT58123" s="4" t="s">
        <v>29</v>
      </c>
      <c r="IU58123" s="4"/>
      <c r="IV58123" s="4" t="str">
        <f t="shared" si="4"/>
        <v>Business Day</v>
      </c>
      <c r="IW58123" s="1">
        <f>COUNTIF(IV$58122:IV58123,"Business Day")</f>
        <v>1</v>
      </c>
    </row>
    <row r="58124" spans="253:257" x14ac:dyDescent="0.25">
      <c r="IS58124" s="5">
        <v>41731</v>
      </c>
      <c r="IT58124" s="4" t="s">
        <v>23</v>
      </c>
      <c r="IU58124" s="4"/>
      <c r="IV58124" s="4" t="str">
        <f t="shared" si="4"/>
        <v>Business Day</v>
      </c>
      <c r="IW58124" s="1">
        <f>COUNTIF(IV$58122:IV58124,"Business Day")</f>
        <v>2</v>
      </c>
    </row>
    <row r="58125" spans="253:257" x14ac:dyDescent="0.25">
      <c r="IS58125" s="5">
        <v>41732</v>
      </c>
      <c r="IT58125" s="4" t="s">
        <v>24</v>
      </c>
      <c r="IU58125" s="4"/>
      <c r="IV58125" s="4" t="str">
        <f t="shared" si="4"/>
        <v>Business Day</v>
      </c>
      <c r="IW58125" s="1">
        <f>COUNTIF(IV$58122:IV58125,"Business Day")</f>
        <v>3</v>
      </c>
    </row>
    <row r="58126" spans="253:257" x14ac:dyDescent="0.25">
      <c r="IS58126" s="5">
        <v>41733</v>
      </c>
      <c r="IT58126" s="4" t="s">
        <v>25</v>
      </c>
      <c r="IU58126" s="4"/>
      <c r="IV58126" s="4" t="str">
        <f t="shared" si="4"/>
        <v>Business Day</v>
      </c>
      <c r="IW58126" s="1">
        <f>COUNTIF(IV$58122:IV58126,"Business Day")</f>
        <v>4</v>
      </c>
    </row>
    <row r="58127" spans="253:257" x14ac:dyDescent="0.25">
      <c r="IS58127" s="5">
        <v>41734</v>
      </c>
      <c r="IT58127" s="4" t="s">
        <v>26</v>
      </c>
      <c r="IU58127" s="4"/>
      <c r="IV58127" s="4" t="str">
        <f t="shared" si="4"/>
        <v>Non-Business day</v>
      </c>
      <c r="IW58127" s="1">
        <f>COUNTIF(IV$58122:IV58127,"Business Day")</f>
        <v>4</v>
      </c>
    </row>
    <row r="58128" spans="253:257" x14ac:dyDescent="0.25">
      <c r="IS58128" s="5">
        <v>41735</v>
      </c>
      <c r="IT58128" s="4" t="s">
        <v>27</v>
      </c>
      <c r="IU58128" s="4"/>
      <c r="IV58128" s="4" t="str">
        <f t="shared" si="4"/>
        <v>Non-Business day</v>
      </c>
      <c r="IW58128" s="1">
        <f>COUNTIF(IV$58122:IV58128,"Business Day")</f>
        <v>4</v>
      </c>
    </row>
    <row r="58129" spans="253:257" x14ac:dyDescent="0.25">
      <c r="IS58129" s="5">
        <v>41736</v>
      </c>
      <c r="IT58129" s="4" t="s">
        <v>28</v>
      </c>
      <c r="IU58129" s="4"/>
      <c r="IV58129" s="4" t="str">
        <f t="shared" si="4"/>
        <v>Business Day</v>
      </c>
      <c r="IW58129" s="1">
        <f>COUNTIF(IV$58122:IV58129,"Business Day")</f>
        <v>5</v>
      </c>
    </row>
    <row r="58130" spans="253:257" x14ac:dyDescent="0.25">
      <c r="IS58130" s="5">
        <v>41737</v>
      </c>
      <c r="IT58130" s="4" t="s">
        <v>29</v>
      </c>
      <c r="IU58130" s="4"/>
      <c r="IV58130" s="4" t="str">
        <f t="shared" si="4"/>
        <v>Business Day</v>
      </c>
      <c r="IW58130" s="1">
        <f>COUNTIF(IV$58122:IV58130,"Business Day")</f>
        <v>6</v>
      </c>
    </row>
    <row r="58131" spans="253:257" x14ac:dyDescent="0.25">
      <c r="IS58131" s="5">
        <v>41738</v>
      </c>
      <c r="IT58131" s="4" t="s">
        <v>23</v>
      </c>
      <c r="IU58131" s="4"/>
      <c r="IV58131" s="4" t="str">
        <f t="shared" si="4"/>
        <v>Business Day</v>
      </c>
      <c r="IW58131" s="1">
        <f>COUNTIF(IV$58122:IV58131,"Business Day")</f>
        <v>7</v>
      </c>
    </row>
    <row r="58132" spans="253:257" x14ac:dyDescent="0.25">
      <c r="IS58132" s="5">
        <v>41739</v>
      </c>
      <c r="IT58132" s="4" t="s">
        <v>24</v>
      </c>
      <c r="IU58132" s="4"/>
      <c r="IV58132" s="4" t="str">
        <f t="shared" si="4"/>
        <v>Business Day</v>
      </c>
      <c r="IW58132" s="1">
        <f>COUNTIF(IV$58122:IV58132,"Business Day")</f>
        <v>8</v>
      </c>
    </row>
    <row r="58133" spans="253:257" x14ac:dyDescent="0.25">
      <c r="IS58133" s="5">
        <v>41740</v>
      </c>
      <c r="IT58133" s="4" t="s">
        <v>25</v>
      </c>
      <c r="IU58133" s="4"/>
      <c r="IV58133" s="4" t="str">
        <f t="shared" si="4"/>
        <v>Business Day</v>
      </c>
      <c r="IW58133" s="1">
        <f>COUNTIF(IV$58122:IV58133,"Business Day")</f>
        <v>9</v>
      </c>
    </row>
    <row r="58134" spans="253:257" x14ac:dyDescent="0.25">
      <c r="IS58134" s="5">
        <v>41741</v>
      </c>
      <c r="IT58134" s="4" t="s">
        <v>26</v>
      </c>
      <c r="IU58134" s="4"/>
      <c r="IV58134" s="4" t="str">
        <f t="shared" si="4"/>
        <v>Non-Business day</v>
      </c>
      <c r="IW58134" s="1">
        <f>COUNTIF(IV$58122:IV58134,"Business Day")</f>
        <v>9</v>
      </c>
    </row>
    <row r="58135" spans="253:257" x14ac:dyDescent="0.25">
      <c r="IS58135" s="5">
        <v>41742</v>
      </c>
      <c r="IT58135" s="4" t="s">
        <v>27</v>
      </c>
      <c r="IU58135" s="4"/>
      <c r="IV58135" s="4" t="str">
        <f t="shared" si="4"/>
        <v>Non-Business day</v>
      </c>
      <c r="IW58135" s="1">
        <f>COUNTIF(IV$58122:IV58135,"Business Day")</f>
        <v>9</v>
      </c>
    </row>
    <row r="58136" spans="253:257" x14ac:dyDescent="0.25">
      <c r="IS58136" s="5">
        <v>41743</v>
      </c>
      <c r="IT58136" s="4" t="s">
        <v>28</v>
      </c>
      <c r="IU58136" s="4"/>
      <c r="IV58136" s="4" t="str">
        <f t="shared" si="4"/>
        <v>Business Day</v>
      </c>
      <c r="IW58136" s="1">
        <f>COUNTIF(IV$58122:IV58136,"Business Day")</f>
        <v>10</v>
      </c>
    </row>
    <row r="58137" spans="253:257" x14ac:dyDescent="0.25">
      <c r="IS58137" s="5">
        <v>41744</v>
      </c>
      <c r="IT58137" s="4" t="s">
        <v>29</v>
      </c>
      <c r="IU58137" s="4"/>
      <c r="IV58137" s="4" t="str">
        <f t="shared" si="4"/>
        <v>Business Day</v>
      </c>
      <c r="IW58137" s="1">
        <f>COUNTIF(IV$58122:IV58137,"Business Day")</f>
        <v>11</v>
      </c>
    </row>
    <row r="58138" spans="253:257" x14ac:dyDescent="0.25">
      <c r="IS58138" s="5">
        <v>41745</v>
      </c>
      <c r="IT58138" s="4" t="s">
        <v>23</v>
      </c>
      <c r="IU58138" s="4"/>
      <c r="IV58138" s="4" t="str">
        <f t="shared" si="4"/>
        <v>Business Day</v>
      </c>
      <c r="IW58138" s="1">
        <f>COUNTIF(IV$58122:IV58138,"Business Day")</f>
        <v>12</v>
      </c>
    </row>
    <row r="58139" spans="253:257" x14ac:dyDescent="0.25">
      <c r="IS58139" s="5">
        <v>41746</v>
      </c>
      <c r="IT58139" s="4" t="s">
        <v>24</v>
      </c>
      <c r="IU58139" s="4"/>
      <c r="IV58139" s="4" t="str">
        <f t="shared" si="4"/>
        <v>Business Day</v>
      </c>
      <c r="IW58139" s="1">
        <f>COUNTIF(IV$58122:IV58139,"Business Day")</f>
        <v>13</v>
      </c>
    </row>
    <row r="58140" spans="253:257" x14ac:dyDescent="0.25">
      <c r="IS58140" s="5">
        <v>41747</v>
      </c>
      <c r="IT58140" s="4" t="s">
        <v>25</v>
      </c>
      <c r="IU58140" s="4"/>
      <c r="IV58140" s="4" t="str">
        <f t="shared" si="4"/>
        <v>Business Day</v>
      </c>
      <c r="IW58140" s="1">
        <f>COUNTIF(IV$58122:IV58140,"Business Day")</f>
        <v>14</v>
      </c>
    </row>
    <row r="58141" spans="253:257" x14ac:dyDescent="0.25">
      <c r="IS58141" s="5">
        <v>41748</v>
      </c>
      <c r="IT58141" s="4" t="s">
        <v>26</v>
      </c>
      <c r="IU58141" s="4"/>
      <c r="IV58141" s="4" t="str">
        <f t="shared" si="4"/>
        <v>Non-Business day</v>
      </c>
      <c r="IW58141" s="1">
        <f>COUNTIF(IV$58122:IV58141,"Business Day")</f>
        <v>14</v>
      </c>
    </row>
    <row r="58142" spans="253:257" x14ac:dyDescent="0.25">
      <c r="IS58142" s="5">
        <v>41749</v>
      </c>
      <c r="IT58142" s="4" t="s">
        <v>27</v>
      </c>
      <c r="IU58142" s="4"/>
      <c r="IV58142" s="4" t="str">
        <f t="shared" si="4"/>
        <v>Non-Business day</v>
      </c>
      <c r="IW58142" s="1">
        <f>COUNTIF(IV$58122:IV58142,"Business Day")</f>
        <v>14</v>
      </c>
    </row>
    <row r="58143" spans="253:257" x14ac:dyDescent="0.25">
      <c r="IS58143" s="5">
        <v>41750</v>
      </c>
      <c r="IT58143" s="4" t="s">
        <v>28</v>
      </c>
      <c r="IU58143" s="4"/>
      <c r="IV58143" s="4" t="str">
        <f t="shared" si="4"/>
        <v>Business Day</v>
      </c>
      <c r="IW58143" s="1">
        <f>COUNTIF(IV$58122:IV58143,"Business Day")</f>
        <v>15</v>
      </c>
    </row>
    <row r="58144" spans="253:257" x14ac:dyDescent="0.25">
      <c r="IS58144" s="5">
        <v>41751</v>
      </c>
      <c r="IT58144" s="4" t="s">
        <v>29</v>
      </c>
      <c r="IU58144" s="4"/>
      <c r="IV58144" s="4" t="str">
        <f t="shared" si="4"/>
        <v>Business Day</v>
      </c>
      <c r="IW58144" s="1">
        <f>COUNTIF(IV$58122:IV58144,"Business Day")</f>
        <v>16</v>
      </c>
    </row>
    <row r="58145" spans="253:257" x14ac:dyDescent="0.25">
      <c r="IS58145" s="5">
        <v>41752</v>
      </c>
      <c r="IT58145" s="4" t="s">
        <v>23</v>
      </c>
      <c r="IU58145" s="4"/>
      <c r="IV58145" s="4" t="str">
        <f t="shared" si="4"/>
        <v>Business Day</v>
      </c>
      <c r="IW58145" s="1">
        <f>COUNTIF(IV$58122:IV58145,"Business Day")</f>
        <v>17</v>
      </c>
    </row>
    <row r="58146" spans="253:257" x14ac:dyDescent="0.25">
      <c r="IS58146" s="5">
        <v>41753</v>
      </c>
      <c r="IT58146" s="4" t="s">
        <v>24</v>
      </c>
      <c r="IU58146" s="4"/>
      <c r="IV58146" s="4" t="str">
        <f t="shared" si="4"/>
        <v>Business Day</v>
      </c>
      <c r="IW58146" s="1">
        <f>COUNTIF(IV$58122:IV58146,"Business Day")</f>
        <v>18</v>
      </c>
    </row>
    <row r="58147" spans="253:257" x14ac:dyDescent="0.25">
      <c r="IS58147" s="5">
        <v>41754</v>
      </c>
      <c r="IT58147" s="4" t="s">
        <v>25</v>
      </c>
      <c r="IU58147" s="4"/>
      <c r="IV58147" s="4" t="str">
        <f t="shared" si="4"/>
        <v>Business Day</v>
      </c>
      <c r="IW58147" s="1">
        <f>COUNTIF(IV$58122:IV58147,"Business Day")</f>
        <v>19</v>
      </c>
    </row>
    <row r="58148" spans="253:257" x14ac:dyDescent="0.25">
      <c r="IS58148" s="5">
        <v>41755</v>
      </c>
      <c r="IT58148" s="4" t="s">
        <v>26</v>
      </c>
      <c r="IU58148" s="4"/>
      <c r="IV58148" s="4" t="str">
        <f t="shared" si="4"/>
        <v>Non-Business day</v>
      </c>
      <c r="IW58148" s="1">
        <f>COUNTIF(IV$58122:IV58148,"Business Day")</f>
        <v>19</v>
      </c>
    </row>
    <row r="58149" spans="253:257" x14ac:dyDescent="0.25">
      <c r="IS58149" s="5">
        <v>41756</v>
      </c>
      <c r="IT58149" s="4" t="s">
        <v>27</v>
      </c>
      <c r="IU58149" s="4"/>
      <c r="IV58149" s="4" t="str">
        <f t="shared" si="4"/>
        <v>Non-Business day</v>
      </c>
      <c r="IW58149" s="1">
        <f>COUNTIF(IV$58122:IV58149,"Business Day")</f>
        <v>19</v>
      </c>
    </row>
    <row r="58150" spans="253:257" x14ac:dyDescent="0.25">
      <c r="IS58150" s="5">
        <v>41757</v>
      </c>
      <c r="IT58150" s="4" t="s">
        <v>28</v>
      </c>
      <c r="IU58150" s="4"/>
      <c r="IV58150" s="4" t="str">
        <f t="shared" si="4"/>
        <v>Business Day</v>
      </c>
      <c r="IW58150" s="1">
        <f>COUNTIF(IV$58122:IV58150,"Business Day")</f>
        <v>20</v>
      </c>
    </row>
    <row r="58151" spans="253:257" x14ac:dyDescent="0.25">
      <c r="IS58151" s="5">
        <v>41758</v>
      </c>
      <c r="IT58151" s="4" t="s">
        <v>29</v>
      </c>
      <c r="IU58151" s="4"/>
      <c r="IV58151" s="4" t="str">
        <f t="shared" si="4"/>
        <v>Business Day</v>
      </c>
      <c r="IW58151" s="1">
        <f>COUNTIF(IV$58122:IV58151,"Business Day")</f>
        <v>21</v>
      </c>
    </row>
    <row r="58152" spans="253:257" x14ac:dyDescent="0.25">
      <c r="IS58152" s="5">
        <v>41759</v>
      </c>
      <c r="IT58152" s="4" t="s">
        <v>23</v>
      </c>
      <c r="IU58152" s="4"/>
      <c r="IV58152" s="4" t="str">
        <f t="shared" si="4"/>
        <v>Business Day</v>
      </c>
      <c r="IW58152" s="1">
        <f>COUNTIF(IV$58122:IV58152,"Business Day")</f>
        <v>22</v>
      </c>
    </row>
    <row r="58153" spans="253:257" x14ac:dyDescent="0.25">
      <c r="IS58153" s="5">
        <v>41760</v>
      </c>
      <c r="IT58153" s="4" t="s">
        <v>24</v>
      </c>
      <c r="IU58153" s="4" t="s">
        <v>31</v>
      </c>
      <c r="IV58153" s="4" t="str">
        <f t="shared" si="4"/>
        <v>Non-Business day</v>
      </c>
      <c r="IW58153" s="1">
        <f>COUNTIF(IV$58122:IV58153,"Business Day")</f>
        <v>22</v>
      </c>
    </row>
    <row r="58154" spans="253:257" x14ac:dyDescent="0.25">
      <c r="IS58154" s="5">
        <v>41761</v>
      </c>
      <c r="IT58154" s="4" t="s">
        <v>25</v>
      </c>
      <c r="IU58154" s="4"/>
      <c r="IV58154" s="4" t="str">
        <f t="shared" si="4"/>
        <v>Business Day</v>
      </c>
      <c r="IW58154" s="1">
        <f>COUNTIF(IV$58122:IV58154,"Business Day")</f>
        <v>23</v>
      </c>
    </row>
    <row r="58155" spans="253:257" x14ac:dyDescent="0.25">
      <c r="IS58155" s="5">
        <v>41762</v>
      </c>
      <c r="IT58155" s="4" t="s">
        <v>26</v>
      </c>
      <c r="IU58155" s="4"/>
      <c r="IV58155" s="4" t="str">
        <f t="shared" si="4"/>
        <v>Non-Business day</v>
      </c>
      <c r="IW58155" s="1">
        <f>COUNTIF(IV$58122:IV58155,"Business Day")</f>
        <v>23</v>
      </c>
    </row>
    <row r="58156" spans="253:257" x14ac:dyDescent="0.25">
      <c r="IS58156" s="5">
        <v>41763</v>
      </c>
      <c r="IT58156" s="4" t="s">
        <v>27</v>
      </c>
      <c r="IU58156" s="4"/>
      <c r="IV58156" s="4" t="str">
        <f t="shared" si="4"/>
        <v>Non-Business day</v>
      </c>
      <c r="IW58156" s="1">
        <f>COUNTIF(IV$58122:IV58156,"Business Day")</f>
        <v>23</v>
      </c>
    </row>
    <row r="58157" spans="253:257" x14ac:dyDescent="0.25">
      <c r="IS58157" s="5">
        <v>41764</v>
      </c>
      <c r="IT58157" s="4" t="s">
        <v>28</v>
      </c>
      <c r="IU58157" s="4"/>
      <c r="IV58157" s="4" t="str">
        <f t="shared" si="4"/>
        <v>Business Day</v>
      </c>
      <c r="IW58157" s="1">
        <f>COUNTIF(IV$58122:IV58157,"Business Day")</f>
        <v>24</v>
      </c>
    </row>
    <row r="58158" spans="253:257" x14ac:dyDescent="0.25">
      <c r="IS58158" s="5">
        <v>41765</v>
      </c>
      <c r="IT58158" s="4" t="s">
        <v>29</v>
      </c>
      <c r="IU58158" s="4"/>
      <c r="IV58158" s="4" t="str">
        <f t="shared" si="4"/>
        <v>Business Day</v>
      </c>
      <c r="IW58158" s="1">
        <f>COUNTIF(IV$58122:IV58158,"Business Day")</f>
        <v>25</v>
      </c>
    </row>
    <row r="58159" spans="253:257" x14ac:dyDescent="0.25">
      <c r="IS58159" s="5">
        <v>41766</v>
      </c>
      <c r="IT58159" s="4" t="s">
        <v>23</v>
      </c>
      <c r="IU58159" s="4"/>
      <c r="IV58159" s="4" t="str">
        <f t="shared" si="4"/>
        <v>Business Day</v>
      </c>
      <c r="IW58159" s="1">
        <f>COUNTIF(IV$58122:IV58159,"Business Day")</f>
        <v>26</v>
      </c>
    </row>
    <row r="58160" spans="253:257" x14ac:dyDescent="0.25">
      <c r="IS58160" s="5">
        <v>41767</v>
      </c>
      <c r="IT58160" s="4" t="s">
        <v>24</v>
      </c>
      <c r="IU58160" s="4"/>
      <c r="IV58160" s="4" t="str">
        <f t="shared" si="4"/>
        <v>Business Day</v>
      </c>
      <c r="IW58160" s="1">
        <f>COUNTIF(IV$58122:IV58160,"Business Day")</f>
        <v>27</v>
      </c>
    </row>
    <row r="58161" spans="253:257" x14ac:dyDescent="0.25">
      <c r="IS58161" s="5">
        <v>41768</v>
      </c>
      <c r="IT58161" s="4" t="s">
        <v>25</v>
      </c>
      <c r="IU58161" s="4"/>
      <c r="IV58161" s="4" t="str">
        <f t="shared" si="4"/>
        <v>Business Day</v>
      </c>
      <c r="IW58161" s="1">
        <f>COUNTIF(IV$58122:IV58161,"Business Day")</f>
        <v>28</v>
      </c>
    </row>
    <row r="58162" spans="253:257" x14ac:dyDescent="0.25">
      <c r="IS58162" s="5">
        <v>41769</v>
      </c>
      <c r="IT58162" s="4" t="s">
        <v>26</v>
      </c>
      <c r="IU58162" s="4"/>
      <c r="IV58162" s="4" t="str">
        <f t="shared" si="4"/>
        <v>Non-Business day</v>
      </c>
      <c r="IW58162" s="1">
        <f>COUNTIF(IV$58122:IV58162,"Business Day")</f>
        <v>28</v>
      </c>
    </row>
    <row r="58163" spans="253:257" x14ac:dyDescent="0.25">
      <c r="IS58163" s="5">
        <v>41770</v>
      </c>
      <c r="IT58163" s="4" t="s">
        <v>27</v>
      </c>
      <c r="IU58163" s="4"/>
      <c r="IV58163" s="4" t="str">
        <f t="shared" si="4"/>
        <v>Non-Business day</v>
      </c>
      <c r="IW58163" s="1">
        <f>COUNTIF(IV$58122:IV58163,"Business Day")</f>
        <v>28</v>
      </c>
    </row>
    <row r="58164" spans="253:257" x14ac:dyDescent="0.25">
      <c r="IS58164" s="5">
        <v>41771</v>
      </c>
      <c r="IT58164" s="4" t="s">
        <v>28</v>
      </c>
      <c r="IU58164" s="4"/>
      <c r="IV58164" s="4" t="str">
        <f t="shared" si="4"/>
        <v>Business Day</v>
      </c>
      <c r="IW58164" s="1">
        <f>COUNTIF(IV$58122:IV58164,"Business Day")</f>
        <v>29</v>
      </c>
    </row>
    <row r="58165" spans="253:257" x14ac:dyDescent="0.25">
      <c r="IS58165" s="5">
        <v>41772</v>
      </c>
      <c r="IT58165" s="4" t="s">
        <v>29</v>
      </c>
      <c r="IU58165" s="4"/>
      <c r="IV58165" s="4" t="str">
        <f t="shared" si="4"/>
        <v>Business Day</v>
      </c>
      <c r="IW58165" s="1">
        <f>COUNTIF(IV$58122:IV58165,"Business Day")</f>
        <v>30</v>
      </c>
    </row>
    <row r="58166" spans="253:257" x14ac:dyDescent="0.25">
      <c r="IS58166" s="5">
        <v>41773</v>
      </c>
      <c r="IT58166" s="4" t="s">
        <v>23</v>
      </c>
      <c r="IU58166" s="4"/>
      <c r="IV58166" s="4" t="str">
        <f t="shared" si="4"/>
        <v>Business Day</v>
      </c>
      <c r="IW58166" s="1">
        <f>COUNTIF(IV$58122:IV58166,"Business Day")</f>
        <v>31</v>
      </c>
    </row>
    <row r="58167" spans="253:257" x14ac:dyDescent="0.25">
      <c r="IS58167" s="5">
        <v>41774</v>
      </c>
      <c r="IT58167" s="4" t="s">
        <v>24</v>
      </c>
      <c r="IU58167" s="4"/>
      <c r="IV58167" s="4" t="str">
        <f t="shared" si="4"/>
        <v>Business Day</v>
      </c>
      <c r="IW58167" s="1">
        <f>COUNTIF(IV$58122:IV58167,"Business Day")</f>
        <v>32</v>
      </c>
    </row>
    <row r="58168" spans="253:257" x14ac:dyDescent="0.25">
      <c r="IS58168" s="5">
        <v>41775</v>
      </c>
      <c r="IT58168" s="4" t="s">
        <v>25</v>
      </c>
      <c r="IU58168" s="4"/>
      <c r="IV58168" s="4" t="str">
        <f t="shared" si="4"/>
        <v>Business Day</v>
      </c>
      <c r="IW58168" s="1">
        <f>COUNTIF(IV$58122:IV58168,"Business Day")</f>
        <v>33</v>
      </c>
    </row>
    <row r="58169" spans="253:257" x14ac:dyDescent="0.25">
      <c r="IS58169" s="5">
        <v>41776</v>
      </c>
      <c r="IT58169" s="4" t="s">
        <v>26</v>
      </c>
      <c r="IU58169" s="4"/>
      <c r="IV58169" s="4" t="str">
        <f t="shared" si="4"/>
        <v>Non-Business day</v>
      </c>
      <c r="IW58169" s="1">
        <f>COUNTIF(IV$58122:IV58169,"Business Day")</f>
        <v>33</v>
      </c>
    </row>
    <row r="58170" spans="253:257" x14ac:dyDescent="0.25">
      <c r="IS58170" s="5">
        <v>41777</v>
      </c>
      <c r="IT58170" s="4" t="s">
        <v>27</v>
      </c>
      <c r="IU58170" s="4"/>
      <c r="IV58170" s="4" t="str">
        <f t="shared" si="4"/>
        <v>Non-Business day</v>
      </c>
      <c r="IW58170" s="1">
        <f>COUNTIF(IV$58122:IV58170,"Business Day")</f>
        <v>33</v>
      </c>
    </row>
    <row r="58171" spans="253:257" x14ac:dyDescent="0.25">
      <c r="IS58171" s="5">
        <v>41778</v>
      </c>
      <c r="IT58171" s="4" t="s">
        <v>28</v>
      </c>
      <c r="IU58171" s="4"/>
      <c r="IV58171" s="4" t="str">
        <f t="shared" si="4"/>
        <v>Business Day</v>
      </c>
      <c r="IW58171" s="1">
        <f>COUNTIF(IV$58122:IV58171,"Business Day")</f>
        <v>34</v>
      </c>
    </row>
    <row r="58172" spans="253:257" x14ac:dyDescent="0.25">
      <c r="IS58172" s="5">
        <v>41779</v>
      </c>
      <c r="IT58172" s="4" t="s">
        <v>29</v>
      </c>
      <c r="IU58172" s="4"/>
      <c r="IV58172" s="4" t="str">
        <f t="shared" si="4"/>
        <v>Business Day</v>
      </c>
      <c r="IW58172" s="1">
        <f>COUNTIF(IV$58122:IV58172,"Business Day")</f>
        <v>35</v>
      </c>
    </row>
    <row r="58173" spans="253:257" x14ac:dyDescent="0.25">
      <c r="IS58173" s="5">
        <v>41780</v>
      </c>
      <c r="IT58173" s="4" t="s">
        <v>23</v>
      </c>
      <c r="IU58173" s="4"/>
      <c r="IV58173" s="4" t="str">
        <f t="shared" si="4"/>
        <v>Business Day</v>
      </c>
      <c r="IW58173" s="1">
        <f>COUNTIF(IV$58122:IV58173,"Business Day")</f>
        <v>36</v>
      </c>
    </row>
    <row r="58174" spans="253:257" x14ac:dyDescent="0.25">
      <c r="IS58174" s="5">
        <v>41781</v>
      </c>
      <c r="IT58174" s="4" t="s">
        <v>24</v>
      </c>
      <c r="IU58174" s="4"/>
      <c r="IV58174" s="4" t="str">
        <f t="shared" si="4"/>
        <v>Business Day</v>
      </c>
      <c r="IW58174" s="1">
        <f>COUNTIF(IV$58122:IV58174,"Business Day")</f>
        <v>37</v>
      </c>
    </row>
    <row r="58175" spans="253:257" x14ac:dyDescent="0.25">
      <c r="IS58175" s="5">
        <v>41782</v>
      </c>
      <c r="IT58175" s="4" t="s">
        <v>25</v>
      </c>
      <c r="IU58175" s="4"/>
      <c r="IV58175" s="4" t="str">
        <f t="shared" si="4"/>
        <v>Business Day</v>
      </c>
      <c r="IW58175" s="1">
        <f>COUNTIF(IV$58122:IV58175,"Business Day")</f>
        <v>38</v>
      </c>
    </row>
    <row r="58176" spans="253:257" x14ac:dyDescent="0.25">
      <c r="IS58176" s="5">
        <v>41783</v>
      </c>
      <c r="IT58176" s="4" t="s">
        <v>26</v>
      </c>
      <c r="IU58176" s="4"/>
      <c r="IV58176" s="4" t="str">
        <f t="shared" si="4"/>
        <v>Non-Business day</v>
      </c>
      <c r="IW58176" s="1">
        <f>COUNTIF(IV$58122:IV58176,"Business Day")</f>
        <v>38</v>
      </c>
    </row>
    <row r="58177" spans="253:257" x14ac:dyDescent="0.25">
      <c r="IS58177" s="5">
        <v>41784</v>
      </c>
      <c r="IT58177" s="4" t="s">
        <v>27</v>
      </c>
      <c r="IU58177" s="4"/>
      <c r="IV58177" s="4" t="str">
        <f t="shared" si="4"/>
        <v>Non-Business day</v>
      </c>
      <c r="IW58177" s="1">
        <f>COUNTIF(IV$58122:IV58177,"Business Day")</f>
        <v>38</v>
      </c>
    </row>
    <row r="58178" spans="253:257" x14ac:dyDescent="0.25">
      <c r="IS58178" s="5">
        <v>41785</v>
      </c>
      <c r="IT58178" s="4" t="s">
        <v>28</v>
      </c>
      <c r="IU58178" s="4"/>
      <c r="IV58178" s="4" t="str">
        <f t="shared" si="4"/>
        <v>Business Day</v>
      </c>
      <c r="IW58178" s="1">
        <f>COUNTIF(IV$58122:IV58178,"Business Day")</f>
        <v>39</v>
      </c>
    </row>
    <row r="58179" spans="253:257" x14ac:dyDescent="0.25">
      <c r="IS58179" s="5">
        <v>41786</v>
      </c>
      <c r="IT58179" s="4" t="s">
        <v>29</v>
      </c>
      <c r="IU58179" s="4"/>
      <c r="IV58179" s="4" t="str">
        <f t="shared" si="4"/>
        <v>Business Day</v>
      </c>
      <c r="IW58179" s="1">
        <f>COUNTIF(IV$58122:IV58179,"Business Day")</f>
        <v>40</v>
      </c>
    </row>
    <row r="58180" spans="253:257" x14ac:dyDescent="0.25">
      <c r="IS58180" s="5">
        <v>41787</v>
      </c>
      <c r="IT58180" s="4" t="s">
        <v>23</v>
      </c>
      <c r="IU58180" s="4"/>
      <c r="IV58180" s="4" t="str">
        <f t="shared" si="4"/>
        <v>Business Day</v>
      </c>
      <c r="IW58180" s="1">
        <f>COUNTIF(IV$58122:IV58180,"Business Day")</f>
        <v>41</v>
      </c>
    </row>
    <row r="58181" spans="253:257" x14ac:dyDescent="0.25">
      <c r="IS58181" s="5">
        <v>41788</v>
      </c>
      <c r="IT58181" s="4" t="s">
        <v>24</v>
      </c>
      <c r="IU58181" s="4"/>
      <c r="IV58181" s="4" t="str">
        <f t="shared" si="4"/>
        <v>Business Day</v>
      </c>
      <c r="IW58181" s="1">
        <f>COUNTIF(IV$58122:IV58181,"Business Day")</f>
        <v>42</v>
      </c>
    </row>
    <row r="58182" spans="253:257" x14ac:dyDescent="0.25">
      <c r="IS58182" s="5">
        <v>41789</v>
      </c>
      <c r="IT58182" s="4" t="s">
        <v>25</v>
      </c>
      <c r="IU58182" s="4"/>
      <c r="IV58182" s="4" t="str">
        <f t="shared" si="4"/>
        <v>Business Day</v>
      </c>
      <c r="IW58182" s="1">
        <f>COUNTIF(IV$58122:IV58182,"Business Day")</f>
        <v>43</v>
      </c>
    </row>
    <row r="58183" spans="253:257" x14ac:dyDescent="0.25">
      <c r="IS58183" s="5">
        <v>41790</v>
      </c>
      <c r="IT58183" s="4" t="s">
        <v>26</v>
      </c>
      <c r="IU58183" s="4"/>
      <c r="IV58183" s="4" t="str">
        <f t="shared" si="4"/>
        <v>Non-Business day</v>
      </c>
      <c r="IW58183" s="1">
        <f>COUNTIF(IV$58122:IV58183,"Business Day")</f>
        <v>43</v>
      </c>
    </row>
    <row r="58184" spans="253:257" x14ac:dyDescent="0.25">
      <c r="IS58184" s="5">
        <v>41791</v>
      </c>
      <c r="IT58184" s="4" t="s">
        <v>27</v>
      </c>
      <c r="IU58184" s="4"/>
      <c r="IV58184" s="4" t="str">
        <f t="shared" si="4"/>
        <v>Non-Business day</v>
      </c>
      <c r="IW58184" s="1">
        <f>COUNTIF(IV$58122:IV58184,"Business Day")</f>
        <v>43</v>
      </c>
    </row>
    <row r="58185" spans="253:257" x14ac:dyDescent="0.25">
      <c r="IS58185" s="5">
        <v>41792</v>
      </c>
      <c r="IT58185" s="4" t="s">
        <v>28</v>
      </c>
      <c r="IU58185" s="4"/>
      <c r="IV58185" s="4" t="str">
        <f t="shared" si="4"/>
        <v>Business Day</v>
      </c>
      <c r="IW58185" s="1">
        <f>COUNTIF(IV$58122:IV58185,"Business Day")</f>
        <v>44</v>
      </c>
    </row>
    <row r="58186" spans="253:257" x14ac:dyDescent="0.25">
      <c r="IS58186" s="5">
        <v>41793</v>
      </c>
      <c r="IT58186" s="4" t="s">
        <v>29</v>
      </c>
      <c r="IU58186" s="4"/>
      <c r="IV58186" s="4" t="str">
        <f t="shared" ref="IV58186:IV58249" si="5">IF(IU58186="PH","Non-Business day",IF(IT58187="Sunday","Non-Business day",IF(IT58187="Monday","Non-Business day","Business Day")))</f>
        <v>Business Day</v>
      </c>
      <c r="IW58186" s="1">
        <f>COUNTIF(IV$58122:IV58186,"Business Day")</f>
        <v>45</v>
      </c>
    </row>
    <row r="58187" spans="253:257" x14ac:dyDescent="0.25">
      <c r="IS58187" s="5">
        <v>41794</v>
      </c>
      <c r="IT58187" s="4" t="s">
        <v>23</v>
      </c>
      <c r="IU58187" s="4"/>
      <c r="IV58187" s="4" t="str">
        <f t="shared" si="5"/>
        <v>Business Day</v>
      </c>
      <c r="IW58187" s="1">
        <f>COUNTIF(IV$58122:IV58187,"Business Day")</f>
        <v>46</v>
      </c>
    </row>
    <row r="58188" spans="253:257" x14ac:dyDescent="0.25">
      <c r="IS58188" s="5">
        <v>41795</v>
      </c>
      <c r="IT58188" s="4" t="s">
        <v>24</v>
      </c>
      <c r="IU58188" s="4"/>
      <c r="IV58188" s="4" t="str">
        <f t="shared" si="5"/>
        <v>Business Day</v>
      </c>
      <c r="IW58188" s="1">
        <f>COUNTIF(IV$58122:IV58188,"Business Day")</f>
        <v>47</v>
      </c>
    </row>
    <row r="58189" spans="253:257" x14ac:dyDescent="0.25">
      <c r="IS58189" s="5">
        <v>41796</v>
      </c>
      <c r="IT58189" s="4" t="s">
        <v>25</v>
      </c>
      <c r="IU58189" s="4"/>
      <c r="IV58189" s="4" t="str">
        <f t="shared" si="5"/>
        <v>Business Day</v>
      </c>
      <c r="IW58189" s="1">
        <f>COUNTIF(IV$58122:IV58189,"Business Day")</f>
        <v>48</v>
      </c>
    </row>
    <row r="58190" spans="253:257" x14ac:dyDescent="0.25">
      <c r="IS58190" s="5">
        <v>41797</v>
      </c>
      <c r="IT58190" s="4" t="s">
        <v>26</v>
      </c>
      <c r="IU58190" s="4"/>
      <c r="IV58190" s="4" t="str">
        <f t="shared" si="5"/>
        <v>Non-Business day</v>
      </c>
      <c r="IW58190" s="1">
        <f>COUNTIF(IV$58122:IV58190,"Business Day")</f>
        <v>48</v>
      </c>
    </row>
    <row r="58191" spans="253:257" x14ac:dyDescent="0.25">
      <c r="IS58191" s="5">
        <v>41798</v>
      </c>
      <c r="IT58191" s="4" t="s">
        <v>27</v>
      </c>
      <c r="IU58191" s="4"/>
      <c r="IV58191" s="4" t="str">
        <f t="shared" si="5"/>
        <v>Non-Business day</v>
      </c>
      <c r="IW58191" s="1">
        <f>COUNTIF(IV$58122:IV58191,"Business Day")</f>
        <v>48</v>
      </c>
    </row>
    <row r="58192" spans="253:257" x14ac:dyDescent="0.25">
      <c r="IS58192" s="5">
        <v>41799</v>
      </c>
      <c r="IT58192" s="4" t="s">
        <v>28</v>
      </c>
      <c r="IU58192" s="4"/>
      <c r="IV58192" s="4" t="str">
        <f t="shared" si="5"/>
        <v>Business Day</v>
      </c>
      <c r="IW58192" s="1">
        <f>COUNTIF(IV$58122:IV58192,"Business Day")</f>
        <v>49</v>
      </c>
    </row>
    <row r="58193" spans="253:257" x14ac:dyDescent="0.25">
      <c r="IS58193" s="5">
        <v>41800</v>
      </c>
      <c r="IT58193" s="4" t="s">
        <v>29</v>
      </c>
      <c r="IU58193" s="4"/>
      <c r="IV58193" s="4" t="str">
        <f t="shared" si="5"/>
        <v>Business Day</v>
      </c>
      <c r="IW58193" s="1">
        <f>COUNTIF(IV$58122:IV58193,"Business Day")</f>
        <v>50</v>
      </c>
    </row>
    <row r="58194" spans="253:257" x14ac:dyDescent="0.25">
      <c r="IS58194" s="5">
        <v>41801</v>
      </c>
      <c r="IT58194" s="4" t="s">
        <v>23</v>
      </c>
      <c r="IU58194" s="4"/>
      <c r="IV58194" s="4" t="str">
        <f t="shared" si="5"/>
        <v>Business Day</v>
      </c>
      <c r="IW58194" s="1">
        <f>COUNTIF(IV$58122:IV58194,"Business Day")</f>
        <v>51</v>
      </c>
    </row>
    <row r="58195" spans="253:257" x14ac:dyDescent="0.25">
      <c r="IS58195" s="5">
        <v>41802</v>
      </c>
      <c r="IT58195" s="4" t="s">
        <v>24</v>
      </c>
      <c r="IU58195" s="4"/>
      <c r="IV58195" s="4" t="str">
        <f t="shared" si="5"/>
        <v>Business Day</v>
      </c>
      <c r="IW58195" s="1">
        <f>COUNTIF(IV$58122:IV58195,"Business Day")</f>
        <v>52</v>
      </c>
    </row>
    <row r="58196" spans="253:257" x14ac:dyDescent="0.25">
      <c r="IS58196" s="5">
        <v>41803</v>
      </c>
      <c r="IT58196" s="4" t="s">
        <v>25</v>
      </c>
      <c r="IU58196" s="4"/>
      <c r="IV58196" s="4" t="str">
        <f t="shared" si="5"/>
        <v>Business Day</v>
      </c>
      <c r="IW58196" s="1">
        <f>COUNTIF(IV$58122:IV58196,"Business Day")</f>
        <v>53</v>
      </c>
    </row>
    <row r="58197" spans="253:257" x14ac:dyDescent="0.25">
      <c r="IS58197" s="5">
        <v>41804</v>
      </c>
      <c r="IT58197" s="4" t="s">
        <v>26</v>
      </c>
      <c r="IU58197" s="4"/>
      <c r="IV58197" s="4" t="str">
        <f t="shared" si="5"/>
        <v>Non-Business day</v>
      </c>
      <c r="IW58197" s="1">
        <f>COUNTIF(IV$58122:IV58197,"Business Day")</f>
        <v>53</v>
      </c>
    </row>
    <row r="58198" spans="253:257" x14ac:dyDescent="0.25">
      <c r="IS58198" s="5">
        <v>41805</v>
      </c>
      <c r="IT58198" s="4" t="s">
        <v>27</v>
      </c>
      <c r="IU58198" s="4"/>
      <c r="IV58198" s="4" t="str">
        <f t="shared" si="5"/>
        <v>Non-Business day</v>
      </c>
      <c r="IW58198" s="1">
        <f>COUNTIF(IV$58122:IV58198,"Business Day")</f>
        <v>53</v>
      </c>
    </row>
    <row r="58199" spans="253:257" x14ac:dyDescent="0.25">
      <c r="IS58199" s="5">
        <v>41806</v>
      </c>
      <c r="IT58199" s="4" t="s">
        <v>28</v>
      </c>
      <c r="IU58199" s="4"/>
      <c r="IV58199" s="4" t="str">
        <f t="shared" si="5"/>
        <v>Business Day</v>
      </c>
      <c r="IW58199" s="1">
        <f>COUNTIF(IV$58122:IV58199,"Business Day")</f>
        <v>54</v>
      </c>
    </row>
    <row r="58200" spans="253:257" x14ac:dyDescent="0.25">
      <c r="IS58200" s="5">
        <v>41807</v>
      </c>
      <c r="IT58200" s="4" t="s">
        <v>29</v>
      </c>
      <c r="IU58200" s="4"/>
      <c r="IV58200" s="4" t="str">
        <f t="shared" si="5"/>
        <v>Business Day</v>
      </c>
      <c r="IW58200" s="1">
        <f>COUNTIF(IV$58122:IV58200,"Business Day")</f>
        <v>55</v>
      </c>
    </row>
    <row r="58201" spans="253:257" x14ac:dyDescent="0.25">
      <c r="IS58201" s="5">
        <v>41808</v>
      </c>
      <c r="IT58201" s="4" t="s">
        <v>23</v>
      </c>
      <c r="IU58201" s="4"/>
      <c r="IV58201" s="4" t="str">
        <f t="shared" si="5"/>
        <v>Business Day</v>
      </c>
      <c r="IW58201" s="1">
        <f>COUNTIF(IV$58122:IV58201,"Business Day")</f>
        <v>56</v>
      </c>
    </row>
    <row r="58202" spans="253:257" x14ac:dyDescent="0.25">
      <c r="IS58202" s="5">
        <v>41809</v>
      </c>
      <c r="IT58202" s="4" t="s">
        <v>24</v>
      </c>
      <c r="IU58202" s="4"/>
      <c r="IV58202" s="4" t="str">
        <f t="shared" si="5"/>
        <v>Business Day</v>
      </c>
      <c r="IW58202" s="1">
        <f>COUNTIF(IV$58122:IV58202,"Business Day")</f>
        <v>57</v>
      </c>
    </row>
    <row r="58203" spans="253:257" x14ac:dyDescent="0.25">
      <c r="IS58203" s="5">
        <v>41810</v>
      </c>
      <c r="IT58203" s="4" t="s">
        <v>25</v>
      </c>
      <c r="IU58203" s="4"/>
      <c r="IV58203" s="4" t="str">
        <f t="shared" si="5"/>
        <v>Business Day</v>
      </c>
      <c r="IW58203" s="1">
        <f>COUNTIF(IV$58122:IV58203,"Business Day")</f>
        <v>58</v>
      </c>
    </row>
    <row r="58204" spans="253:257" x14ac:dyDescent="0.25">
      <c r="IS58204" s="5">
        <v>41811</v>
      </c>
      <c r="IT58204" s="4" t="s">
        <v>26</v>
      </c>
      <c r="IU58204" s="4"/>
      <c r="IV58204" s="4" t="str">
        <f t="shared" si="5"/>
        <v>Non-Business day</v>
      </c>
      <c r="IW58204" s="1">
        <f>COUNTIF(IV$58122:IV58204,"Business Day")</f>
        <v>58</v>
      </c>
    </row>
    <row r="58205" spans="253:257" x14ac:dyDescent="0.25">
      <c r="IS58205" s="5">
        <v>41812</v>
      </c>
      <c r="IT58205" s="4" t="s">
        <v>27</v>
      </c>
      <c r="IU58205" s="4"/>
      <c r="IV58205" s="4" t="str">
        <f t="shared" si="5"/>
        <v>Non-Business day</v>
      </c>
      <c r="IW58205" s="1">
        <f>COUNTIF(IV$58122:IV58205,"Business Day")</f>
        <v>58</v>
      </c>
    </row>
    <row r="58206" spans="253:257" x14ac:dyDescent="0.25">
      <c r="IS58206" s="5">
        <v>41813</v>
      </c>
      <c r="IT58206" s="4" t="s">
        <v>28</v>
      </c>
      <c r="IU58206" s="4"/>
      <c r="IV58206" s="4" t="str">
        <f t="shared" si="5"/>
        <v>Business Day</v>
      </c>
      <c r="IW58206" s="1">
        <f>COUNTIF(IV$58122:IV58206,"Business Day")</f>
        <v>59</v>
      </c>
    </row>
    <row r="58207" spans="253:257" x14ac:dyDescent="0.25">
      <c r="IS58207" s="5">
        <v>41814</v>
      </c>
      <c r="IT58207" s="4" t="s">
        <v>29</v>
      </c>
      <c r="IU58207" s="4"/>
      <c r="IV58207" s="4" t="str">
        <f t="shared" si="5"/>
        <v>Business Day</v>
      </c>
      <c r="IW58207" s="1">
        <f>COUNTIF(IV$58122:IV58207,"Business Day")</f>
        <v>60</v>
      </c>
    </row>
    <row r="58208" spans="253:257" x14ac:dyDescent="0.25">
      <c r="IS58208" s="5">
        <v>41815</v>
      </c>
      <c r="IT58208" s="4" t="s">
        <v>23</v>
      </c>
      <c r="IU58208" s="4"/>
      <c r="IV58208" s="4" t="str">
        <f t="shared" si="5"/>
        <v>Business Day</v>
      </c>
      <c r="IW58208" s="1">
        <f>COUNTIF(IV$58122:IV58208,"Business Day")</f>
        <v>61</v>
      </c>
    </row>
    <row r="58209" spans="253:257" x14ac:dyDescent="0.25">
      <c r="IS58209" s="5">
        <v>41816</v>
      </c>
      <c r="IT58209" s="4" t="s">
        <v>24</v>
      </c>
      <c r="IU58209" s="4"/>
      <c r="IV58209" s="4" t="str">
        <f t="shared" si="5"/>
        <v>Business Day</v>
      </c>
      <c r="IW58209" s="1">
        <f>COUNTIF(IV$58122:IV58209,"Business Day")</f>
        <v>62</v>
      </c>
    </row>
    <row r="58210" spans="253:257" x14ac:dyDescent="0.25">
      <c r="IS58210" s="5">
        <v>41817</v>
      </c>
      <c r="IT58210" s="4" t="s">
        <v>25</v>
      </c>
      <c r="IU58210" s="4"/>
      <c r="IV58210" s="4" t="str">
        <f t="shared" si="5"/>
        <v>Business Day</v>
      </c>
      <c r="IW58210" s="1">
        <f>COUNTIF(IV$58122:IV58210,"Business Day")</f>
        <v>63</v>
      </c>
    </row>
    <row r="58211" spans="253:257" x14ac:dyDescent="0.25">
      <c r="IS58211" s="5">
        <v>41818</v>
      </c>
      <c r="IT58211" s="4" t="s">
        <v>26</v>
      </c>
      <c r="IU58211" s="4"/>
      <c r="IV58211" s="4" t="str">
        <f t="shared" si="5"/>
        <v>Non-Business day</v>
      </c>
      <c r="IW58211" s="1">
        <f>COUNTIF(IV$58122:IV58211,"Business Day")</f>
        <v>63</v>
      </c>
    </row>
    <row r="58212" spans="253:257" x14ac:dyDescent="0.25">
      <c r="IS58212" s="5">
        <v>41819</v>
      </c>
      <c r="IT58212" s="4" t="s">
        <v>27</v>
      </c>
      <c r="IU58212" s="4"/>
      <c r="IV58212" s="4" t="str">
        <f t="shared" si="5"/>
        <v>Non-Business day</v>
      </c>
      <c r="IW58212" s="1">
        <f>COUNTIF(IV$58122:IV58212,"Business Day")</f>
        <v>63</v>
      </c>
    </row>
    <row r="58213" spans="253:257" x14ac:dyDescent="0.25">
      <c r="IS58213" s="5">
        <v>41820</v>
      </c>
      <c r="IT58213" s="4" t="s">
        <v>28</v>
      </c>
      <c r="IU58213" s="4"/>
      <c r="IV58213" s="4" t="str">
        <f t="shared" si="5"/>
        <v>Business Day</v>
      </c>
      <c r="IW58213" s="1">
        <f>COUNTIF(IV$58122:IV58213,"Business Day")</f>
        <v>64</v>
      </c>
    </row>
    <row r="58214" spans="253:257" x14ac:dyDescent="0.25">
      <c r="IS58214" s="5">
        <v>41821</v>
      </c>
      <c r="IT58214" s="4" t="s">
        <v>29</v>
      </c>
      <c r="IU58214" s="4"/>
      <c r="IV58214" s="4" t="str">
        <f t="shared" si="5"/>
        <v>Business Day</v>
      </c>
      <c r="IW58214" s="1">
        <f>COUNTIF(IV$58122:IV58214,"Business Day")</f>
        <v>65</v>
      </c>
    </row>
    <row r="58215" spans="253:257" x14ac:dyDescent="0.25">
      <c r="IS58215" s="5">
        <v>41822</v>
      </c>
      <c r="IT58215" s="4" t="s">
        <v>23</v>
      </c>
      <c r="IU58215" s="4"/>
      <c r="IV58215" s="4" t="str">
        <f t="shared" si="5"/>
        <v>Business Day</v>
      </c>
      <c r="IW58215" s="1">
        <f>COUNTIF(IV$58122:IV58215,"Business Day")</f>
        <v>66</v>
      </c>
    </row>
    <row r="58216" spans="253:257" x14ac:dyDescent="0.25">
      <c r="IS58216" s="5">
        <v>41823</v>
      </c>
      <c r="IT58216" s="4" t="s">
        <v>24</v>
      </c>
      <c r="IU58216" s="4"/>
      <c r="IV58216" s="4" t="str">
        <f t="shared" si="5"/>
        <v>Business Day</v>
      </c>
      <c r="IW58216" s="1">
        <f>COUNTIF(IV$58122:IV58216,"Business Day")</f>
        <v>67</v>
      </c>
    </row>
    <row r="58217" spans="253:257" x14ac:dyDescent="0.25">
      <c r="IS58217" s="5">
        <v>41824</v>
      </c>
      <c r="IT58217" s="4" t="s">
        <v>25</v>
      </c>
      <c r="IU58217" s="4"/>
      <c r="IV58217" s="4" t="str">
        <f t="shared" si="5"/>
        <v>Business Day</v>
      </c>
      <c r="IW58217" s="1">
        <f>COUNTIF(IV$58122:IV58217,"Business Day")</f>
        <v>68</v>
      </c>
    </row>
    <row r="58218" spans="253:257" x14ac:dyDescent="0.25">
      <c r="IS58218" s="5">
        <v>41825</v>
      </c>
      <c r="IT58218" s="4" t="s">
        <v>26</v>
      </c>
      <c r="IU58218" s="4"/>
      <c r="IV58218" s="4" t="str">
        <f t="shared" si="5"/>
        <v>Non-Business day</v>
      </c>
      <c r="IW58218" s="1">
        <f>COUNTIF(IV$58122:IV58218,"Business Day")</f>
        <v>68</v>
      </c>
    </row>
    <row r="58219" spans="253:257" x14ac:dyDescent="0.25">
      <c r="IS58219" s="5">
        <v>41826</v>
      </c>
      <c r="IT58219" s="4" t="s">
        <v>27</v>
      </c>
      <c r="IU58219" s="4"/>
      <c r="IV58219" s="4" t="str">
        <f t="shared" si="5"/>
        <v>Non-Business day</v>
      </c>
      <c r="IW58219" s="1">
        <f>COUNTIF(IV$58122:IV58219,"Business Day")</f>
        <v>68</v>
      </c>
    </row>
    <row r="58220" spans="253:257" x14ac:dyDescent="0.25">
      <c r="IS58220" s="5">
        <v>41827</v>
      </c>
      <c r="IT58220" s="4" t="s">
        <v>28</v>
      </c>
      <c r="IU58220" s="4"/>
      <c r="IV58220" s="4" t="str">
        <f t="shared" si="5"/>
        <v>Business Day</v>
      </c>
      <c r="IW58220" s="1">
        <f>COUNTIF(IV$58122:IV58220,"Business Day")</f>
        <v>69</v>
      </c>
    </row>
    <row r="58221" spans="253:257" x14ac:dyDescent="0.25">
      <c r="IS58221" s="5">
        <v>41828</v>
      </c>
      <c r="IT58221" s="4" t="s">
        <v>29</v>
      </c>
      <c r="IU58221" s="4"/>
      <c r="IV58221" s="4" t="str">
        <f t="shared" si="5"/>
        <v>Business Day</v>
      </c>
      <c r="IW58221" s="1">
        <f>COUNTIF(IV$58122:IV58221,"Business Day")</f>
        <v>70</v>
      </c>
    </row>
    <row r="58222" spans="253:257" x14ac:dyDescent="0.25">
      <c r="IS58222" s="5">
        <v>41829</v>
      </c>
      <c r="IT58222" s="4" t="s">
        <v>23</v>
      </c>
      <c r="IU58222" s="4"/>
      <c r="IV58222" s="4" t="str">
        <f t="shared" si="5"/>
        <v>Business Day</v>
      </c>
      <c r="IW58222" s="1">
        <f>COUNTIF(IV$58122:IV58222,"Business Day")</f>
        <v>71</v>
      </c>
    </row>
    <row r="58223" spans="253:257" x14ac:dyDescent="0.25">
      <c r="IS58223" s="5">
        <v>41830</v>
      </c>
      <c r="IT58223" s="4" t="s">
        <v>24</v>
      </c>
      <c r="IU58223" s="4"/>
      <c r="IV58223" s="4" t="str">
        <f t="shared" si="5"/>
        <v>Business Day</v>
      </c>
      <c r="IW58223" s="1">
        <f>COUNTIF(IV$58122:IV58223,"Business Day")</f>
        <v>72</v>
      </c>
    </row>
    <row r="58224" spans="253:257" x14ac:dyDescent="0.25">
      <c r="IS58224" s="5">
        <v>41831</v>
      </c>
      <c r="IT58224" s="4" t="s">
        <v>25</v>
      </c>
      <c r="IU58224" s="4"/>
      <c r="IV58224" s="4" t="str">
        <f t="shared" si="5"/>
        <v>Business Day</v>
      </c>
      <c r="IW58224" s="1">
        <f>COUNTIF(IV$58122:IV58224,"Business Day")</f>
        <v>73</v>
      </c>
    </row>
    <row r="58225" spans="253:257" x14ac:dyDescent="0.25">
      <c r="IS58225" s="5">
        <v>41832</v>
      </c>
      <c r="IT58225" s="4" t="s">
        <v>26</v>
      </c>
      <c r="IU58225" s="4"/>
      <c r="IV58225" s="4" t="str">
        <f t="shared" si="5"/>
        <v>Non-Business day</v>
      </c>
      <c r="IW58225" s="1">
        <f>COUNTIF(IV$58122:IV58225,"Business Day")</f>
        <v>73</v>
      </c>
    </row>
    <row r="58226" spans="253:257" x14ac:dyDescent="0.25">
      <c r="IS58226" s="5">
        <v>41833</v>
      </c>
      <c r="IT58226" s="4" t="s">
        <v>27</v>
      </c>
      <c r="IU58226" s="4"/>
      <c r="IV58226" s="4" t="str">
        <f t="shared" si="5"/>
        <v>Non-Business day</v>
      </c>
      <c r="IW58226" s="1">
        <f>COUNTIF(IV$58122:IV58226,"Business Day")</f>
        <v>73</v>
      </c>
    </row>
    <row r="58227" spans="253:257" x14ac:dyDescent="0.25">
      <c r="IS58227" s="5">
        <v>41834</v>
      </c>
      <c r="IT58227" s="4" t="s">
        <v>28</v>
      </c>
      <c r="IU58227" s="4"/>
      <c r="IV58227" s="4" t="str">
        <f t="shared" si="5"/>
        <v>Business Day</v>
      </c>
      <c r="IW58227" s="1">
        <f>COUNTIF(IV$58122:IV58227,"Business Day")</f>
        <v>74</v>
      </c>
    </row>
    <row r="58228" spans="253:257" x14ac:dyDescent="0.25">
      <c r="IS58228" s="5">
        <v>41835</v>
      </c>
      <c r="IT58228" s="4" t="s">
        <v>29</v>
      </c>
      <c r="IU58228" s="4"/>
      <c r="IV58228" s="4" t="str">
        <f t="shared" si="5"/>
        <v>Business Day</v>
      </c>
      <c r="IW58228" s="1">
        <f>COUNTIF(IV$58122:IV58228,"Business Day")</f>
        <v>75</v>
      </c>
    </row>
    <row r="58229" spans="253:257" x14ac:dyDescent="0.25">
      <c r="IS58229" s="5">
        <v>41836</v>
      </c>
      <c r="IT58229" s="4" t="s">
        <v>23</v>
      </c>
      <c r="IU58229" s="4"/>
      <c r="IV58229" s="4" t="str">
        <f t="shared" si="5"/>
        <v>Business Day</v>
      </c>
      <c r="IW58229" s="1">
        <f>COUNTIF(IV$58122:IV58229,"Business Day")</f>
        <v>76</v>
      </c>
    </row>
    <row r="58230" spans="253:257" x14ac:dyDescent="0.25">
      <c r="IS58230" s="5">
        <v>41837</v>
      </c>
      <c r="IT58230" s="4" t="s">
        <v>24</v>
      </c>
      <c r="IU58230" s="4"/>
      <c r="IV58230" s="4" t="str">
        <f t="shared" si="5"/>
        <v>Business Day</v>
      </c>
      <c r="IW58230" s="1">
        <f>COUNTIF(IV$58122:IV58230,"Business Day")</f>
        <v>77</v>
      </c>
    </row>
    <row r="58231" spans="253:257" x14ac:dyDescent="0.25">
      <c r="IS58231" s="5">
        <v>41838</v>
      </c>
      <c r="IT58231" s="4" t="s">
        <v>25</v>
      </c>
      <c r="IU58231" s="4"/>
      <c r="IV58231" s="4" t="str">
        <f t="shared" si="5"/>
        <v>Business Day</v>
      </c>
      <c r="IW58231" s="1">
        <f>COUNTIF(IV$58122:IV58231,"Business Day")</f>
        <v>78</v>
      </c>
    </row>
    <row r="58232" spans="253:257" x14ac:dyDescent="0.25">
      <c r="IS58232" s="5">
        <v>41839</v>
      </c>
      <c r="IT58232" s="4" t="s">
        <v>26</v>
      </c>
      <c r="IU58232" s="4"/>
      <c r="IV58232" s="4" t="str">
        <f t="shared" si="5"/>
        <v>Non-Business day</v>
      </c>
      <c r="IW58232" s="1">
        <f>COUNTIF(IV$58122:IV58232,"Business Day")</f>
        <v>78</v>
      </c>
    </row>
    <row r="58233" spans="253:257" x14ac:dyDescent="0.25">
      <c r="IS58233" s="5">
        <v>41840</v>
      </c>
      <c r="IT58233" s="4" t="s">
        <v>27</v>
      </c>
      <c r="IU58233" s="4"/>
      <c r="IV58233" s="4" t="str">
        <f t="shared" si="5"/>
        <v>Non-Business day</v>
      </c>
      <c r="IW58233" s="1">
        <f>COUNTIF(IV$58122:IV58233,"Business Day")</f>
        <v>78</v>
      </c>
    </row>
    <row r="58234" spans="253:257" x14ac:dyDescent="0.25">
      <c r="IS58234" s="5">
        <v>41841</v>
      </c>
      <c r="IT58234" s="4" t="s">
        <v>28</v>
      </c>
      <c r="IU58234" s="4"/>
      <c r="IV58234" s="4" t="str">
        <f t="shared" si="5"/>
        <v>Business Day</v>
      </c>
      <c r="IW58234" s="1">
        <f>COUNTIF(IV$58122:IV58234,"Business Day")</f>
        <v>79</v>
      </c>
    </row>
    <row r="58235" spans="253:257" x14ac:dyDescent="0.25">
      <c r="IS58235" s="5">
        <v>41842</v>
      </c>
      <c r="IT58235" s="4" t="s">
        <v>29</v>
      </c>
      <c r="IU58235" s="4"/>
      <c r="IV58235" s="4" t="str">
        <f t="shared" si="5"/>
        <v>Business Day</v>
      </c>
      <c r="IW58235" s="1">
        <f>COUNTIF(IV$58122:IV58235,"Business Day")</f>
        <v>80</v>
      </c>
    </row>
    <row r="58236" spans="253:257" x14ac:dyDescent="0.25">
      <c r="IS58236" s="5">
        <v>41843</v>
      </c>
      <c r="IT58236" s="4" t="s">
        <v>23</v>
      </c>
      <c r="IU58236" s="4"/>
      <c r="IV58236" s="4" t="str">
        <f t="shared" si="5"/>
        <v>Business Day</v>
      </c>
      <c r="IW58236" s="1">
        <f>COUNTIF(IV$58122:IV58236,"Business Day")</f>
        <v>81</v>
      </c>
    </row>
    <row r="58237" spans="253:257" x14ac:dyDescent="0.25">
      <c r="IS58237" s="5">
        <v>41844</v>
      </c>
      <c r="IT58237" s="4" t="s">
        <v>24</v>
      </c>
      <c r="IU58237" s="4"/>
      <c r="IV58237" s="4" t="str">
        <f t="shared" si="5"/>
        <v>Business Day</v>
      </c>
      <c r="IW58237" s="1">
        <f>COUNTIF(IV$58122:IV58237,"Business Day")</f>
        <v>82</v>
      </c>
    </row>
    <row r="58238" spans="253:257" x14ac:dyDescent="0.25">
      <c r="IS58238" s="5">
        <v>41845</v>
      </c>
      <c r="IT58238" s="4" t="s">
        <v>25</v>
      </c>
      <c r="IU58238" s="4"/>
      <c r="IV58238" s="4" t="str">
        <f t="shared" si="5"/>
        <v>Business Day</v>
      </c>
      <c r="IW58238" s="1">
        <f>COUNTIF(IV$58122:IV58238,"Business Day")</f>
        <v>83</v>
      </c>
    </row>
    <row r="58239" spans="253:257" x14ac:dyDescent="0.25">
      <c r="IS58239" s="5">
        <v>41846</v>
      </c>
      <c r="IT58239" s="4" t="s">
        <v>26</v>
      </c>
      <c r="IU58239" s="4"/>
      <c r="IV58239" s="4" t="str">
        <f t="shared" si="5"/>
        <v>Non-Business day</v>
      </c>
      <c r="IW58239" s="1">
        <f>COUNTIF(IV$58122:IV58239,"Business Day")</f>
        <v>83</v>
      </c>
    </row>
    <row r="58240" spans="253:257" x14ac:dyDescent="0.25">
      <c r="IS58240" s="5">
        <v>41847</v>
      </c>
      <c r="IT58240" s="4" t="s">
        <v>27</v>
      </c>
      <c r="IU58240" s="4"/>
      <c r="IV58240" s="4" t="str">
        <f t="shared" si="5"/>
        <v>Non-Business day</v>
      </c>
      <c r="IW58240" s="1">
        <f>COUNTIF(IV$58122:IV58240,"Business Day")</f>
        <v>83</v>
      </c>
    </row>
    <row r="58241" spans="253:257" x14ac:dyDescent="0.25">
      <c r="IS58241" s="5">
        <v>41848</v>
      </c>
      <c r="IT58241" s="4" t="s">
        <v>28</v>
      </c>
      <c r="IU58241" s="4"/>
      <c r="IV58241" s="4" t="str">
        <f t="shared" si="5"/>
        <v>Business Day</v>
      </c>
      <c r="IW58241" s="1">
        <f>COUNTIF(IV$58122:IV58241,"Business Day")</f>
        <v>84</v>
      </c>
    </row>
    <row r="58242" spans="253:257" x14ac:dyDescent="0.25">
      <c r="IS58242" s="5">
        <v>41849</v>
      </c>
      <c r="IT58242" s="4" t="s">
        <v>29</v>
      </c>
      <c r="IU58242" s="4" t="s">
        <v>32</v>
      </c>
      <c r="IV58242" s="4" t="str">
        <f t="shared" si="5"/>
        <v>Non-Business day</v>
      </c>
      <c r="IW58242" s="1">
        <f>COUNTIF(IV$58122:IV58242,"Business Day")</f>
        <v>84</v>
      </c>
    </row>
    <row r="58243" spans="253:257" x14ac:dyDescent="0.25">
      <c r="IS58243" s="5">
        <v>41850</v>
      </c>
      <c r="IT58243" s="4" t="s">
        <v>23</v>
      </c>
      <c r="IU58243" s="4"/>
      <c r="IV58243" s="4" t="str">
        <f t="shared" si="5"/>
        <v>Business Day</v>
      </c>
      <c r="IW58243" s="1">
        <f>COUNTIF(IV$58122:IV58243,"Business Day")</f>
        <v>85</v>
      </c>
    </row>
    <row r="58244" spans="253:257" x14ac:dyDescent="0.25">
      <c r="IS58244" s="5">
        <v>41851</v>
      </c>
      <c r="IT58244" s="4" t="s">
        <v>24</v>
      </c>
      <c r="IU58244" s="4"/>
      <c r="IV58244" s="4" t="str">
        <f t="shared" si="5"/>
        <v>Business Day</v>
      </c>
      <c r="IW58244" s="1">
        <f>COUNTIF(IV$58122:IV58244,"Business Day")</f>
        <v>86</v>
      </c>
    </row>
    <row r="58245" spans="253:257" x14ac:dyDescent="0.25">
      <c r="IS58245" s="5">
        <v>41852</v>
      </c>
      <c r="IT58245" s="4" t="s">
        <v>25</v>
      </c>
      <c r="IU58245" s="4"/>
      <c r="IV58245" s="4" t="str">
        <f t="shared" si="5"/>
        <v>Business Day</v>
      </c>
      <c r="IW58245" s="1">
        <f>COUNTIF(IV$58122:IV58245,"Business Day")</f>
        <v>87</v>
      </c>
    </row>
    <row r="58246" spans="253:257" x14ac:dyDescent="0.25">
      <c r="IS58246" s="5">
        <v>41853</v>
      </c>
      <c r="IT58246" s="4" t="s">
        <v>26</v>
      </c>
      <c r="IU58246" s="4"/>
      <c r="IV58246" s="4" t="str">
        <f t="shared" si="5"/>
        <v>Non-Business day</v>
      </c>
      <c r="IW58246" s="1">
        <f>COUNTIF(IV$58122:IV58246,"Business Day")</f>
        <v>87</v>
      </c>
    </row>
    <row r="58247" spans="253:257" x14ac:dyDescent="0.25">
      <c r="IS58247" s="5">
        <v>41854</v>
      </c>
      <c r="IT58247" s="4" t="s">
        <v>27</v>
      </c>
      <c r="IU58247" s="4"/>
      <c r="IV58247" s="4" t="str">
        <f t="shared" si="5"/>
        <v>Non-Business day</v>
      </c>
      <c r="IW58247" s="1">
        <f>COUNTIF(IV$58122:IV58247,"Business Day")</f>
        <v>87</v>
      </c>
    </row>
    <row r="58248" spans="253:257" x14ac:dyDescent="0.25">
      <c r="IS58248" s="5">
        <v>41855</v>
      </c>
      <c r="IT58248" s="4" t="s">
        <v>28</v>
      </c>
      <c r="IU58248" s="4"/>
      <c r="IV58248" s="4" t="str">
        <f t="shared" si="5"/>
        <v>Business Day</v>
      </c>
      <c r="IW58248" s="1">
        <f>COUNTIF(IV$58122:IV58248,"Business Day")</f>
        <v>88</v>
      </c>
    </row>
    <row r="58249" spans="253:257" x14ac:dyDescent="0.25">
      <c r="IS58249" s="5">
        <v>41856</v>
      </c>
      <c r="IT58249" s="4" t="s">
        <v>29</v>
      </c>
      <c r="IU58249" s="4"/>
      <c r="IV58249" s="4" t="str">
        <f t="shared" si="5"/>
        <v>Business Day</v>
      </c>
      <c r="IW58249" s="1">
        <f>COUNTIF(IV$58122:IV58249,"Business Day")</f>
        <v>89</v>
      </c>
    </row>
    <row r="58250" spans="253:257" x14ac:dyDescent="0.25">
      <c r="IS58250" s="5">
        <v>41857</v>
      </c>
      <c r="IT58250" s="4" t="s">
        <v>23</v>
      </c>
      <c r="IU58250" s="4"/>
      <c r="IV58250" s="4" t="str">
        <f t="shared" ref="IV58250:IV58313" si="6">IF(IU58250="PH","Non-Business day",IF(IT58251="Sunday","Non-Business day",IF(IT58251="Monday","Non-Business day","Business Day")))</f>
        <v>Business Day</v>
      </c>
      <c r="IW58250" s="1">
        <f>COUNTIF(IV$58122:IV58250,"Business Day")</f>
        <v>90</v>
      </c>
    </row>
    <row r="58251" spans="253:257" x14ac:dyDescent="0.25">
      <c r="IS58251" s="5">
        <v>41858</v>
      </c>
      <c r="IT58251" s="4" t="s">
        <v>24</v>
      </c>
      <c r="IU58251" s="4"/>
      <c r="IV58251" s="4" t="str">
        <f t="shared" si="6"/>
        <v>Business Day</v>
      </c>
      <c r="IW58251" s="1">
        <f>COUNTIF(IV$58122:IV58251,"Business Day")</f>
        <v>91</v>
      </c>
    </row>
    <row r="58252" spans="253:257" x14ac:dyDescent="0.25">
      <c r="IS58252" s="5">
        <v>41859</v>
      </c>
      <c r="IT58252" s="4" t="s">
        <v>25</v>
      </c>
      <c r="IU58252" s="4"/>
      <c r="IV58252" s="4" t="str">
        <f t="shared" si="6"/>
        <v>Business Day</v>
      </c>
      <c r="IW58252" s="1">
        <f>COUNTIF(IV$58122:IV58252,"Business Day")</f>
        <v>92</v>
      </c>
    </row>
    <row r="58253" spans="253:257" x14ac:dyDescent="0.25">
      <c r="IS58253" s="5">
        <v>41860</v>
      </c>
      <c r="IT58253" s="4" t="s">
        <v>26</v>
      </c>
      <c r="IU58253" s="4"/>
      <c r="IV58253" s="4" t="str">
        <f t="shared" si="6"/>
        <v>Non-Business day</v>
      </c>
      <c r="IW58253" s="1">
        <f>COUNTIF(IV$58122:IV58253,"Business Day")</f>
        <v>92</v>
      </c>
    </row>
    <row r="58254" spans="253:257" x14ac:dyDescent="0.25">
      <c r="IS58254" s="5">
        <v>41861</v>
      </c>
      <c r="IT58254" s="4" t="s">
        <v>27</v>
      </c>
      <c r="IU58254" s="4"/>
      <c r="IV58254" s="4" t="str">
        <f t="shared" si="6"/>
        <v>Non-Business day</v>
      </c>
      <c r="IW58254" s="1">
        <f>COUNTIF(IV$58122:IV58254,"Business Day")</f>
        <v>92</v>
      </c>
    </row>
    <row r="58255" spans="253:257" x14ac:dyDescent="0.25">
      <c r="IS58255" s="5">
        <v>41862</v>
      </c>
      <c r="IT58255" s="4" t="s">
        <v>28</v>
      </c>
      <c r="IU58255" s="4"/>
      <c r="IV58255" s="4" t="str">
        <f t="shared" si="6"/>
        <v>Business Day</v>
      </c>
      <c r="IW58255" s="1">
        <f>COUNTIF(IV$58122:IV58255,"Business Day")</f>
        <v>93</v>
      </c>
    </row>
    <row r="58256" spans="253:257" x14ac:dyDescent="0.25">
      <c r="IS58256" s="5">
        <v>41863</v>
      </c>
      <c r="IT58256" s="4" t="s">
        <v>29</v>
      </c>
      <c r="IU58256" s="4"/>
      <c r="IV58256" s="4" t="str">
        <f t="shared" si="6"/>
        <v>Business Day</v>
      </c>
      <c r="IW58256" s="1">
        <f>COUNTIF(IV$58122:IV58256,"Business Day")</f>
        <v>94</v>
      </c>
    </row>
    <row r="58257" spans="253:257" x14ac:dyDescent="0.25">
      <c r="IS58257" s="5">
        <v>41864</v>
      </c>
      <c r="IT58257" s="4" t="s">
        <v>23</v>
      </c>
      <c r="IU58257" s="4"/>
      <c r="IV58257" s="4" t="str">
        <f t="shared" si="6"/>
        <v>Business Day</v>
      </c>
      <c r="IW58257" s="1">
        <f>COUNTIF(IV$58122:IV58257,"Business Day")</f>
        <v>95</v>
      </c>
    </row>
    <row r="58258" spans="253:257" x14ac:dyDescent="0.25">
      <c r="IS58258" s="5">
        <v>41865</v>
      </c>
      <c r="IT58258" s="4" t="s">
        <v>24</v>
      </c>
      <c r="IU58258" s="4"/>
      <c r="IV58258" s="4" t="str">
        <f t="shared" si="6"/>
        <v>Business Day</v>
      </c>
      <c r="IW58258" s="1">
        <f>COUNTIF(IV$58122:IV58258,"Business Day")</f>
        <v>96</v>
      </c>
    </row>
    <row r="58259" spans="253:257" x14ac:dyDescent="0.25">
      <c r="IS58259" s="5">
        <v>41866</v>
      </c>
      <c r="IT58259" s="4" t="s">
        <v>25</v>
      </c>
      <c r="IU58259" s="4" t="s">
        <v>32</v>
      </c>
      <c r="IV58259" s="4" t="str">
        <f t="shared" si="6"/>
        <v>Non-Business day</v>
      </c>
      <c r="IW58259" s="1">
        <f>COUNTIF(IV$58122:IV58259,"Business Day")</f>
        <v>96</v>
      </c>
    </row>
    <row r="58260" spans="253:257" x14ac:dyDescent="0.25">
      <c r="IS58260" s="5">
        <v>41867</v>
      </c>
      <c r="IT58260" s="4" t="s">
        <v>26</v>
      </c>
      <c r="IU58260" s="4"/>
      <c r="IV58260" s="4" t="str">
        <f t="shared" si="6"/>
        <v>Non-Business day</v>
      </c>
      <c r="IW58260" s="1">
        <f>COUNTIF(IV$58122:IV58260,"Business Day")</f>
        <v>96</v>
      </c>
    </row>
    <row r="58261" spans="253:257" x14ac:dyDescent="0.25">
      <c r="IS58261" s="5">
        <v>41868</v>
      </c>
      <c r="IT58261" s="4" t="s">
        <v>27</v>
      </c>
      <c r="IU58261" s="4"/>
      <c r="IV58261" s="4" t="str">
        <f t="shared" si="6"/>
        <v>Non-Business day</v>
      </c>
      <c r="IW58261" s="1">
        <f>COUNTIF(IV$58122:IV58261,"Business Day")</f>
        <v>96</v>
      </c>
    </row>
    <row r="58262" spans="253:257" x14ac:dyDescent="0.25">
      <c r="IS58262" s="5">
        <v>41869</v>
      </c>
      <c r="IT58262" s="4" t="s">
        <v>28</v>
      </c>
      <c r="IU58262" s="4"/>
      <c r="IV58262" s="4" t="str">
        <f t="shared" si="6"/>
        <v>Business Day</v>
      </c>
      <c r="IW58262" s="1">
        <f>COUNTIF(IV$58122:IV58262,"Business Day")</f>
        <v>97</v>
      </c>
    </row>
    <row r="58263" spans="253:257" x14ac:dyDescent="0.25">
      <c r="IS58263" s="5">
        <v>41870</v>
      </c>
      <c r="IT58263" s="4" t="s">
        <v>29</v>
      </c>
      <c r="IU58263" s="4"/>
      <c r="IV58263" s="4" t="str">
        <f t="shared" si="6"/>
        <v>Business Day</v>
      </c>
      <c r="IW58263" s="1">
        <f>COUNTIF(IV$58122:IV58263,"Business Day")</f>
        <v>98</v>
      </c>
    </row>
    <row r="58264" spans="253:257" x14ac:dyDescent="0.25">
      <c r="IS58264" s="5">
        <v>41871</v>
      </c>
      <c r="IT58264" s="4" t="s">
        <v>23</v>
      </c>
      <c r="IU58264" s="4"/>
      <c r="IV58264" s="4" t="str">
        <f t="shared" si="6"/>
        <v>Business Day</v>
      </c>
      <c r="IW58264" s="1">
        <f>COUNTIF(IV$58122:IV58264,"Business Day")</f>
        <v>99</v>
      </c>
    </row>
    <row r="58265" spans="253:257" x14ac:dyDescent="0.25">
      <c r="IS58265" s="5">
        <v>41872</v>
      </c>
      <c r="IT58265" s="4" t="s">
        <v>24</v>
      </c>
      <c r="IU58265" s="4"/>
      <c r="IV58265" s="4" t="str">
        <f t="shared" si="6"/>
        <v>Business Day</v>
      </c>
      <c r="IW58265" s="1">
        <f>COUNTIF(IV$58122:IV58265,"Business Day")</f>
        <v>100</v>
      </c>
    </row>
    <row r="58266" spans="253:257" x14ac:dyDescent="0.25">
      <c r="IS58266" s="5">
        <v>41873</v>
      </c>
      <c r="IT58266" s="4" t="s">
        <v>25</v>
      </c>
      <c r="IU58266" s="4"/>
      <c r="IV58266" s="4" t="str">
        <f t="shared" si="6"/>
        <v>Business Day</v>
      </c>
      <c r="IW58266" s="1">
        <f>COUNTIF(IV$58122:IV58266,"Business Day")</f>
        <v>101</v>
      </c>
    </row>
    <row r="58267" spans="253:257" x14ac:dyDescent="0.25">
      <c r="IS58267" s="5">
        <v>41874</v>
      </c>
      <c r="IT58267" s="4" t="s">
        <v>26</v>
      </c>
      <c r="IU58267" s="4"/>
      <c r="IV58267" s="4" t="str">
        <f t="shared" si="6"/>
        <v>Non-Business day</v>
      </c>
      <c r="IW58267" s="1">
        <f>COUNTIF(IV$58122:IV58267,"Business Day")</f>
        <v>101</v>
      </c>
    </row>
    <row r="58268" spans="253:257" x14ac:dyDescent="0.25">
      <c r="IS58268" s="5">
        <v>41875</v>
      </c>
      <c r="IT58268" s="4" t="s">
        <v>27</v>
      </c>
      <c r="IU58268" s="4"/>
      <c r="IV58268" s="4" t="str">
        <f t="shared" si="6"/>
        <v>Non-Business day</v>
      </c>
      <c r="IW58268" s="1">
        <f>COUNTIF(IV$58122:IV58268,"Business Day")</f>
        <v>101</v>
      </c>
    </row>
    <row r="58269" spans="253:257" x14ac:dyDescent="0.25">
      <c r="IS58269" s="5">
        <v>41876</v>
      </c>
      <c r="IT58269" s="4" t="s">
        <v>28</v>
      </c>
      <c r="IU58269" s="4"/>
      <c r="IV58269" s="4" t="str">
        <f t="shared" si="6"/>
        <v>Business Day</v>
      </c>
      <c r="IW58269" s="1">
        <f>COUNTIF(IV$58122:IV58269,"Business Day")</f>
        <v>102</v>
      </c>
    </row>
    <row r="58270" spans="253:257" x14ac:dyDescent="0.25">
      <c r="IS58270" s="5">
        <v>41877</v>
      </c>
      <c r="IT58270" s="4" t="s">
        <v>29</v>
      </c>
      <c r="IU58270" s="4"/>
      <c r="IV58270" s="4" t="str">
        <f t="shared" si="6"/>
        <v>Business Day</v>
      </c>
      <c r="IW58270" s="1">
        <f>COUNTIF(IV$58122:IV58270,"Business Day")</f>
        <v>103</v>
      </c>
    </row>
    <row r="58271" spans="253:257" x14ac:dyDescent="0.25">
      <c r="IS58271" s="5">
        <v>41878</v>
      </c>
      <c r="IT58271" s="4" t="s">
        <v>23</v>
      </c>
      <c r="IU58271" s="4"/>
      <c r="IV58271" s="4" t="str">
        <f t="shared" si="6"/>
        <v>Business Day</v>
      </c>
      <c r="IW58271" s="1">
        <f>COUNTIF(IV$58122:IV58271,"Business Day")</f>
        <v>104</v>
      </c>
    </row>
    <row r="58272" spans="253:257" x14ac:dyDescent="0.25">
      <c r="IS58272" s="5">
        <v>41879</v>
      </c>
      <c r="IT58272" s="4" t="s">
        <v>24</v>
      </c>
      <c r="IU58272" s="4"/>
      <c r="IV58272" s="4" t="str">
        <f t="shared" si="6"/>
        <v>Business Day</v>
      </c>
      <c r="IW58272" s="1">
        <f>COUNTIF(IV$58122:IV58272,"Business Day")</f>
        <v>105</v>
      </c>
    </row>
    <row r="58273" spans="253:257" x14ac:dyDescent="0.25">
      <c r="IS58273" s="5">
        <v>41880</v>
      </c>
      <c r="IT58273" s="4" t="s">
        <v>25</v>
      </c>
      <c r="IU58273" s="4"/>
      <c r="IV58273" s="4" t="str">
        <f t="shared" si="6"/>
        <v>Business Day</v>
      </c>
      <c r="IW58273" s="1">
        <f>COUNTIF(IV$58122:IV58273,"Business Day")</f>
        <v>106</v>
      </c>
    </row>
    <row r="58274" spans="253:257" x14ac:dyDescent="0.25">
      <c r="IS58274" s="5">
        <v>41881</v>
      </c>
      <c r="IT58274" s="4" t="s">
        <v>26</v>
      </c>
      <c r="IU58274" s="4" t="s">
        <v>32</v>
      </c>
      <c r="IV58274" s="4" t="str">
        <f t="shared" si="6"/>
        <v>Non-Business day</v>
      </c>
      <c r="IW58274" s="1">
        <f>COUNTIF(IV$58122:IV58274,"Business Day")</f>
        <v>106</v>
      </c>
    </row>
    <row r="58275" spans="253:257" x14ac:dyDescent="0.25">
      <c r="IS58275" s="5">
        <v>41882</v>
      </c>
      <c r="IT58275" s="4" t="s">
        <v>27</v>
      </c>
      <c r="IU58275" s="4"/>
      <c r="IV58275" s="4" t="str">
        <f t="shared" si="6"/>
        <v>Non-Business day</v>
      </c>
      <c r="IW58275" s="1">
        <f>COUNTIF(IV$58122:IV58275,"Business Day")</f>
        <v>106</v>
      </c>
    </row>
    <row r="58276" spans="253:257" x14ac:dyDescent="0.25">
      <c r="IS58276" s="5">
        <v>41883</v>
      </c>
      <c r="IT58276" s="4" t="s">
        <v>28</v>
      </c>
      <c r="IU58276" s="4"/>
      <c r="IV58276" s="4" t="str">
        <f t="shared" si="6"/>
        <v>Business Day</v>
      </c>
      <c r="IW58276" s="1">
        <f>COUNTIF(IV$58122:IV58276,"Business Day")</f>
        <v>107</v>
      </c>
    </row>
    <row r="58277" spans="253:257" x14ac:dyDescent="0.25">
      <c r="IS58277" s="5">
        <v>41884</v>
      </c>
      <c r="IT58277" s="4" t="s">
        <v>29</v>
      </c>
      <c r="IU58277" s="4"/>
      <c r="IV58277" s="4" t="str">
        <f t="shared" si="6"/>
        <v>Business Day</v>
      </c>
      <c r="IW58277" s="1">
        <f>COUNTIF(IV$58122:IV58277,"Business Day")</f>
        <v>108</v>
      </c>
    </row>
    <row r="58278" spans="253:257" x14ac:dyDescent="0.25">
      <c r="IS58278" s="5">
        <v>41885</v>
      </c>
      <c r="IT58278" s="4" t="s">
        <v>23</v>
      </c>
      <c r="IU58278" s="4"/>
      <c r="IV58278" s="4" t="str">
        <f t="shared" si="6"/>
        <v>Business Day</v>
      </c>
      <c r="IW58278" s="1">
        <f>COUNTIF(IV$58122:IV58278,"Business Day")</f>
        <v>109</v>
      </c>
    </row>
    <row r="58279" spans="253:257" x14ac:dyDescent="0.25">
      <c r="IS58279" s="5">
        <v>41886</v>
      </c>
      <c r="IT58279" s="4" t="s">
        <v>24</v>
      </c>
      <c r="IU58279" s="4"/>
      <c r="IV58279" s="4" t="str">
        <f t="shared" si="6"/>
        <v>Business Day</v>
      </c>
      <c r="IW58279" s="1">
        <f>COUNTIF(IV$58122:IV58279,"Business Day")</f>
        <v>110</v>
      </c>
    </row>
    <row r="58280" spans="253:257" x14ac:dyDescent="0.25">
      <c r="IS58280" s="5">
        <v>41887</v>
      </c>
      <c r="IT58280" s="4" t="s">
        <v>25</v>
      </c>
      <c r="IU58280" s="4"/>
      <c r="IV58280" s="4" t="str">
        <f t="shared" si="6"/>
        <v>Business Day</v>
      </c>
      <c r="IW58280" s="1">
        <f>COUNTIF(IV$58122:IV58280,"Business Day")</f>
        <v>111</v>
      </c>
    </row>
    <row r="58281" spans="253:257" x14ac:dyDescent="0.25">
      <c r="IS58281" s="5">
        <v>41888</v>
      </c>
      <c r="IT58281" s="4" t="s">
        <v>26</v>
      </c>
      <c r="IU58281" s="4"/>
      <c r="IV58281" s="4" t="str">
        <f t="shared" si="6"/>
        <v>Non-Business day</v>
      </c>
      <c r="IW58281" s="1">
        <f>COUNTIF(IV$58122:IV58281,"Business Day")</f>
        <v>111</v>
      </c>
    </row>
    <row r="58282" spans="253:257" x14ac:dyDescent="0.25">
      <c r="IS58282" s="5">
        <v>41889</v>
      </c>
      <c r="IT58282" s="4" t="s">
        <v>27</v>
      </c>
      <c r="IU58282" s="4"/>
      <c r="IV58282" s="4" t="str">
        <f t="shared" si="6"/>
        <v>Non-Business day</v>
      </c>
      <c r="IW58282" s="1">
        <f>COUNTIF(IV$58122:IV58282,"Business Day")</f>
        <v>111</v>
      </c>
    </row>
    <row r="58283" spans="253:257" x14ac:dyDescent="0.25">
      <c r="IS58283" s="5">
        <v>41890</v>
      </c>
      <c r="IT58283" s="4" t="s">
        <v>28</v>
      </c>
      <c r="IU58283" s="4"/>
      <c r="IV58283" s="4" t="str">
        <f t="shared" si="6"/>
        <v>Business Day</v>
      </c>
      <c r="IW58283" s="1">
        <f>COUNTIF(IV$58122:IV58283,"Business Day")</f>
        <v>112</v>
      </c>
    </row>
    <row r="58284" spans="253:257" x14ac:dyDescent="0.25">
      <c r="IS58284" s="5">
        <v>41891</v>
      </c>
      <c r="IT58284" s="4" t="s">
        <v>29</v>
      </c>
      <c r="IU58284" s="4"/>
      <c r="IV58284" s="4" t="str">
        <f t="shared" si="6"/>
        <v>Business Day</v>
      </c>
      <c r="IW58284" s="1">
        <f>COUNTIF(IV$58122:IV58284,"Business Day")</f>
        <v>113</v>
      </c>
    </row>
    <row r="58285" spans="253:257" x14ac:dyDescent="0.25">
      <c r="IS58285" s="5">
        <v>41892</v>
      </c>
      <c r="IT58285" s="4" t="s">
        <v>23</v>
      </c>
      <c r="IU58285" s="4"/>
      <c r="IV58285" s="4" t="str">
        <f t="shared" si="6"/>
        <v>Business Day</v>
      </c>
      <c r="IW58285" s="1">
        <f>COUNTIF(IV$58122:IV58285,"Business Day")</f>
        <v>114</v>
      </c>
    </row>
    <row r="58286" spans="253:257" x14ac:dyDescent="0.25">
      <c r="IS58286" s="5">
        <v>41893</v>
      </c>
      <c r="IT58286" s="4" t="s">
        <v>24</v>
      </c>
      <c r="IU58286" s="4"/>
      <c r="IV58286" s="4" t="str">
        <f t="shared" si="6"/>
        <v>Business Day</v>
      </c>
      <c r="IW58286" s="1">
        <f>COUNTIF(IV$58122:IV58286,"Business Day")</f>
        <v>115</v>
      </c>
    </row>
    <row r="58287" spans="253:257" x14ac:dyDescent="0.25">
      <c r="IS58287" s="5">
        <v>41894</v>
      </c>
      <c r="IT58287" s="4" t="s">
        <v>25</v>
      </c>
      <c r="IU58287" s="4"/>
      <c r="IV58287" s="4" t="str">
        <f t="shared" si="6"/>
        <v>Business Day</v>
      </c>
      <c r="IW58287" s="1">
        <f>COUNTIF(IV$58122:IV58287,"Business Day")</f>
        <v>116</v>
      </c>
    </row>
    <row r="58288" spans="253:257" x14ac:dyDescent="0.25">
      <c r="IS58288" s="5">
        <v>41895</v>
      </c>
      <c r="IT58288" s="4" t="s">
        <v>26</v>
      </c>
      <c r="IU58288" s="4"/>
      <c r="IV58288" s="4" t="str">
        <f t="shared" si="6"/>
        <v>Non-Business day</v>
      </c>
      <c r="IW58288" s="1">
        <f>COUNTIF(IV$58122:IV58288,"Business Day")</f>
        <v>116</v>
      </c>
    </row>
    <row r="58289" spans="253:257" x14ac:dyDescent="0.25">
      <c r="IS58289" s="5">
        <v>41896</v>
      </c>
      <c r="IT58289" s="4" t="s">
        <v>27</v>
      </c>
      <c r="IU58289" s="4"/>
      <c r="IV58289" s="4" t="str">
        <f t="shared" si="6"/>
        <v>Non-Business day</v>
      </c>
      <c r="IW58289" s="1">
        <f>COUNTIF(IV$58122:IV58289,"Business Day")</f>
        <v>116</v>
      </c>
    </row>
    <row r="58290" spans="253:257" x14ac:dyDescent="0.25">
      <c r="IS58290" s="5">
        <v>41897</v>
      </c>
      <c r="IT58290" s="4" t="s">
        <v>28</v>
      </c>
      <c r="IU58290" s="4"/>
      <c r="IV58290" s="4" t="str">
        <f t="shared" si="6"/>
        <v>Business Day</v>
      </c>
      <c r="IW58290" s="1">
        <f>COUNTIF(IV$58122:IV58290,"Business Day")</f>
        <v>117</v>
      </c>
    </row>
    <row r="58291" spans="253:257" x14ac:dyDescent="0.25">
      <c r="IS58291" s="5">
        <v>41898</v>
      </c>
      <c r="IT58291" s="4" t="s">
        <v>29</v>
      </c>
      <c r="IU58291" s="4"/>
      <c r="IV58291" s="4" t="str">
        <f t="shared" si="6"/>
        <v>Business Day</v>
      </c>
      <c r="IW58291" s="1">
        <f>COUNTIF(IV$58122:IV58291,"Business Day")</f>
        <v>118</v>
      </c>
    </row>
    <row r="58292" spans="253:257" x14ac:dyDescent="0.25">
      <c r="IS58292" s="5">
        <v>41899</v>
      </c>
      <c r="IT58292" s="4" t="s">
        <v>23</v>
      </c>
      <c r="IU58292" s="4"/>
      <c r="IV58292" s="4" t="str">
        <f t="shared" si="6"/>
        <v>Business Day</v>
      </c>
      <c r="IW58292" s="1">
        <f>COUNTIF(IV$58122:IV58292,"Business Day")</f>
        <v>119</v>
      </c>
    </row>
    <row r="58293" spans="253:257" x14ac:dyDescent="0.25">
      <c r="IS58293" s="5">
        <v>41900</v>
      </c>
      <c r="IT58293" s="4" t="s">
        <v>24</v>
      </c>
      <c r="IU58293" s="4"/>
      <c r="IV58293" s="4" t="str">
        <f t="shared" si="6"/>
        <v>Business Day</v>
      </c>
      <c r="IW58293" s="1">
        <f>COUNTIF(IV$58122:IV58293,"Business Day")</f>
        <v>120</v>
      </c>
    </row>
    <row r="58294" spans="253:257" x14ac:dyDescent="0.25">
      <c r="IS58294" s="5">
        <v>41901</v>
      </c>
      <c r="IT58294" s="4" t="s">
        <v>25</v>
      </c>
      <c r="IU58294" s="4"/>
      <c r="IV58294" s="4" t="str">
        <f t="shared" si="6"/>
        <v>Business Day</v>
      </c>
      <c r="IW58294" s="1">
        <f>COUNTIF(IV$58122:IV58294,"Business Day")</f>
        <v>121</v>
      </c>
    </row>
    <row r="58295" spans="253:257" x14ac:dyDescent="0.25">
      <c r="IS58295" s="5">
        <v>41902</v>
      </c>
      <c r="IT58295" s="4" t="s">
        <v>26</v>
      </c>
      <c r="IU58295" s="4"/>
      <c r="IV58295" s="4" t="str">
        <f t="shared" si="6"/>
        <v>Non-Business day</v>
      </c>
      <c r="IW58295" s="1">
        <f>COUNTIF(IV$58122:IV58295,"Business Day")</f>
        <v>121</v>
      </c>
    </row>
    <row r="58296" spans="253:257" x14ac:dyDescent="0.25">
      <c r="IS58296" s="5">
        <v>41903</v>
      </c>
      <c r="IT58296" s="4" t="s">
        <v>27</v>
      </c>
      <c r="IU58296" s="4"/>
      <c r="IV58296" s="4" t="str">
        <f t="shared" si="6"/>
        <v>Non-Business day</v>
      </c>
      <c r="IW58296" s="1">
        <f>COUNTIF(IV$58122:IV58296,"Business Day")</f>
        <v>121</v>
      </c>
    </row>
    <row r="58297" spans="253:257" x14ac:dyDescent="0.25">
      <c r="IS58297" s="5">
        <v>41904</v>
      </c>
      <c r="IT58297" s="4" t="s">
        <v>28</v>
      </c>
      <c r="IU58297" s="4"/>
      <c r="IV58297" s="4" t="str">
        <f t="shared" si="6"/>
        <v>Business Day</v>
      </c>
      <c r="IW58297" s="1">
        <f>COUNTIF(IV$58122:IV58297,"Business Day")</f>
        <v>122</v>
      </c>
    </row>
    <row r="58298" spans="253:257" x14ac:dyDescent="0.25">
      <c r="IS58298" s="5">
        <v>41905</v>
      </c>
      <c r="IT58298" s="4" t="s">
        <v>29</v>
      </c>
      <c r="IU58298" s="4"/>
      <c r="IV58298" s="4" t="str">
        <f t="shared" si="6"/>
        <v>Business Day</v>
      </c>
      <c r="IW58298" s="1">
        <f>COUNTIF(IV$58122:IV58298,"Business Day")</f>
        <v>123</v>
      </c>
    </row>
    <row r="58299" spans="253:257" x14ac:dyDescent="0.25">
      <c r="IS58299" s="5">
        <v>41906</v>
      </c>
      <c r="IT58299" s="4" t="s">
        <v>23</v>
      </c>
      <c r="IU58299" s="4"/>
      <c r="IV58299" s="4" t="str">
        <f t="shared" si="6"/>
        <v>Business Day</v>
      </c>
      <c r="IW58299" s="1">
        <f>COUNTIF(IV$58122:IV58299,"Business Day")</f>
        <v>124</v>
      </c>
    </row>
    <row r="58300" spans="253:257" x14ac:dyDescent="0.25">
      <c r="IS58300" s="5">
        <v>41907</v>
      </c>
      <c r="IT58300" s="4" t="s">
        <v>24</v>
      </c>
      <c r="IU58300" s="4"/>
      <c r="IV58300" s="4" t="str">
        <f t="shared" si="6"/>
        <v>Business Day</v>
      </c>
      <c r="IW58300" s="1">
        <f>COUNTIF(IV$58122:IV58300,"Business Day")</f>
        <v>125</v>
      </c>
    </row>
    <row r="58301" spans="253:257" x14ac:dyDescent="0.25">
      <c r="IS58301" s="5">
        <v>41908</v>
      </c>
      <c r="IT58301" s="4" t="s">
        <v>25</v>
      </c>
      <c r="IU58301" s="4"/>
      <c r="IV58301" s="4" t="str">
        <f t="shared" si="6"/>
        <v>Business Day</v>
      </c>
      <c r="IW58301" s="1">
        <f>COUNTIF(IV$58122:IV58301,"Business Day")</f>
        <v>126</v>
      </c>
    </row>
    <row r="58302" spans="253:257" x14ac:dyDescent="0.25">
      <c r="IS58302" s="5">
        <v>41909</v>
      </c>
      <c r="IT58302" s="4" t="s">
        <v>26</v>
      </c>
      <c r="IU58302" s="4"/>
      <c r="IV58302" s="4" t="str">
        <f t="shared" si="6"/>
        <v>Non-Business day</v>
      </c>
      <c r="IW58302" s="1">
        <f>COUNTIF(IV$58122:IV58302,"Business Day")</f>
        <v>126</v>
      </c>
    </row>
    <row r="58303" spans="253:257" x14ac:dyDescent="0.25">
      <c r="IS58303" s="5">
        <v>41910</v>
      </c>
      <c r="IT58303" s="4" t="s">
        <v>27</v>
      </c>
      <c r="IU58303" s="4"/>
      <c r="IV58303" s="4" t="str">
        <f t="shared" si="6"/>
        <v>Non-Business day</v>
      </c>
      <c r="IW58303" s="1">
        <f>COUNTIF(IV$58122:IV58303,"Business Day")</f>
        <v>126</v>
      </c>
    </row>
    <row r="58304" spans="253:257" x14ac:dyDescent="0.25">
      <c r="IS58304" s="5">
        <v>41911</v>
      </c>
      <c r="IT58304" s="4" t="s">
        <v>28</v>
      </c>
      <c r="IU58304" s="4"/>
      <c r="IV58304" s="4" t="str">
        <f t="shared" si="6"/>
        <v>Business Day</v>
      </c>
      <c r="IW58304" s="1">
        <f>COUNTIF(IV$58122:IV58304,"Business Day")</f>
        <v>127</v>
      </c>
    </row>
    <row r="58305" spans="253:257" x14ac:dyDescent="0.25">
      <c r="IS58305" s="5">
        <v>41912</v>
      </c>
      <c r="IT58305" s="4" t="s">
        <v>29</v>
      </c>
      <c r="IU58305" s="4"/>
      <c r="IV58305" s="4" t="str">
        <f t="shared" si="6"/>
        <v>Business Day</v>
      </c>
      <c r="IW58305" s="1">
        <f>COUNTIF(IV$58122:IV58305,"Business Day")</f>
        <v>128</v>
      </c>
    </row>
    <row r="58306" spans="253:257" x14ac:dyDescent="0.25">
      <c r="IS58306" s="5">
        <v>41913</v>
      </c>
      <c r="IT58306" s="4" t="s">
        <v>23</v>
      </c>
      <c r="IU58306" s="4"/>
      <c r="IV58306" s="4" t="str">
        <f t="shared" si="6"/>
        <v>Business Day</v>
      </c>
      <c r="IW58306" s="1">
        <f>COUNTIF(IV$58122:IV58306,"Business Day")</f>
        <v>129</v>
      </c>
    </row>
    <row r="58307" spans="253:257" x14ac:dyDescent="0.25">
      <c r="IS58307" s="5">
        <v>41914</v>
      </c>
      <c r="IT58307" s="4" t="s">
        <v>24</v>
      </c>
      <c r="IU58307" s="4"/>
      <c r="IV58307" s="4" t="str">
        <f t="shared" si="6"/>
        <v>Business Day</v>
      </c>
      <c r="IW58307" s="1">
        <f>COUNTIF(IV$58122:IV58307,"Business Day")</f>
        <v>130</v>
      </c>
    </row>
    <row r="58308" spans="253:257" x14ac:dyDescent="0.25">
      <c r="IS58308" s="5">
        <v>41915</v>
      </c>
      <c r="IT58308" s="4" t="s">
        <v>25</v>
      </c>
      <c r="IU58308" s="4"/>
      <c r="IV58308" s="4" t="str">
        <f t="shared" si="6"/>
        <v>Business Day</v>
      </c>
      <c r="IW58308" s="1">
        <f>COUNTIF(IV$58122:IV58308,"Business Day")</f>
        <v>131</v>
      </c>
    </row>
    <row r="58309" spans="253:257" x14ac:dyDescent="0.25">
      <c r="IS58309" s="5">
        <v>41916</v>
      </c>
      <c r="IT58309" s="4" t="s">
        <v>26</v>
      </c>
      <c r="IU58309" s="4"/>
      <c r="IV58309" s="4" t="str">
        <f t="shared" si="6"/>
        <v>Non-Business day</v>
      </c>
      <c r="IW58309" s="1">
        <f>COUNTIF(IV$58122:IV58309,"Business Day")</f>
        <v>131</v>
      </c>
    </row>
    <row r="58310" spans="253:257" x14ac:dyDescent="0.25">
      <c r="IS58310" s="5">
        <v>41917</v>
      </c>
      <c r="IT58310" s="4" t="s">
        <v>27</v>
      </c>
      <c r="IU58310" s="4"/>
      <c r="IV58310" s="4" t="str">
        <f t="shared" si="6"/>
        <v>Non-Business day</v>
      </c>
      <c r="IW58310" s="1">
        <f>COUNTIF(IV$58122:IV58310,"Business Day")</f>
        <v>131</v>
      </c>
    </row>
    <row r="58311" spans="253:257" x14ac:dyDescent="0.25">
      <c r="IS58311" s="5">
        <v>41918</v>
      </c>
      <c r="IT58311" s="4" t="s">
        <v>28</v>
      </c>
      <c r="IU58311" s="4"/>
      <c r="IV58311" s="4" t="str">
        <f t="shared" si="6"/>
        <v>Business Day</v>
      </c>
      <c r="IW58311" s="1">
        <f>COUNTIF(IV$58122:IV58311,"Business Day")</f>
        <v>132</v>
      </c>
    </row>
    <row r="58312" spans="253:257" x14ac:dyDescent="0.25">
      <c r="IS58312" s="5">
        <v>41919</v>
      </c>
      <c r="IT58312" s="4" t="s">
        <v>29</v>
      </c>
      <c r="IU58312" s="4"/>
      <c r="IV58312" s="4" t="str">
        <f t="shared" si="6"/>
        <v>Business Day</v>
      </c>
      <c r="IW58312" s="1">
        <f>COUNTIF(IV$58122:IV58312,"Business Day")</f>
        <v>133</v>
      </c>
    </row>
    <row r="58313" spans="253:257" x14ac:dyDescent="0.25">
      <c r="IS58313" s="5">
        <v>41920</v>
      </c>
      <c r="IT58313" s="4" t="s">
        <v>23</v>
      </c>
      <c r="IU58313" s="4"/>
      <c r="IV58313" s="4" t="str">
        <f t="shared" si="6"/>
        <v>Business Day</v>
      </c>
      <c r="IW58313" s="1">
        <f>COUNTIF(IV$58122:IV58313,"Business Day")</f>
        <v>134</v>
      </c>
    </row>
    <row r="58314" spans="253:257" x14ac:dyDescent="0.25">
      <c r="IS58314" s="5">
        <v>41921</v>
      </c>
      <c r="IT58314" s="4" t="s">
        <v>24</v>
      </c>
      <c r="IU58314" s="4"/>
      <c r="IV58314" s="4" t="str">
        <f t="shared" ref="IV58314:IV58377" si="7">IF(IU58314="PH","Non-Business day",IF(IT58315="Sunday","Non-Business day",IF(IT58315="Monday","Non-Business day","Business Day")))</f>
        <v>Business Day</v>
      </c>
      <c r="IW58314" s="1">
        <f>COUNTIF(IV$58122:IV58314,"Business Day")</f>
        <v>135</v>
      </c>
    </row>
    <row r="58315" spans="253:257" x14ac:dyDescent="0.25">
      <c r="IS58315" s="5">
        <v>41922</v>
      </c>
      <c r="IT58315" s="4" t="s">
        <v>25</v>
      </c>
      <c r="IU58315" s="4"/>
      <c r="IV58315" s="4" t="str">
        <f t="shared" si="7"/>
        <v>Business Day</v>
      </c>
      <c r="IW58315" s="1">
        <f>COUNTIF(IV$58122:IV58315,"Business Day")</f>
        <v>136</v>
      </c>
    </row>
    <row r="58316" spans="253:257" x14ac:dyDescent="0.25">
      <c r="IS58316" s="5">
        <v>41923</v>
      </c>
      <c r="IT58316" s="4" t="s">
        <v>26</v>
      </c>
      <c r="IU58316" s="4"/>
      <c r="IV58316" s="4" t="str">
        <f t="shared" si="7"/>
        <v>Non-Business day</v>
      </c>
      <c r="IW58316" s="1">
        <f>COUNTIF(IV$58122:IV58316,"Business Day")</f>
        <v>136</v>
      </c>
    </row>
    <row r="58317" spans="253:257" x14ac:dyDescent="0.25">
      <c r="IS58317" s="5">
        <v>41924</v>
      </c>
      <c r="IT58317" s="4" t="s">
        <v>27</v>
      </c>
      <c r="IU58317" s="4"/>
      <c r="IV58317" s="4" t="str">
        <f t="shared" si="7"/>
        <v>Non-Business day</v>
      </c>
      <c r="IW58317" s="1">
        <f>COUNTIF(IV$58122:IV58317,"Business Day")</f>
        <v>136</v>
      </c>
    </row>
    <row r="58318" spans="253:257" x14ac:dyDescent="0.25">
      <c r="IS58318" s="5">
        <v>41925</v>
      </c>
      <c r="IT58318" s="4" t="s">
        <v>28</v>
      </c>
      <c r="IU58318" s="4"/>
      <c r="IV58318" s="4" t="str">
        <f t="shared" si="7"/>
        <v>Business Day</v>
      </c>
      <c r="IW58318" s="1">
        <f>COUNTIF(IV$58122:IV58318,"Business Day")</f>
        <v>137</v>
      </c>
    </row>
    <row r="58319" spans="253:257" x14ac:dyDescent="0.25">
      <c r="IS58319" s="5">
        <v>41926</v>
      </c>
      <c r="IT58319" s="4" t="s">
        <v>29</v>
      </c>
      <c r="IU58319" s="4"/>
      <c r="IV58319" s="4" t="str">
        <f t="shared" si="7"/>
        <v>Business Day</v>
      </c>
      <c r="IW58319" s="1">
        <f>COUNTIF(IV$58122:IV58319,"Business Day")</f>
        <v>138</v>
      </c>
    </row>
    <row r="58320" spans="253:257" x14ac:dyDescent="0.25">
      <c r="IS58320" s="5">
        <v>41927</v>
      </c>
      <c r="IT58320" s="4" t="s">
        <v>23</v>
      </c>
      <c r="IU58320" s="4"/>
      <c r="IV58320" s="4" t="str">
        <f t="shared" si="7"/>
        <v>Business Day</v>
      </c>
      <c r="IW58320" s="1">
        <f>COUNTIF(IV$58122:IV58320,"Business Day")</f>
        <v>139</v>
      </c>
    </row>
    <row r="58321" spans="253:257" x14ac:dyDescent="0.25">
      <c r="IS58321" s="5">
        <v>41928</v>
      </c>
      <c r="IT58321" s="4" t="s">
        <v>24</v>
      </c>
      <c r="IU58321" s="4"/>
      <c r="IV58321" s="4" t="str">
        <f t="shared" si="7"/>
        <v>Business Day</v>
      </c>
      <c r="IW58321" s="1">
        <f>COUNTIF(IV$58122:IV58321,"Business Day")</f>
        <v>140</v>
      </c>
    </row>
    <row r="58322" spans="253:257" x14ac:dyDescent="0.25">
      <c r="IS58322" s="5">
        <v>41929</v>
      </c>
      <c r="IT58322" s="4" t="s">
        <v>25</v>
      </c>
      <c r="IU58322" s="4"/>
      <c r="IV58322" s="4" t="str">
        <f t="shared" si="7"/>
        <v>Business Day</v>
      </c>
      <c r="IW58322" s="1">
        <f>COUNTIF(IV$58122:IV58322,"Business Day")</f>
        <v>141</v>
      </c>
    </row>
    <row r="58323" spans="253:257" x14ac:dyDescent="0.25">
      <c r="IS58323" s="5">
        <v>41930</v>
      </c>
      <c r="IT58323" s="4" t="s">
        <v>26</v>
      </c>
      <c r="IU58323" s="4"/>
      <c r="IV58323" s="4" t="str">
        <f t="shared" si="7"/>
        <v>Non-Business day</v>
      </c>
      <c r="IW58323" s="1">
        <f>COUNTIF(IV$58122:IV58323,"Business Day")</f>
        <v>141</v>
      </c>
    </row>
    <row r="58324" spans="253:257" x14ac:dyDescent="0.25">
      <c r="IS58324" s="5">
        <v>41931</v>
      </c>
      <c r="IT58324" s="4" t="s">
        <v>27</v>
      </c>
      <c r="IU58324" s="4"/>
      <c r="IV58324" s="4" t="str">
        <f t="shared" si="7"/>
        <v>Non-Business day</v>
      </c>
      <c r="IW58324" s="1">
        <f>COUNTIF(IV$58122:IV58324,"Business Day")</f>
        <v>141</v>
      </c>
    </row>
    <row r="58325" spans="253:257" x14ac:dyDescent="0.25">
      <c r="IS58325" s="5">
        <v>41932</v>
      </c>
      <c r="IT58325" s="4" t="s">
        <v>28</v>
      </c>
      <c r="IU58325" s="4"/>
      <c r="IV58325" s="4" t="str">
        <f t="shared" si="7"/>
        <v>Business Day</v>
      </c>
      <c r="IW58325" s="1">
        <f>COUNTIF(IV$58122:IV58325,"Business Day")</f>
        <v>142</v>
      </c>
    </row>
    <row r="58326" spans="253:257" x14ac:dyDescent="0.25">
      <c r="IS58326" s="5">
        <v>41933</v>
      </c>
      <c r="IT58326" s="4" t="s">
        <v>29</v>
      </c>
      <c r="IU58326" s="4"/>
      <c r="IV58326" s="4" t="str">
        <f t="shared" si="7"/>
        <v>Business Day</v>
      </c>
      <c r="IW58326" s="1">
        <f>COUNTIF(IV$58122:IV58326,"Business Day")</f>
        <v>143</v>
      </c>
    </row>
    <row r="58327" spans="253:257" x14ac:dyDescent="0.25">
      <c r="IS58327" s="5">
        <v>41934</v>
      </c>
      <c r="IT58327" s="4" t="s">
        <v>23</v>
      </c>
      <c r="IU58327" s="4"/>
      <c r="IV58327" s="4" t="str">
        <f t="shared" si="7"/>
        <v>Business Day</v>
      </c>
      <c r="IW58327" s="1">
        <f>COUNTIF(IV$58122:IV58327,"Business Day")</f>
        <v>144</v>
      </c>
    </row>
    <row r="58328" spans="253:257" x14ac:dyDescent="0.25">
      <c r="IS58328" s="5">
        <v>41935</v>
      </c>
      <c r="IT58328" s="4" t="s">
        <v>24</v>
      </c>
      <c r="IU58328" s="4" t="s">
        <v>32</v>
      </c>
      <c r="IV58328" s="4" t="str">
        <f t="shared" si="7"/>
        <v>Non-Business day</v>
      </c>
      <c r="IW58328" s="1">
        <f>COUNTIF(IV$58122:IV58328,"Business Day")</f>
        <v>144</v>
      </c>
    </row>
    <row r="58329" spans="253:257" x14ac:dyDescent="0.25">
      <c r="IS58329" s="5">
        <v>41936</v>
      </c>
      <c r="IT58329" s="4" t="s">
        <v>25</v>
      </c>
      <c r="IU58329" s="4"/>
      <c r="IV58329" s="4" t="str">
        <f t="shared" si="7"/>
        <v>Business Day</v>
      </c>
      <c r="IW58329" s="1">
        <f>COUNTIF(IV$58122:IV58329,"Business Day")</f>
        <v>145</v>
      </c>
    </row>
    <row r="58330" spans="253:257" x14ac:dyDescent="0.25">
      <c r="IS58330" s="5">
        <v>41937</v>
      </c>
      <c r="IT58330" s="4" t="s">
        <v>26</v>
      </c>
      <c r="IU58330" s="4"/>
      <c r="IV58330" s="4" t="str">
        <f t="shared" si="7"/>
        <v>Non-Business day</v>
      </c>
      <c r="IW58330" s="1">
        <f>COUNTIF(IV$58122:IV58330,"Business Day")</f>
        <v>145</v>
      </c>
    </row>
    <row r="58331" spans="253:257" x14ac:dyDescent="0.25">
      <c r="IS58331" s="5">
        <v>41938</v>
      </c>
      <c r="IT58331" s="4" t="s">
        <v>27</v>
      </c>
      <c r="IU58331" s="4"/>
      <c r="IV58331" s="4" t="str">
        <f t="shared" si="7"/>
        <v>Non-Business day</v>
      </c>
      <c r="IW58331" s="1">
        <f>COUNTIF(IV$58122:IV58331,"Business Day")</f>
        <v>145</v>
      </c>
    </row>
    <row r="58332" spans="253:257" x14ac:dyDescent="0.25">
      <c r="IS58332" s="5">
        <v>41939</v>
      </c>
      <c r="IT58332" s="4" t="s">
        <v>28</v>
      </c>
      <c r="IU58332" s="4"/>
      <c r="IV58332" s="4" t="str">
        <f t="shared" si="7"/>
        <v>Business Day</v>
      </c>
      <c r="IW58332" s="1">
        <f>COUNTIF(IV$58122:IV58332,"Business Day")</f>
        <v>146</v>
      </c>
    </row>
    <row r="58333" spans="253:257" x14ac:dyDescent="0.25">
      <c r="IS58333" s="5">
        <v>41940</v>
      </c>
      <c r="IT58333" s="4" t="s">
        <v>29</v>
      </c>
      <c r="IU58333" s="4"/>
      <c r="IV58333" s="4" t="str">
        <f t="shared" si="7"/>
        <v>Business Day</v>
      </c>
      <c r="IW58333" s="1">
        <f>COUNTIF(IV$58122:IV58333,"Business Day")</f>
        <v>147</v>
      </c>
    </row>
    <row r="58334" spans="253:257" x14ac:dyDescent="0.25">
      <c r="IS58334" s="5">
        <v>41941</v>
      </c>
      <c r="IT58334" s="4" t="s">
        <v>23</v>
      </c>
      <c r="IU58334" s="4"/>
      <c r="IV58334" s="4" t="str">
        <f t="shared" si="7"/>
        <v>Business Day</v>
      </c>
      <c r="IW58334" s="1">
        <f>COUNTIF(IV$58122:IV58334,"Business Day")</f>
        <v>148</v>
      </c>
    </row>
    <row r="58335" spans="253:257" x14ac:dyDescent="0.25">
      <c r="IS58335" s="5">
        <v>41942</v>
      </c>
      <c r="IT58335" s="4" t="s">
        <v>24</v>
      </c>
      <c r="IU58335" s="4"/>
      <c r="IV58335" s="4" t="str">
        <f t="shared" si="7"/>
        <v>Business Day</v>
      </c>
      <c r="IW58335" s="1">
        <f>COUNTIF(IV$58122:IV58335,"Business Day")</f>
        <v>149</v>
      </c>
    </row>
    <row r="58336" spans="253:257" x14ac:dyDescent="0.25">
      <c r="IS58336" s="5">
        <v>41943</v>
      </c>
      <c r="IT58336" s="4" t="s">
        <v>25</v>
      </c>
      <c r="IU58336" s="4"/>
      <c r="IV58336" s="4" t="str">
        <f t="shared" si="7"/>
        <v>Business Day</v>
      </c>
      <c r="IW58336" s="1">
        <f>COUNTIF(IV$58122:IV58336,"Business Day")</f>
        <v>150</v>
      </c>
    </row>
    <row r="58337" spans="253:257" x14ac:dyDescent="0.25">
      <c r="IS58337" s="5">
        <v>41944</v>
      </c>
      <c r="IT58337" s="4" t="s">
        <v>26</v>
      </c>
      <c r="IU58337" s="4"/>
      <c r="IV58337" s="4" t="str">
        <f t="shared" si="7"/>
        <v>Non-Business day</v>
      </c>
      <c r="IW58337" s="1">
        <f>COUNTIF(IV$58122:IV58337,"Business Day")</f>
        <v>150</v>
      </c>
    </row>
    <row r="58338" spans="253:257" x14ac:dyDescent="0.25">
      <c r="IS58338" s="5">
        <v>41945</v>
      </c>
      <c r="IT58338" s="4" t="s">
        <v>27</v>
      </c>
      <c r="IU58338" s="4" t="s">
        <v>32</v>
      </c>
      <c r="IV58338" s="4" t="str">
        <f t="shared" si="7"/>
        <v>Non-Business day</v>
      </c>
      <c r="IW58338" s="1">
        <f>COUNTIF(IV$58122:IV58338,"Business Day")</f>
        <v>150</v>
      </c>
    </row>
    <row r="58339" spans="253:257" x14ac:dyDescent="0.25">
      <c r="IS58339" s="5">
        <v>41946</v>
      </c>
      <c r="IT58339" s="4" t="s">
        <v>28</v>
      </c>
      <c r="IU58339" s="4"/>
      <c r="IV58339" s="4" t="str">
        <f t="shared" si="7"/>
        <v>Business Day</v>
      </c>
      <c r="IW58339" s="1">
        <f>COUNTIF(IV$58122:IV58339,"Business Day")</f>
        <v>151</v>
      </c>
    </row>
    <row r="58340" spans="253:257" x14ac:dyDescent="0.25">
      <c r="IS58340" s="5">
        <v>41947</v>
      </c>
      <c r="IT58340" s="4" t="s">
        <v>29</v>
      </c>
      <c r="IU58340" s="4"/>
      <c r="IV58340" s="4" t="str">
        <f t="shared" si="7"/>
        <v>Business Day</v>
      </c>
      <c r="IW58340" s="1">
        <f>COUNTIF(IV$58122:IV58340,"Business Day")</f>
        <v>152</v>
      </c>
    </row>
    <row r="58341" spans="253:257" x14ac:dyDescent="0.25">
      <c r="IS58341" s="5">
        <v>41948</v>
      </c>
      <c r="IT58341" s="4" t="s">
        <v>23</v>
      </c>
      <c r="IU58341" s="4"/>
      <c r="IV58341" s="4" t="str">
        <f t="shared" si="7"/>
        <v>Business Day</v>
      </c>
      <c r="IW58341" s="1">
        <f>COUNTIF(IV$58122:IV58341,"Business Day")</f>
        <v>153</v>
      </c>
    </row>
    <row r="58342" spans="253:257" x14ac:dyDescent="0.25">
      <c r="IS58342" s="5">
        <v>41949</v>
      </c>
      <c r="IT58342" s="4" t="s">
        <v>24</v>
      </c>
      <c r="IU58342" s="4"/>
      <c r="IV58342" s="4" t="str">
        <f t="shared" si="7"/>
        <v>Business Day</v>
      </c>
      <c r="IW58342" s="1">
        <f>COUNTIF(IV$58122:IV58342,"Business Day")</f>
        <v>154</v>
      </c>
    </row>
    <row r="58343" spans="253:257" x14ac:dyDescent="0.25">
      <c r="IS58343" s="5">
        <v>41950</v>
      </c>
      <c r="IT58343" s="4" t="s">
        <v>25</v>
      </c>
      <c r="IU58343" s="4"/>
      <c r="IV58343" s="4" t="str">
        <f t="shared" si="7"/>
        <v>Business Day</v>
      </c>
      <c r="IW58343" s="1">
        <f>COUNTIF(IV$58122:IV58343,"Business Day")</f>
        <v>155</v>
      </c>
    </row>
    <row r="58344" spans="253:257" x14ac:dyDescent="0.25">
      <c r="IS58344" s="5">
        <v>41951</v>
      </c>
      <c r="IT58344" s="4" t="s">
        <v>26</v>
      </c>
      <c r="IU58344" s="4"/>
      <c r="IV58344" s="4" t="str">
        <f t="shared" si="7"/>
        <v>Non-Business day</v>
      </c>
      <c r="IW58344" s="1">
        <f>COUNTIF(IV$58122:IV58344,"Business Day")</f>
        <v>155</v>
      </c>
    </row>
    <row r="58345" spans="253:257" x14ac:dyDescent="0.25">
      <c r="IS58345" s="5">
        <v>41952</v>
      </c>
      <c r="IT58345" s="4" t="s">
        <v>27</v>
      </c>
      <c r="IU58345" s="4"/>
      <c r="IV58345" s="4" t="str">
        <f t="shared" si="7"/>
        <v>Non-Business day</v>
      </c>
      <c r="IW58345" s="1">
        <f>COUNTIF(IV$58122:IV58345,"Business Day")</f>
        <v>155</v>
      </c>
    </row>
    <row r="58346" spans="253:257" x14ac:dyDescent="0.25">
      <c r="IS58346" s="5">
        <v>41953</v>
      </c>
      <c r="IT58346" s="4" t="s">
        <v>28</v>
      </c>
      <c r="IU58346" s="4"/>
      <c r="IV58346" s="4" t="str">
        <f t="shared" si="7"/>
        <v>Business Day</v>
      </c>
      <c r="IW58346" s="1">
        <f>COUNTIF(IV$58122:IV58346,"Business Day")</f>
        <v>156</v>
      </c>
    </row>
    <row r="58347" spans="253:257" x14ac:dyDescent="0.25">
      <c r="IS58347" s="5">
        <v>41954</v>
      </c>
      <c r="IT58347" s="4" t="s">
        <v>29</v>
      </c>
      <c r="IU58347" s="4"/>
      <c r="IV58347" s="4" t="str">
        <f t="shared" si="7"/>
        <v>Business Day</v>
      </c>
      <c r="IW58347" s="1">
        <f>COUNTIF(IV$58122:IV58347,"Business Day")</f>
        <v>157</v>
      </c>
    </row>
    <row r="58348" spans="253:257" x14ac:dyDescent="0.25">
      <c r="IS58348" s="5">
        <v>41955</v>
      </c>
      <c r="IT58348" s="4" t="s">
        <v>23</v>
      </c>
      <c r="IU58348" s="4"/>
      <c r="IV58348" s="4" t="str">
        <f t="shared" si="7"/>
        <v>Business Day</v>
      </c>
      <c r="IW58348" s="1">
        <f>COUNTIF(IV$58122:IV58348,"Business Day")</f>
        <v>158</v>
      </c>
    </row>
    <row r="58349" spans="253:257" x14ac:dyDescent="0.25">
      <c r="IS58349" s="5">
        <v>41956</v>
      </c>
      <c r="IT58349" s="4" t="s">
        <v>24</v>
      </c>
      <c r="IU58349" s="4"/>
      <c r="IV58349" s="4" t="str">
        <f t="shared" si="7"/>
        <v>Business Day</v>
      </c>
      <c r="IW58349" s="1">
        <f>COUNTIF(IV$58122:IV58349,"Business Day")</f>
        <v>159</v>
      </c>
    </row>
    <row r="58350" spans="253:257" x14ac:dyDescent="0.25">
      <c r="IS58350" s="5">
        <v>41957</v>
      </c>
      <c r="IT58350" s="4" t="s">
        <v>25</v>
      </c>
      <c r="IU58350" s="4"/>
      <c r="IV58350" s="4" t="str">
        <f t="shared" si="7"/>
        <v>Business Day</v>
      </c>
      <c r="IW58350" s="1">
        <f>COUNTIF(IV$58122:IV58350,"Business Day")</f>
        <v>160</v>
      </c>
    </row>
    <row r="58351" spans="253:257" x14ac:dyDescent="0.25">
      <c r="IS58351" s="5">
        <v>41958</v>
      </c>
      <c r="IT58351" s="4" t="s">
        <v>26</v>
      </c>
      <c r="IU58351" s="4"/>
      <c r="IV58351" s="4" t="str">
        <f t="shared" si="7"/>
        <v>Non-Business day</v>
      </c>
      <c r="IW58351" s="1">
        <f>COUNTIF(IV$58122:IV58351,"Business Day")</f>
        <v>160</v>
      </c>
    </row>
    <row r="58352" spans="253:257" x14ac:dyDescent="0.25">
      <c r="IS58352" s="5">
        <v>41959</v>
      </c>
      <c r="IT58352" s="4" t="s">
        <v>27</v>
      </c>
      <c r="IU58352" s="4"/>
      <c r="IV58352" s="4" t="str">
        <f t="shared" si="7"/>
        <v>Non-Business day</v>
      </c>
      <c r="IW58352" s="1">
        <f>COUNTIF(IV$58122:IV58352,"Business Day")</f>
        <v>160</v>
      </c>
    </row>
    <row r="58353" spans="253:257" x14ac:dyDescent="0.25">
      <c r="IS58353" s="5">
        <v>41960</v>
      </c>
      <c r="IT58353" s="4" t="s">
        <v>28</v>
      </c>
      <c r="IU58353" s="4"/>
      <c r="IV58353" s="4" t="str">
        <f t="shared" si="7"/>
        <v>Business Day</v>
      </c>
      <c r="IW58353" s="1">
        <f>COUNTIF(IV$58122:IV58353,"Business Day")</f>
        <v>161</v>
      </c>
    </row>
    <row r="58354" spans="253:257" x14ac:dyDescent="0.25">
      <c r="IS58354" s="5">
        <v>41961</v>
      </c>
      <c r="IT58354" s="4" t="s">
        <v>29</v>
      </c>
      <c r="IU58354" s="4"/>
      <c r="IV58354" s="4" t="str">
        <f t="shared" si="7"/>
        <v>Business Day</v>
      </c>
      <c r="IW58354" s="1">
        <f>COUNTIF(IV$58122:IV58354,"Business Day")</f>
        <v>162</v>
      </c>
    </row>
    <row r="58355" spans="253:257" x14ac:dyDescent="0.25">
      <c r="IS58355" s="5">
        <v>41962</v>
      </c>
      <c r="IT58355" s="4" t="s">
        <v>23</v>
      </c>
      <c r="IU58355" s="4"/>
      <c r="IV58355" s="4" t="str">
        <f t="shared" si="7"/>
        <v>Business Day</v>
      </c>
      <c r="IW58355" s="1">
        <f>COUNTIF(IV$58122:IV58355,"Business Day")</f>
        <v>163</v>
      </c>
    </row>
    <row r="58356" spans="253:257" x14ac:dyDescent="0.25">
      <c r="IS58356" s="5">
        <v>41963</v>
      </c>
      <c r="IT58356" s="4" t="s">
        <v>24</v>
      </c>
      <c r="IU58356" s="4"/>
      <c r="IV58356" s="4" t="str">
        <f t="shared" si="7"/>
        <v>Business Day</v>
      </c>
      <c r="IW58356" s="1">
        <f>COUNTIF(IV$58122:IV58356,"Business Day")</f>
        <v>164</v>
      </c>
    </row>
    <row r="58357" spans="253:257" x14ac:dyDescent="0.25">
      <c r="IS58357" s="5">
        <v>41964</v>
      </c>
      <c r="IT58357" s="4" t="s">
        <v>25</v>
      </c>
      <c r="IU58357" s="4"/>
      <c r="IV58357" s="4" t="str">
        <f t="shared" si="7"/>
        <v>Business Day</v>
      </c>
      <c r="IW58357" s="1">
        <f>COUNTIF(IV$58122:IV58357,"Business Day")</f>
        <v>165</v>
      </c>
    </row>
    <row r="58358" spans="253:257" x14ac:dyDescent="0.25">
      <c r="IS58358" s="5">
        <v>41965</v>
      </c>
      <c r="IT58358" s="4" t="s">
        <v>26</v>
      </c>
      <c r="IU58358" s="4"/>
      <c r="IV58358" s="4" t="str">
        <f t="shared" si="7"/>
        <v>Non-Business day</v>
      </c>
      <c r="IW58358" s="1">
        <f>COUNTIF(IV$58122:IV58358,"Business Day")</f>
        <v>165</v>
      </c>
    </row>
    <row r="58359" spans="253:257" x14ac:dyDescent="0.25">
      <c r="IS58359" s="5">
        <v>41966</v>
      </c>
      <c r="IT58359" s="4" t="s">
        <v>27</v>
      </c>
      <c r="IU58359" s="4"/>
      <c r="IV58359" s="4" t="str">
        <f t="shared" si="7"/>
        <v>Non-Business day</v>
      </c>
      <c r="IW58359" s="1">
        <f>COUNTIF(IV$58122:IV58359,"Business Day")</f>
        <v>165</v>
      </c>
    </row>
    <row r="58360" spans="253:257" x14ac:dyDescent="0.25">
      <c r="IS58360" s="5">
        <v>41967</v>
      </c>
      <c r="IT58360" s="4" t="s">
        <v>28</v>
      </c>
      <c r="IU58360" s="4"/>
      <c r="IV58360" s="4" t="str">
        <f t="shared" si="7"/>
        <v>Business Day</v>
      </c>
      <c r="IW58360" s="1">
        <f>COUNTIF(IV$58122:IV58360,"Business Day")</f>
        <v>166</v>
      </c>
    </row>
    <row r="58361" spans="253:257" x14ac:dyDescent="0.25">
      <c r="IS58361" s="5">
        <v>41968</v>
      </c>
      <c r="IT58361" s="4" t="s">
        <v>29</v>
      </c>
      <c r="IU58361" s="4"/>
      <c r="IV58361" s="4" t="str">
        <f t="shared" si="7"/>
        <v>Business Day</v>
      </c>
      <c r="IW58361" s="1">
        <f>COUNTIF(IV$58122:IV58361,"Business Day")</f>
        <v>167</v>
      </c>
    </row>
    <row r="58362" spans="253:257" x14ac:dyDescent="0.25">
      <c r="IS58362" s="5">
        <v>41969</v>
      </c>
      <c r="IT58362" s="4" t="s">
        <v>23</v>
      </c>
      <c r="IU58362" s="4"/>
      <c r="IV58362" s="4" t="str">
        <f t="shared" si="7"/>
        <v>Business Day</v>
      </c>
      <c r="IW58362" s="1">
        <f>COUNTIF(IV$58122:IV58362,"Business Day")</f>
        <v>168</v>
      </c>
    </row>
    <row r="58363" spans="253:257" x14ac:dyDescent="0.25">
      <c r="IS58363" s="5">
        <v>41970</v>
      </c>
      <c r="IT58363" s="4" t="s">
        <v>24</v>
      </c>
      <c r="IU58363" s="4"/>
      <c r="IV58363" s="4" t="str">
        <f t="shared" si="7"/>
        <v>Business Day</v>
      </c>
      <c r="IW58363" s="1">
        <f>COUNTIF(IV$58122:IV58363,"Business Day")</f>
        <v>169</v>
      </c>
    </row>
    <row r="58364" spans="253:257" x14ac:dyDescent="0.25">
      <c r="IS58364" s="5">
        <v>41971</v>
      </c>
      <c r="IT58364" s="4" t="s">
        <v>25</v>
      </c>
      <c r="IU58364" s="4"/>
      <c r="IV58364" s="4" t="str">
        <f t="shared" si="7"/>
        <v>Business Day</v>
      </c>
      <c r="IW58364" s="1">
        <f>COUNTIF(IV$58122:IV58364,"Business Day")</f>
        <v>170</v>
      </c>
    </row>
    <row r="58365" spans="253:257" x14ac:dyDescent="0.25">
      <c r="IS58365" s="5">
        <v>41972</v>
      </c>
      <c r="IT58365" s="4" t="s">
        <v>26</v>
      </c>
      <c r="IU58365" s="4"/>
      <c r="IV58365" s="4" t="str">
        <f t="shared" si="7"/>
        <v>Non-Business day</v>
      </c>
      <c r="IW58365" s="1">
        <f>COUNTIF(IV$58122:IV58365,"Business Day")</f>
        <v>170</v>
      </c>
    </row>
    <row r="58366" spans="253:257" x14ac:dyDescent="0.25">
      <c r="IS58366" s="5">
        <v>41973</v>
      </c>
      <c r="IT58366" s="4" t="s">
        <v>27</v>
      </c>
      <c r="IU58366" s="4"/>
      <c r="IV58366" s="4" t="str">
        <f t="shared" si="7"/>
        <v>Non-Business day</v>
      </c>
      <c r="IW58366" s="1">
        <f>COUNTIF(IV$58122:IV58366,"Business Day")</f>
        <v>170</v>
      </c>
    </row>
    <row r="58367" spans="253:257" x14ac:dyDescent="0.25">
      <c r="IS58367" s="5">
        <v>41974</v>
      </c>
      <c r="IT58367" s="4" t="s">
        <v>28</v>
      </c>
      <c r="IU58367" s="4"/>
      <c r="IV58367" s="4" t="str">
        <f t="shared" si="7"/>
        <v>Business Day</v>
      </c>
      <c r="IW58367" s="1">
        <f>COUNTIF(IV$58122:IV58367,"Business Day")</f>
        <v>171</v>
      </c>
    </row>
    <row r="58368" spans="253:257" x14ac:dyDescent="0.25">
      <c r="IS58368" s="5">
        <v>41975</v>
      </c>
      <c r="IT58368" s="4" t="s">
        <v>29</v>
      </c>
      <c r="IU58368" s="4"/>
      <c r="IV58368" s="4" t="str">
        <f t="shared" si="7"/>
        <v>Business Day</v>
      </c>
      <c r="IW58368" s="1">
        <f>COUNTIF(IV$58122:IV58368,"Business Day")</f>
        <v>172</v>
      </c>
    </row>
    <row r="58369" spans="253:257" x14ac:dyDescent="0.25">
      <c r="IS58369" s="5">
        <v>41976</v>
      </c>
      <c r="IT58369" s="4" t="s">
        <v>23</v>
      </c>
      <c r="IU58369" s="4"/>
      <c r="IV58369" s="4" t="str">
        <f t="shared" si="7"/>
        <v>Business Day</v>
      </c>
      <c r="IW58369" s="1">
        <f>COUNTIF(IV$58122:IV58369,"Business Day")</f>
        <v>173</v>
      </c>
    </row>
    <row r="58370" spans="253:257" x14ac:dyDescent="0.25">
      <c r="IS58370" s="5">
        <v>41977</v>
      </c>
      <c r="IT58370" s="4" t="s">
        <v>24</v>
      </c>
      <c r="IU58370" s="4"/>
      <c r="IV58370" s="4" t="str">
        <f t="shared" si="7"/>
        <v>Business Day</v>
      </c>
      <c r="IW58370" s="1">
        <f>COUNTIF(IV$58122:IV58370,"Business Day")</f>
        <v>174</v>
      </c>
    </row>
    <row r="58371" spans="253:257" x14ac:dyDescent="0.25">
      <c r="IS58371" s="5">
        <v>41978</v>
      </c>
      <c r="IT58371" s="4" t="s">
        <v>25</v>
      </c>
      <c r="IU58371" s="4"/>
      <c r="IV58371" s="4" t="str">
        <f t="shared" si="7"/>
        <v>Business Day</v>
      </c>
      <c r="IW58371" s="1">
        <f>COUNTIF(IV$58122:IV58371,"Business Day")</f>
        <v>175</v>
      </c>
    </row>
    <row r="58372" spans="253:257" x14ac:dyDescent="0.25">
      <c r="IS58372" s="5">
        <v>41979</v>
      </c>
      <c r="IT58372" s="4" t="s">
        <v>26</v>
      </c>
      <c r="IU58372" s="4"/>
      <c r="IV58372" s="4" t="str">
        <f t="shared" si="7"/>
        <v>Non-Business day</v>
      </c>
      <c r="IW58372" s="1">
        <f>COUNTIF(IV$58122:IV58372,"Business Day")</f>
        <v>175</v>
      </c>
    </row>
    <row r="58373" spans="253:257" x14ac:dyDescent="0.25">
      <c r="IS58373" s="5">
        <v>41980</v>
      </c>
      <c r="IT58373" s="4" t="s">
        <v>27</v>
      </c>
      <c r="IU58373" s="4"/>
      <c r="IV58373" s="4" t="str">
        <f t="shared" si="7"/>
        <v>Non-Business day</v>
      </c>
      <c r="IW58373" s="1">
        <f>COUNTIF(IV$58122:IV58373,"Business Day")</f>
        <v>175</v>
      </c>
    </row>
    <row r="58374" spans="253:257" x14ac:dyDescent="0.25">
      <c r="IS58374" s="5">
        <v>41981</v>
      </c>
      <c r="IT58374" s="4" t="s">
        <v>28</v>
      </c>
      <c r="IU58374" s="4"/>
      <c r="IV58374" s="4" t="str">
        <f t="shared" si="7"/>
        <v>Business Day</v>
      </c>
      <c r="IW58374" s="1">
        <f>COUNTIF(IV$58122:IV58374,"Business Day")</f>
        <v>176</v>
      </c>
    </row>
    <row r="58375" spans="253:257" x14ac:dyDescent="0.25">
      <c r="IS58375" s="5">
        <v>41982</v>
      </c>
      <c r="IT58375" s="4" t="s">
        <v>29</v>
      </c>
      <c r="IU58375" s="4"/>
      <c r="IV58375" s="4" t="str">
        <f t="shared" si="7"/>
        <v>Business Day</v>
      </c>
      <c r="IW58375" s="1">
        <f>COUNTIF(IV$58122:IV58375,"Business Day")</f>
        <v>177</v>
      </c>
    </row>
    <row r="58376" spans="253:257" x14ac:dyDescent="0.25">
      <c r="IS58376" s="5">
        <v>41983</v>
      </c>
      <c r="IT58376" s="4" t="s">
        <v>23</v>
      </c>
      <c r="IU58376" s="4" t="s">
        <v>32</v>
      </c>
      <c r="IV58376" s="4" t="str">
        <f t="shared" si="7"/>
        <v>Non-Business day</v>
      </c>
      <c r="IW58376" s="1">
        <f>COUNTIF(IV$58122:IV58376,"Business Day")</f>
        <v>177</v>
      </c>
    </row>
    <row r="58377" spans="253:257" x14ac:dyDescent="0.25">
      <c r="IS58377" s="5">
        <v>41984</v>
      </c>
      <c r="IT58377" s="4" t="s">
        <v>24</v>
      </c>
      <c r="IU58377" s="4"/>
      <c r="IV58377" s="4" t="str">
        <f t="shared" si="7"/>
        <v>Business Day</v>
      </c>
      <c r="IW58377" s="1">
        <f>COUNTIF(IV$58122:IV58377,"Business Day")</f>
        <v>178</v>
      </c>
    </row>
    <row r="58378" spans="253:257" x14ac:dyDescent="0.25">
      <c r="IS58378" s="5">
        <v>41985</v>
      </c>
      <c r="IT58378" s="4" t="s">
        <v>25</v>
      </c>
      <c r="IU58378" s="4"/>
      <c r="IV58378" s="4" t="str">
        <f t="shared" ref="IV58378:IV58441" si="8">IF(IU58378="PH","Non-Business day",IF(IT58379="Sunday","Non-Business day",IF(IT58379="Monday","Non-Business day","Business Day")))</f>
        <v>Business Day</v>
      </c>
      <c r="IW58378" s="1">
        <f>COUNTIF(IV$58122:IV58378,"Business Day")</f>
        <v>179</v>
      </c>
    </row>
    <row r="58379" spans="253:257" x14ac:dyDescent="0.25">
      <c r="IS58379" s="5">
        <v>41986</v>
      </c>
      <c r="IT58379" s="4" t="s">
        <v>26</v>
      </c>
      <c r="IU58379" s="4"/>
      <c r="IV58379" s="4" t="str">
        <f t="shared" si="8"/>
        <v>Non-Business day</v>
      </c>
      <c r="IW58379" s="1">
        <f>COUNTIF(IV$58122:IV58379,"Business Day")</f>
        <v>179</v>
      </c>
    </row>
    <row r="58380" spans="253:257" x14ac:dyDescent="0.25">
      <c r="IS58380" s="5">
        <v>41987</v>
      </c>
      <c r="IT58380" s="4" t="s">
        <v>27</v>
      </c>
      <c r="IU58380" s="4"/>
      <c r="IV58380" s="4" t="str">
        <f t="shared" si="8"/>
        <v>Non-Business day</v>
      </c>
      <c r="IW58380" s="1">
        <f>COUNTIF(IV$58122:IV58380,"Business Day")</f>
        <v>179</v>
      </c>
    </row>
    <row r="58381" spans="253:257" x14ac:dyDescent="0.25">
      <c r="IS58381" s="5">
        <v>41988</v>
      </c>
      <c r="IT58381" s="4" t="s">
        <v>28</v>
      </c>
      <c r="IU58381" s="4"/>
      <c r="IV58381" s="4" t="str">
        <f t="shared" si="8"/>
        <v>Business Day</v>
      </c>
      <c r="IW58381" s="1">
        <f>COUNTIF(IV$58122:IV58381,"Business Day")</f>
        <v>180</v>
      </c>
    </row>
    <row r="58382" spans="253:257" x14ac:dyDescent="0.25">
      <c r="IS58382" s="5">
        <v>41989</v>
      </c>
      <c r="IT58382" s="4" t="s">
        <v>29</v>
      </c>
      <c r="IU58382" s="4"/>
      <c r="IV58382" s="4" t="str">
        <f t="shared" si="8"/>
        <v>Business Day</v>
      </c>
      <c r="IW58382" s="1">
        <f>COUNTIF(IV$58122:IV58382,"Business Day")</f>
        <v>181</v>
      </c>
    </row>
    <row r="58383" spans="253:257" x14ac:dyDescent="0.25">
      <c r="IS58383" s="5">
        <v>41990</v>
      </c>
      <c r="IT58383" s="4" t="s">
        <v>23</v>
      </c>
      <c r="IU58383" s="4"/>
      <c r="IV58383" s="4" t="str">
        <f t="shared" si="8"/>
        <v>Business Day</v>
      </c>
      <c r="IW58383" s="1">
        <f>COUNTIF(IV$58122:IV58383,"Business Day")</f>
        <v>182</v>
      </c>
    </row>
    <row r="58384" spans="253:257" x14ac:dyDescent="0.25">
      <c r="IS58384" s="5">
        <v>41991</v>
      </c>
      <c r="IT58384" s="4" t="s">
        <v>24</v>
      </c>
      <c r="IU58384" s="4"/>
      <c r="IV58384" s="4" t="str">
        <f t="shared" si="8"/>
        <v>Business Day</v>
      </c>
      <c r="IW58384" s="1">
        <f>COUNTIF(IV$58122:IV58384,"Business Day")</f>
        <v>183</v>
      </c>
    </row>
    <row r="58385" spans="253:257" x14ac:dyDescent="0.25">
      <c r="IS58385" s="5">
        <v>41992</v>
      </c>
      <c r="IT58385" s="4" t="s">
        <v>25</v>
      </c>
      <c r="IU58385" s="4"/>
      <c r="IV58385" s="4" t="str">
        <f t="shared" si="8"/>
        <v>Business Day</v>
      </c>
      <c r="IW58385" s="1">
        <f>COUNTIF(IV$58122:IV58385,"Business Day")</f>
        <v>184</v>
      </c>
    </row>
    <row r="58386" spans="253:257" x14ac:dyDescent="0.25">
      <c r="IS58386" s="5">
        <v>41993</v>
      </c>
      <c r="IT58386" s="4" t="s">
        <v>26</v>
      </c>
      <c r="IU58386" s="4"/>
      <c r="IV58386" s="4" t="str">
        <f t="shared" si="8"/>
        <v>Non-Business day</v>
      </c>
      <c r="IW58386" s="1">
        <f>COUNTIF(IV$58122:IV58386,"Business Day")</f>
        <v>184</v>
      </c>
    </row>
    <row r="58387" spans="253:257" x14ac:dyDescent="0.25">
      <c r="IS58387" s="5">
        <v>41994</v>
      </c>
      <c r="IT58387" s="4" t="s">
        <v>27</v>
      </c>
      <c r="IU58387" s="4"/>
      <c r="IV58387" s="4" t="str">
        <f t="shared" si="8"/>
        <v>Non-Business day</v>
      </c>
      <c r="IW58387" s="1">
        <f>COUNTIF(IV$58122:IV58387,"Business Day")</f>
        <v>184</v>
      </c>
    </row>
    <row r="58388" spans="253:257" x14ac:dyDescent="0.25">
      <c r="IS58388" s="5">
        <v>41995</v>
      </c>
      <c r="IT58388" s="4" t="s">
        <v>28</v>
      </c>
      <c r="IU58388" s="4"/>
      <c r="IV58388" s="4" t="str">
        <f t="shared" si="8"/>
        <v>Business Day</v>
      </c>
      <c r="IW58388" s="1">
        <f>COUNTIF(IV$58122:IV58388,"Business Day")</f>
        <v>185</v>
      </c>
    </row>
    <row r="58389" spans="253:257" x14ac:dyDescent="0.25">
      <c r="IS58389" s="5">
        <v>41996</v>
      </c>
      <c r="IT58389" s="4" t="s">
        <v>29</v>
      </c>
      <c r="IU58389" s="4"/>
      <c r="IV58389" s="4" t="str">
        <f t="shared" si="8"/>
        <v>Business Day</v>
      </c>
      <c r="IW58389" s="1">
        <f>COUNTIF(IV$58122:IV58389,"Business Day")</f>
        <v>186</v>
      </c>
    </row>
    <row r="58390" spans="253:257" x14ac:dyDescent="0.25">
      <c r="IS58390" s="5">
        <v>41997</v>
      </c>
      <c r="IT58390" s="4" t="s">
        <v>23</v>
      </c>
      <c r="IU58390" s="4"/>
      <c r="IV58390" s="4" t="str">
        <f t="shared" si="8"/>
        <v>Business Day</v>
      </c>
      <c r="IW58390" s="1">
        <f>COUNTIF(IV$58122:IV58390,"Business Day")</f>
        <v>187</v>
      </c>
    </row>
    <row r="58391" spans="253:257" x14ac:dyDescent="0.25">
      <c r="IS58391" s="5">
        <v>41998</v>
      </c>
      <c r="IT58391" s="4" t="s">
        <v>24</v>
      </c>
      <c r="IU58391" s="4" t="s">
        <v>32</v>
      </c>
      <c r="IV58391" s="4" t="str">
        <f t="shared" si="8"/>
        <v>Non-Business day</v>
      </c>
      <c r="IW58391" s="1">
        <f>COUNTIF(IV$58122:IV58391,"Business Day")</f>
        <v>187</v>
      </c>
    </row>
    <row r="58392" spans="253:257" x14ac:dyDescent="0.25">
      <c r="IS58392" s="5">
        <v>41999</v>
      </c>
      <c r="IT58392" s="4" t="s">
        <v>25</v>
      </c>
      <c r="IU58392" s="4"/>
      <c r="IV58392" s="4" t="str">
        <f t="shared" si="8"/>
        <v>Business Day</v>
      </c>
      <c r="IW58392" s="1">
        <f>COUNTIF(IV$58122:IV58392,"Business Day")</f>
        <v>188</v>
      </c>
    </row>
    <row r="58393" spans="253:257" x14ac:dyDescent="0.25">
      <c r="IS58393" s="5">
        <v>42000</v>
      </c>
      <c r="IT58393" s="4" t="s">
        <v>26</v>
      </c>
      <c r="IU58393" s="4"/>
      <c r="IV58393" s="4" t="str">
        <f t="shared" si="8"/>
        <v>Non-Business day</v>
      </c>
      <c r="IW58393" s="1">
        <f>COUNTIF(IV$58122:IV58393,"Business Day")</f>
        <v>188</v>
      </c>
    </row>
    <row r="58394" spans="253:257" x14ac:dyDescent="0.25">
      <c r="IS58394" s="5">
        <v>42001</v>
      </c>
      <c r="IT58394" s="4" t="s">
        <v>27</v>
      </c>
      <c r="IU58394" s="4"/>
      <c r="IV58394" s="4" t="str">
        <f t="shared" si="8"/>
        <v>Non-Business day</v>
      </c>
      <c r="IW58394" s="1">
        <f>COUNTIF(IV$58122:IV58394,"Business Day")</f>
        <v>188</v>
      </c>
    </row>
    <row r="58395" spans="253:257" x14ac:dyDescent="0.25">
      <c r="IS58395" s="5">
        <v>42002</v>
      </c>
      <c r="IT58395" s="4" t="s">
        <v>28</v>
      </c>
      <c r="IU58395" s="4"/>
      <c r="IV58395" s="4" t="str">
        <f t="shared" si="8"/>
        <v>Business Day</v>
      </c>
      <c r="IW58395" s="1">
        <f>COUNTIF(IV$58122:IV58395,"Business Day")</f>
        <v>189</v>
      </c>
    </row>
    <row r="58396" spans="253:257" x14ac:dyDescent="0.25">
      <c r="IS58396" s="5">
        <v>42003</v>
      </c>
      <c r="IT58396" s="4" t="s">
        <v>29</v>
      </c>
      <c r="IU58396" s="4"/>
      <c r="IV58396" s="4" t="str">
        <f t="shared" si="8"/>
        <v>Business Day</v>
      </c>
      <c r="IW58396" s="1">
        <f>COUNTIF(IV$58122:IV58396,"Business Day")</f>
        <v>190</v>
      </c>
    </row>
    <row r="58397" spans="253:257" x14ac:dyDescent="0.25">
      <c r="IS58397" s="5">
        <v>42004</v>
      </c>
      <c r="IT58397" s="4" t="s">
        <v>23</v>
      </c>
      <c r="IU58397" s="4"/>
      <c r="IV58397" s="4" t="str">
        <f t="shared" si="8"/>
        <v>Business Day</v>
      </c>
      <c r="IW58397" s="1">
        <f>COUNTIF(IV$58122:IV58397,"Business Day")</f>
        <v>191</v>
      </c>
    </row>
    <row r="58398" spans="253:257" x14ac:dyDescent="0.25">
      <c r="IS58398" s="5">
        <v>42005</v>
      </c>
      <c r="IT58398" s="4" t="s">
        <v>24</v>
      </c>
      <c r="IU58398" s="4" t="s">
        <v>32</v>
      </c>
      <c r="IV58398" s="4" t="str">
        <f t="shared" si="8"/>
        <v>Non-Business day</v>
      </c>
      <c r="IW58398" s="1">
        <f>COUNTIF(IV$58122:IV58398,"Business Day")</f>
        <v>191</v>
      </c>
    </row>
    <row r="58399" spans="253:257" x14ac:dyDescent="0.25">
      <c r="IS58399" s="5">
        <v>42006</v>
      </c>
      <c r="IT58399" s="4" t="s">
        <v>25</v>
      </c>
      <c r="IU58399" s="4" t="s">
        <v>32</v>
      </c>
      <c r="IV58399" s="4" t="str">
        <f t="shared" si="8"/>
        <v>Non-Business day</v>
      </c>
      <c r="IW58399" s="1">
        <f>COUNTIF(IV$58122:IV58399,"Business Day")</f>
        <v>191</v>
      </c>
    </row>
    <row r="58400" spans="253:257" x14ac:dyDescent="0.25">
      <c r="IS58400" s="5">
        <v>42007</v>
      </c>
      <c r="IT58400" s="4" t="s">
        <v>26</v>
      </c>
      <c r="IU58400" s="4"/>
      <c r="IV58400" s="4" t="str">
        <f t="shared" si="8"/>
        <v>Non-Business day</v>
      </c>
      <c r="IW58400" s="1">
        <f>COUNTIF(IV$58122:IV58400,"Business Day")</f>
        <v>191</v>
      </c>
    </row>
    <row r="58401" spans="253:257" x14ac:dyDescent="0.25">
      <c r="IS58401" s="5">
        <v>42008</v>
      </c>
      <c r="IT58401" s="4" t="s">
        <v>27</v>
      </c>
      <c r="IU58401" s="4"/>
      <c r="IV58401" s="4" t="str">
        <f t="shared" si="8"/>
        <v>Non-Business day</v>
      </c>
      <c r="IW58401" s="1">
        <f>COUNTIF(IV$58122:IV58401,"Business Day")</f>
        <v>191</v>
      </c>
    </row>
    <row r="58402" spans="253:257" x14ac:dyDescent="0.25">
      <c r="IS58402" s="5">
        <v>42009</v>
      </c>
      <c r="IT58402" s="4" t="s">
        <v>28</v>
      </c>
      <c r="IU58402" s="4"/>
      <c r="IV58402" s="4" t="str">
        <f t="shared" si="8"/>
        <v>Business Day</v>
      </c>
      <c r="IW58402" s="1">
        <f>COUNTIF(IV$58122:IV58402,"Business Day")</f>
        <v>192</v>
      </c>
    </row>
    <row r="58403" spans="253:257" x14ac:dyDescent="0.25">
      <c r="IS58403" s="5">
        <v>42010</v>
      </c>
      <c r="IT58403" s="4" t="s">
        <v>29</v>
      </c>
      <c r="IU58403" s="4"/>
      <c r="IV58403" s="4" t="str">
        <f t="shared" si="8"/>
        <v>Business Day</v>
      </c>
      <c r="IW58403" s="1">
        <f>COUNTIF(IV$58122:IV58403,"Business Day")</f>
        <v>193</v>
      </c>
    </row>
    <row r="58404" spans="253:257" x14ac:dyDescent="0.25">
      <c r="IS58404" s="5">
        <v>42011</v>
      </c>
      <c r="IT58404" s="4" t="s">
        <v>23</v>
      </c>
      <c r="IU58404" s="4"/>
      <c r="IV58404" s="4" t="str">
        <f t="shared" si="8"/>
        <v>Business Day</v>
      </c>
      <c r="IW58404" s="1">
        <f>COUNTIF(IV$58122:IV58404,"Business Day")</f>
        <v>194</v>
      </c>
    </row>
    <row r="58405" spans="253:257" x14ac:dyDescent="0.25">
      <c r="IS58405" s="5">
        <v>42012</v>
      </c>
      <c r="IT58405" s="4" t="s">
        <v>24</v>
      </c>
      <c r="IU58405" s="4"/>
      <c r="IV58405" s="4" t="str">
        <f t="shared" si="8"/>
        <v>Business Day</v>
      </c>
      <c r="IW58405" s="1">
        <f>COUNTIF(IV$58122:IV58405,"Business Day")</f>
        <v>195</v>
      </c>
    </row>
    <row r="58406" spans="253:257" x14ac:dyDescent="0.25">
      <c r="IS58406" s="5">
        <v>42013</v>
      </c>
      <c r="IT58406" s="4" t="s">
        <v>25</v>
      </c>
      <c r="IU58406" s="4"/>
      <c r="IV58406" s="4" t="str">
        <f t="shared" si="8"/>
        <v>Business Day</v>
      </c>
      <c r="IW58406" s="1">
        <f>COUNTIF(IV$58122:IV58406,"Business Day")</f>
        <v>196</v>
      </c>
    </row>
    <row r="58407" spans="253:257" x14ac:dyDescent="0.25">
      <c r="IS58407" s="5">
        <v>42014</v>
      </c>
      <c r="IT58407" s="4" t="s">
        <v>26</v>
      </c>
      <c r="IU58407" s="4"/>
      <c r="IV58407" s="4" t="str">
        <f t="shared" si="8"/>
        <v>Non-Business day</v>
      </c>
      <c r="IW58407" s="1">
        <f>COUNTIF(IV$58122:IV58407,"Business Day")</f>
        <v>196</v>
      </c>
    </row>
    <row r="58408" spans="253:257" x14ac:dyDescent="0.25">
      <c r="IS58408" s="5">
        <v>42015</v>
      </c>
      <c r="IT58408" s="4" t="s">
        <v>27</v>
      </c>
      <c r="IU58408" s="4"/>
      <c r="IV58408" s="4" t="str">
        <f t="shared" si="8"/>
        <v>Non-Business day</v>
      </c>
      <c r="IW58408" s="1">
        <f>COUNTIF(IV$58122:IV58408,"Business Day")</f>
        <v>196</v>
      </c>
    </row>
    <row r="58409" spans="253:257" x14ac:dyDescent="0.25">
      <c r="IS58409" s="5">
        <v>42016</v>
      </c>
      <c r="IT58409" s="4" t="s">
        <v>28</v>
      </c>
      <c r="IU58409" s="4"/>
      <c r="IV58409" s="4" t="str">
        <f t="shared" si="8"/>
        <v>Business Day</v>
      </c>
      <c r="IW58409" s="1">
        <f>COUNTIF(IV$58122:IV58409,"Business Day")</f>
        <v>197</v>
      </c>
    </row>
    <row r="58410" spans="253:257" x14ac:dyDescent="0.25">
      <c r="IS58410" s="5">
        <v>42017</v>
      </c>
      <c r="IT58410" s="4" t="s">
        <v>29</v>
      </c>
      <c r="IU58410" s="4"/>
      <c r="IV58410" s="4" t="str">
        <f t="shared" si="8"/>
        <v>Business Day</v>
      </c>
      <c r="IW58410" s="1">
        <f>COUNTIF(IV$58122:IV58410,"Business Day")</f>
        <v>198</v>
      </c>
    </row>
    <row r="58411" spans="253:257" x14ac:dyDescent="0.25">
      <c r="IS58411" s="5">
        <v>42018</v>
      </c>
      <c r="IT58411" s="4" t="s">
        <v>23</v>
      </c>
      <c r="IU58411" s="4"/>
      <c r="IV58411" s="4" t="str">
        <f t="shared" si="8"/>
        <v>Business Day</v>
      </c>
      <c r="IW58411" s="1">
        <f>COUNTIF(IV$58122:IV58411,"Business Day")</f>
        <v>199</v>
      </c>
    </row>
    <row r="58412" spans="253:257" x14ac:dyDescent="0.25">
      <c r="IS58412" s="5">
        <v>42019</v>
      </c>
      <c r="IT58412" s="4" t="s">
        <v>24</v>
      </c>
      <c r="IU58412" s="4"/>
      <c r="IV58412" s="4" t="str">
        <f t="shared" si="8"/>
        <v>Business Day</v>
      </c>
      <c r="IW58412" s="1">
        <f>COUNTIF(IV$58122:IV58412,"Business Day")</f>
        <v>200</v>
      </c>
    </row>
    <row r="58413" spans="253:257" x14ac:dyDescent="0.25">
      <c r="IS58413" s="5">
        <v>42020</v>
      </c>
      <c r="IT58413" s="4" t="s">
        <v>25</v>
      </c>
      <c r="IU58413" s="4"/>
      <c r="IV58413" s="4" t="str">
        <f t="shared" si="8"/>
        <v>Business Day</v>
      </c>
      <c r="IW58413" s="1">
        <f>COUNTIF(IV$58122:IV58413,"Business Day")</f>
        <v>201</v>
      </c>
    </row>
    <row r="58414" spans="253:257" x14ac:dyDescent="0.25">
      <c r="IS58414" s="5">
        <v>42021</v>
      </c>
      <c r="IT58414" s="4" t="s">
        <v>26</v>
      </c>
      <c r="IU58414" s="4"/>
      <c r="IV58414" s="4" t="str">
        <f t="shared" si="8"/>
        <v>Non-Business day</v>
      </c>
      <c r="IW58414" s="1">
        <f>COUNTIF(IV$58122:IV58414,"Business Day")</f>
        <v>201</v>
      </c>
    </row>
    <row r="58415" spans="253:257" x14ac:dyDescent="0.25">
      <c r="IS58415" s="5">
        <v>42022</v>
      </c>
      <c r="IT58415" s="4" t="s">
        <v>27</v>
      </c>
      <c r="IU58415" s="4"/>
      <c r="IV58415" s="4" t="str">
        <f t="shared" si="8"/>
        <v>Non-Business day</v>
      </c>
      <c r="IW58415" s="1">
        <f>COUNTIF(IV$58122:IV58415,"Business Day")</f>
        <v>201</v>
      </c>
    </row>
    <row r="58416" spans="253:257" x14ac:dyDescent="0.25">
      <c r="IS58416" s="5">
        <v>42023</v>
      </c>
      <c r="IT58416" s="4" t="s">
        <v>28</v>
      </c>
      <c r="IU58416" s="4"/>
      <c r="IV58416" s="4" t="str">
        <f t="shared" si="8"/>
        <v>Business Day</v>
      </c>
      <c r="IW58416" s="1">
        <f>COUNTIF(IV$58122:IV58416,"Business Day")</f>
        <v>202</v>
      </c>
    </row>
    <row r="58417" spans="253:257" x14ac:dyDescent="0.25">
      <c r="IS58417" s="5">
        <v>42024</v>
      </c>
      <c r="IT58417" s="4" t="s">
        <v>29</v>
      </c>
      <c r="IU58417" s="4"/>
      <c r="IV58417" s="4" t="str">
        <f t="shared" si="8"/>
        <v>Business Day</v>
      </c>
      <c r="IW58417" s="1">
        <f>COUNTIF(IV$58122:IV58417,"Business Day")</f>
        <v>203</v>
      </c>
    </row>
    <row r="58418" spans="253:257" x14ac:dyDescent="0.25">
      <c r="IS58418" s="5">
        <v>42025</v>
      </c>
      <c r="IT58418" s="4" t="s">
        <v>23</v>
      </c>
      <c r="IU58418" s="4"/>
      <c r="IV58418" s="4" t="str">
        <f t="shared" si="8"/>
        <v>Business Day</v>
      </c>
      <c r="IW58418" s="1">
        <f>COUNTIF(IV$58122:IV58418,"Business Day")</f>
        <v>204</v>
      </c>
    </row>
    <row r="58419" spans="253:257" x14ac:dyDescent="0.25">
      <c r="IS58419" s="5">
        <v>42026</v>
      </c>
      <c r="IT58419" s="4" t="s">
        <v>24</v>
      </c>
      <c r="IU58419" s="4"/>
      <c r="IV58419" s="4" t="str">
        <f t="shared" si="8"/>
        <v>Business Day</v>
      </c>
      <c r="IW58419" s="1">
        <f>COUNTIF(IV$58122:IV58419,"Business Day")</f>
        <v>205</v>
      </c>
    </row>
    <row r="58420" spans="253:257" x14ac:dyDescent="0.25">
      <c r="IS58420" s="5">
        <v>42027</v>
      </c>
      <c r="IT58420" s="4" t="s">
        <v>25</v>
      </c>
      <c r="IU58420" s="4"/>
      <c r="IV58420" s="4" t="str">
        <f t="shared" si="8"/>
        <v>Business Day</v>
      </c>
      <c r="IW58420" s="1">
        <f>COUNTIF(IV$58122:IV58420,"Business Day")</f>
        <v>206</v>
      </c>
    </row>
    <row r="58421" spans="253:257" x14ac:dyDescent="0.25">
      <c r="IS58421" s="5">
        <v>42028</v>
      </c>
      <c r="IT58421" s="4" t="s">
        <v>26</v>
      </c>
      <c r="IU58421" s="4"/>
      <c r="IV58421" s="4" t="str">
        <f t="shared" si="8"/>
        <v>Non-Business day</v>
      </c>
      <c r="IW58421" s="1">
        <f>COUNTIF(IV$58122:IV58421,"Business Day")</f>
        <v>206</v>
      </c>
    </row>
    <row r="58422" spans="253:257" x14ac:dyDescent="0.25">
      <c r="IS58422" s="5">
        <v>42029</v>
      </c>
      <c r="IT58422" s="4" t="s">
        <v>27</v>
      </c>
      <c r="IU58422" s="4"/>
      <c r="IV58422" s="4" t="str">
        <f t="shared" si="8"/>
        <v>Non-Business day</v>
      </c>
      <c r="IW58422" s="1">
        <f>COUNTIF(IV$58122:IV58422,"Business Day")</f>
        <v>206</v>
      </c>
    </row>
    <row r="58423" spans="253:257" x14ac:dyDescent="0.25">
      <c r="IS58423" s="5">
        <v>42030</v>
      </c>
      <c r="IT58423" s="4" t="s">
        <v>28</v>
      </c>
      <c r="IU58423" s="4"/>
      <c r="IV58423" s="4" t="str">
        <f t="shared" si="8"/>
        <v>Business Day</v>
      </c>
      <c r="IW58423" s="1">
        <f>COUNTIF(IV$58122:IV58423,"Business Day")</f>
        <v>207</v>
      </c>
    </row>
    <row r="58424" spans="253:257" x14ac:dyDescent="0.25">
      <c r="IS58424" s="5">
        <v>42031</v>
      </c>
      <c r="IT58424" s="4" t="s">
        <v>29</v>
      </c>
      <c r="IU58424" s="4"/>
      <c r="IV58424" s="4" t="str">
        <f t="shared" si="8"/>
        <v>Business Day</v>
      </c>
      <c r="IW58424" s="1">
        <f>COUNTIF(IV$58122:IV58424,"Business Day")</f>
        <v>208</v>
      </c>
    </row>
    <row r="58425" spans="253:257" x14ac:dyDescent="0.25">
      <c r="IS58425" s="5">
        <v>42032</v>
      </c>
      <c r="IT58425" s="4" t="s">
        <v>23</v>
      </c>
      <c r="IU58425" s="4"/>
      <c r="IV58425" s="4" t="str">
        <f t="shared" si="8"/>
        <v>Business Day</v>
      </c>
      <c r="IW58425" s="1">
        <f>COUNTIF(IV$58122:IV58425,"Business Day")</f>
        <v>209</v>
      </c>
    </row>
    <row r="58426" spans="253:257" x14ac:dyDescent="0.25">
      <c r="IS58426" s="5">
        <v>42033</v>
      </c>
      <c r="IT58426" s="4" t="s">
        <v>24</v>
      </c>
      <c r="IU58426" s="4"/>
      <c r="IV58426" s="4" t="str">
        <f t="shared" si="8"/>
        <v>Business Day</v>
      </c>
      <c r="IW58426" s="1">
        <f>COUNTIF(IV$58122:IV58426,"Business Day")</f>
        <v>210</v>
      </c>
    </row>
    <row r="58427" spans="253:257" x14ac:dyDescent="0.25">
      <c r="IS58427" s="5">
        <v>42034</v>
      </c>
      <c r="IT58427" s="4" t="s">
        <v>25</v>
      </c>
      <c r="IU58427" s="4"/>
      <c r="IV58427" s="4" t="str">
        <f t="shared" si="8"/>
        <v>Business Day</v>
      </c>
      <c r="IW58427" s="1">
        <f>COUNTIF(IV$58122:IV58427,"Business Day")</f>
        <v>211</v>
      </c>
    </row>
    <row r="58428" spans="253:257" x14ac:dyDescent="0.25">
      <c r="IS58428" s="5">
        <v>42035</v>
      </c>
      <c r="IT58428" s="4" t="s">
        <v>26</v>
      </c>
      <c r="IU58428" s="4"/>
      <c r="IV58428" s="4" t="str">
        <f t="shared" si="8"/>
        <v>Non-Business day</v>
      </c>
      <c r="IW58428" s="1">
        <f>COUNTIF(IV$58122:IV58428,"Business Day")</f>
        <v>211</v>
      </c>
    </row>
    <row r="58429" spans="253:257" x14ac:dyDescent="0.25">
      <c r="IS58429" s="5">
        <v>42036</v>
      </c>
      <c r="IT58429" s="4" t="s">
        <v>27</v>
      </c>
      <c r="IU58429" s="4"/>
      <c r="IV58429" s="4" t="str">
        <f t="shared" si="8"/>
        <v>Non-Business day</v>
      </c>
      <c r="IW58429" s="1">
        <f>COUNTIF(IV$58122:IV58429,"Business Day")</f>
        <v>211</v>
      </c>
    </row>
    <row r="58430" spans="253:257" x14ac:dyDescent="0.25">
      <c r="IS58430" s="5">
        <v>42037</v>
      </c>
      <c r="IT58430" s="4" t="s">
        <v>28</v>
      </c>
      <c r="IU58430" s="4"/>
      <c r="IV58430" s="4" t="str">
        <f t="shared" si="8"/>
        <v>Business Day</v>
      </c>
      <c r="IW58430" s="1">
        <f>COUNTIF(IV$58122:IV58430,"Business Day")</f>
        <v>212</v>
      </c>
    </row>
    <row r="58431" spans="253:257" x14ac:dyDescent="0.25">
      <c r="IS58431" s="5">
        <v>42038</v>
      </c>
      <c r="IT58431" s="4" t="s">
        <v>29</v>
      </c>
      <c r="IU58431" s="4" t="s">
        <v>32</v>
      </c>
      <c r="IV58431" s="4" t="str">
        <f t="shared" si="8"/>
        <v>Non-Business day</v>
      </c>
      <c r="IW58431" s="1">
        <f>COUNTIF(IV$58122:IV58431,"Business Day")</f>
        <v>212</v>
      </c>
    </row>
    <row r="58432" spans="253:257" x14ac:dyDescent="0.25">
      <c r="IS58432" s="5">
        <v>42039</v>
      </c>
      <c r="IT58432" s="4" t="s">
        <v>23</v>
      </c>
      <c r="IU58432" s="4"/>
      <c r="IV58432" s="4" t="str">
        <f t="shared" si="8"/>
        <v>Business Day</v>
      </c>
      <c r="IW58432" s="1">
        <f>COUNTIF(IV$58122:IV58432,"Business Day")</f>
        <v>213</v>
      </c>
    </row>
    <row r="58433" spans="253:257" x14ac:dyDescent="0.25">
      <c r="IS58433" s="5">
        <v>42040</v>
      </c>
      <c r="IT58433" s="4" t="s">
        <v>24</v>
      </c>
      <c r="IU58433" s="4"/>
      <c r="IV58433" s="4" t="str">
        <f t="shared" si="8"/>
        <v>Business Day</v>
      </c>
      <c r="IW58433" s="1">
        <f>COUNTIF(IV$58122:IV58433,"Business Day")</f>
        <v>214</v>
      </c>
    </row>
    <row r="58434" spans="253:257" x14ac:dyDescent="0.25">
      <c r="IS58434" s="5">
        <v>42041</v>
      </c>
      <c r="IT58434" s="4" t="s">
        <v>25</v>
      </c>
      <c r="IU58434" s="4"/>
      <c r="IV58434" s="4" t="str">
        <f t="shared" si="8"/>
        <v>Business Day</v>
      </c>
      <c r="IW58434" s="1">
        <f>COUNTIF(IV$58122:IV58434,"Business Day")</f>
        <v>215</v>
      </c>
    </row>
    <row r="58435" spans="253:257" x14ac:dyDescent="0.25">
      <c r="IS58435" s="5">
        <v>42042</v>
      </c>
      <c r="IT58435" s="4" t="s">
        <v>26</v>
      </c>
      <c r="IU58435" s="4"/>
      <c r="IV58435" s="4" t="str">
        <f t="shared" si="8"/>
        <v>Non-Business day</v>
      </c>
      <c r="IW58435" s="1">
        <f>COUNTIF(IV$58122:IV58435,"Business Day")</f>
        <v>215</v>
      </c>
    </row>
    <row r="58436" spans="253:257" x14ac:dyDescent="0.25">
      <c r="IS58436" s="5">
        <v>42043</v>
      </c>
      <c r="IT58436" s="4" t="s">
        <v>27</v>
      </c>
      <c r="IU58436" s="4"/>
      <c r="IV58436" s="4" t="str">
        <f t="shared" si="8"/>
        <v>Non-Business day</v>
      </c>
      <c r="IW58436" s="1">
        <f>COUNTIF(IV$58122:IV58436,"Business Day")</f>
        <v>215</v>
      </c>
    </row>
    <row r="58437" spans="253:257" x14ac:dyDescent="0.25">
      <c r="IS58437" s="5">
        <v>42044</v>
      </c>
      <c r="IT58437" s="4" t="s">
        <v>28</v>
      </c>
      <c r="IU58437" s="4"/>
      <c r="IV58437" s="4" t="str">
        <f t="shared" si="8"/>
        <v>Business Day</v>
      </c>
      <c r="IW58437" s="1">
        <f>COUNTIF(IV$58122:IV58437,"Business Day")</f>
        <v>216</v>
      </c>
    </row>
    <row r="58438" spans="253:257" x14ac:dyDescent="0.25">
      <c r="IS58438" s="5">
        <v>42045</v>
      </c>
      <c r="IT58438" s="4" t="s">
        <v>29</v>
      </c>
      <c r="IU58438" s="4"/>
      <c r="IV58438" s="4" t="str">
        <f t="shared" si="8"/>
        <v>Business Day</v>
      </c>
      <c r="IW58438" s="1">
        <f>COUNTIF(IV$58122:IV58438,"Business Day")</f>
        <v>217</v>
      </c>
    </row>
    <row r="58439" spans="253:257" x14ac:dyDescent="0.25">
      <c r="IS58439" s="5">
        <v>42046</v>
      </c>
      <c r="IT58439" s="4" t="s">
        <v>23</v>
      </c>
      <c r="IU58439" s="4"/>
      <c r="IV58439" s="4" t="str">
        <f t="shared" si="8"/>
        <v>Business Day</v>
      </c>
      <c r="IW58439" s="1">
        <f>COUNTIF(IV$58122:IV58439,"Business Day")</f>
        <v>218</v>
      </c>
    </row>
    <row r="58440" spans="253:257" x14ac:dyDescent="0.25">
      <c r="IS58440" s="5">
        <v>42047</v>
      </c>
      <c r="IT58440" s="4" t="s">
        <v>24</v>
      </c>
      <c r="IU58440" s="4"/>
      <c r="IV58440" s="4" t="str">
        <f t="shared" si="8"/>
        <v>Business Day</v>
      </c>
      <c r="IW58440" s="1">
        <f>COUNTIF(IV$58122:IV58440,"Business Day")</f>
        <v>219</v>
      </c>
    </row>
    <row r="58441" spans="253:257" x14ac:dyDescent="0.25">
      <c r="IS58441" s="5">
        <v>42048</v>
      </c>
      <c r="IT58441" s="4" t="s">
        <v>25</v>
      </c>
      <c r="IU58441" s="4"/>
      <c r="IV58441" s="4" t="str">
        <f t="shared" si="8"/>
        <v>Business Day</v>
      </c>
      <c r="IW58441" s="1">
        <f>COUNTIF(IV$58122:IV58441,"Business Day")</f>
        <v>220</v>
      </c>
    </row>
    <row r="58442" spans="253:257" x14ac:dyDescent="0.25">
      <c r="IS58442" s="5">
        <v>42049</v>
      </c>
      <c r="IT58442" s="4" t="s">
        <v>26</v>
      </c>
      <c r="IU58442" s="4"/>
      <c r="IV58442" s="4" t="str">
        <f t="shared" ref="IV58442:IV58505" si="9">IF(IU58442="PH","Non-Business day",IF(IT58443="Sunday","Non-Business day",IF(IT58443="Monday","Non-Business day","Business Day")))</f>
        <v>Non-Business day</v>
      </c>
      <c r="IW58442" s="1">
        <f>COUNTIF(IV$58122:IV58442,"Business Day")</f>
        <v>220</v>
      </c>
    </row>
    <row r="58443" spans="253:257" x14ac:dyDescent="0.25">
      <c r="IS58443" s="5">
        <v>42050</v>
      </c>
      <c r="IT58443" s="4" t="s">
        <v>27</v>
      </c>
      <c r="IU58443" s="4"/>
      <c r="IV58443" s="4" t="str">
        <f t="shared" si="9"/>
        <v>Non-Business day</v>
      </c>
      <c r="IW58443" s="1">
        <f>COUNTIF(IV$58122:IV58443,"Business Day")</f>
        <v>220</v>
      </c>
    </row>
    <row r="58444" spans="253:257" x14ac:dyDescent="0.25">
      <c r="IS58444" s="5">
        <v>42051</v>
      </c>
      <c r="IT58444" s="4" t="s">
        <v>28</v>
      </c>
      <c r="IU58444" s="4"/>
      <c r="IV58444" s="4" t="str">
        <f t="shared" si="9"/>
        <v>Business Day</v>
      </c>
      <c r="IW58444" s="1">
        <f>COUNTIF(IV$58122:IV58444,"Business Day")</f>
        <v>221</v>
      </c>
    </row>
    <row r="58445" spans="253:257" x14ac:dyDescent="0.25">
      <c r="IS58445" s="5">
        <v>42052</v>
      </c>
      <c r="IT58445" s="4" t="s">
        <v>29</v>
      </c>
      <c r="IU58445" s="4" t="s">
        <v>32</v>
      </c>
      <c r="IV58445" s="4" t="str">
        <f t="shared" si="9"/>
        <v>Non-Business day</v>
      </c>
      <c r="IW58445" s="1">
        <f>COUNTIF(IV$58122:IV58445,"Business Day")</f>
        <v>221</v>
      </c>
    </row>
    <row r="58446" spans="253:257" x14ac:dyDescent="0.25">
      <c r="IS58446" s="5">
        <v>42053</v>
      </c>
      <c r="IT58446" s="4" t="s">
        <v>23</v>
      </c>
      <c r="IU58446" s="4"/>
      <c r="IV58446" s="4" t="str">
        <f t="shared" si="9"/>
        <v>Business Day</v>
      </c>
      <c r="IW58446" s="1">
        <f>COUNTIF(IV$58122:IV58446,"Business Day")</f>
        <v>222</v>
      </c>
    </row>
    <row r="58447" spans="253:257" x14ac:dyDescent="0.25">
      <c r="IS58447" s="5">
        <v>42054</v>
      </c>
      <c r="IT58447" s="4" t="s">
        <v>24</v>
      </c>
      <c r="IU58447" s="4" t="s">
        <v>32</v>
      </c>
      <c r="IV58447" s="4" t="str">
        <f t="shared" si="9"/>
        <v>Non-Business day</v>
      </c>
      <c r="IW58447" s="1">
        <f>COUNTIF(IV$58122:IV58447,"Business Day")</f>
        <v>222</v>
      </c>
    </row>
    <row r="58448" spans="253:257" x14ac:dyDescent="0.25">
      <c r="IS58448" s="5">
        <v>42055</v>
      </c>
      <c r="IT58448" s="4" t="s">
        <v>25</v>
      </c>
      <c r="IU58448" s="4"/>
      <c r="IV58448" s="4" t="str">
        <f t="shared" si="9"/>
        <v>Business Day</v>
      </c>
      <c r="IW58448" s="1">
        <f>COUNTIF(IV$58122:IV58448,"Business Day")</f>
        <v>223</v>
      </c>
    </row>
    <row r="58449" spans="253:257" x14ac:dyDescent="0.25">
      <c r="IS58449" s="5">
        <v>42056</v>
      </c>
      <c r="IT58449" s="4" t="s">
        <v>26</v>
      </c>
      <c r="IU58449" s="4"/>
      <c r="IV58449" s="4" t="str">
        <f t="shared" si="9"/>
        <v>Non-Business day</v>
      </c>
      <c r="IW58449" s="1">
        <f>COUNTIF(IV$58122:IV58449,"Business Day")</f>
        <v>223</v>
      </c>
    </row>
    <row r="58450" spans="253:257" x14ac:dyDescent="0.25">
      <c r="IS58450" s="5">
        <v>42057</v>
      </c>
      <c r="IT58450" s="4" t="s">
        <v>27</v>
      </c>
      <c r="IU58450" s="4"/>
      <c r="IV58450" s="4" t="str">
        <f t="shared" si="9"/>
        <v>Non-Business day</v>
      </c>
      <c r="IW58450" s="1">
        <f>COUNTIF(IV$58122:IV58450,"Business Day")</f>
        <v>223</v>
      </c>
    </row>
    <row r="58451" spans="253:257" x14ac:dyDescent="0.25">
      <c r="IS58451" s="5">
        <v>42058</v>
      </c>
      <c r="IT58451" s="4" t="s">
        <v>28</v>
      </c>
      <c r="IU58451" s="4"/>
      <c r="IV58451" s="4" t="str">
        <f t="shared" si="9"/>
        <v>Business Day</v>
      </c>
      <c r="IW58451" s="1">
        <f>COUNTIF(IV$58122:IV58451,"Business Day")</f>
        <v>224</v>
      </c>
    </row>
    <row r="58452" spans="253:257" x14ac:dyDescent="0.25">
      <c r="IS58452" s="5">
        <v>42059</v>
      </c>
      <c r="IT58452" s="4" t="s">
        <v>29</v>
      </c>
      <c r="IU58452" s="4"/>
      <c r="IV58452" s="4" t="str">
        <f t="shared" si="9"/>
        <v>Business Day</v>
      </c>
      <c r="IW58452" s="1">
        <f>COUNTIF(IV$58122:IV58452,"Business Day")</f>
        <v>225</v>
      </c>
    </row>
    <row r="58453" spans="253:257" x14ac:dyDescent="0.25">
      <c r="IS58453" s="5">
        <v>42060</v>
      </c>
      <c r="IT58453" s="4" t="s">
        <v>23</v>
      </c>
      <c r="IU58453" s="4"/>
      <c r="IV58453" s="4" t="str">
        <f t="shared" si="9"/>
        <v>Business Day</v>
      </c>
      <c r="IW58453" s="1">
        <f>COUNTIF(IV$58122:IV58453,"Business Day")</f>
        <v>226</v>
      </c>
    </row>
    <row r="58454" spans="253:257" x14ac:dyDescent="0.25">
      <c r="IS58454" s="5">
        <v>42061</v>
      </c>
      <c r="IT58454" s="4" t="s">
        <v>24</v>
      </c>
      <c r="IU58454" s="4"/>
      <c r="IV58454" s="4" t="str">
        <f t="shared" si="9"/>
        <v>Business Day</v>
      </c>
      <c r="IW58454" s="1">
        <f>COUNTIF(IV$58122:IV58454,"Business Day")</f>
        <v>227</v>
      </c>
    </row>
    <row r="58455" spans="253:257" x14ac:dyDescent="0.25">
      <c r="IS58455" s="5">
        <v>42062</v>
      </c>
      <c r="IT58455" s="4" t="s">
        <v>25</v>
      </c>
      <c r="IU58455" s="4"/>
      <c r="IV58455" s="4" t="str">
        <f t="shared" si="9"/>
        <v>Business Day</v>
      </c>
      <c r="IW58455" s="1">
        <f>COUNTIF(IV$58122:IV58455,"Business Day")</f>
        <v>228</v>
      </c>
    </row>
    <row r="58456" spans="253:257" x14ac:dyDescent="0.25">
      <c r="IS58456" s="5">
        <v>42063</v>
      </c>
      <c r="IT58456" s="4" t="s">
        <v>26</v>
      </c>
      <c r="IU58456" s="4"/>
      <c r="IV58456" s="4" t="str">
        <f t="shared" si="9"/>
        <v>Non-Business day</v>
      </c>
      <c r="IW58456" s="1">
        <f>COUNTIF(IV$58122:IV58456,"Business Day")</f>
        <v>228</v>
      </c>
    </row>
    <row r="58457" spans="253:257" x14ac:dyDescent="0.25">
      <c r="IS58457" s="5">
        <v>42064</v>
      </c>
      <c r="IT58457" s="4" t="s">
        <v>27</v>
      </c>
      <c r="IU58457" s="4"/>
      <c r="IV58457" s="4" t="str">
        <f t="shared" si="9"/>
        <v>Non-Business day</v>
      </c>
      <c r="IW58457" s="1">
        <f>COUNTIF(IV$58122:IV58457,"Business Day")</f>
        <v>228</v>
      </c>
    </row>
    <row r="58458" spans="253:257" x14ac:dyDescent="0.25">
      <c r="IS58458" s="5">
        <v>42065</v>
      </c>
      <c r="IT58458" s="4" t="s">
        <v>28</v>
      </c>
      <c r="IU58458" s="4"/>
      <c r="IV58458" s="4" t="str">
        <f t="shared" si="9"/>
        <v>Business Day</v>
      </c>
      <c r="IW58458" s="1">
        <f>COUNTIF(IV$58122:IV58458,"Business Day")</f>
        <v>229</v>
      </c>
    </row>
    <row r="58459" spans="253:257" x14ac:dyDescent="0.25">
      <c r="IS58459" s="5">
        <v>42066</v>
      </c>
      <c r="IT58459" s="4" t="s">
        <v>29</v>
      </c>
      <c r="IU58459" s="4"/>
      <c r="IV58459" s="4" t="str">
        <f t="shared" si="9"/>
        <v>Business Day</v>
      </c>
      <c r="IW58459" s="1">
        <f>COUNTIF(IV$58122:IV58459,"Business Day")</f>
        <v>230</v>
      </c>
    </row>
    <row r="58460" spans="253:257" x14ac:dyDescent="0.25">
      <c r="IS58460" s="5">
        <v>42067</v>
      </c>
      <c r="IT58460" s="4" t="s">
        <v>23</v>
      </c>
      <c r="IU58460" s="4"/>
      <c r="IV58460" s="4" t="str">
        <f t="shared" si="9"/>
        <v>Business Day</v>
      </c>
      <c r="IW58460" s="1">
        <f>COUNTIF(IV$58122:IV58460,"Business Day")</f>
        <v>231</v>
      </c>
    </row>
    <row r="58461" spans="253:257" x14ac:dyDescent="0.25">
      <c r="IS58461" s="5">
        <v>42068</v>
      </c>
      <c r="IT58461" s="4" t="s">
        <v>24</v>
      </c>
      <c r="IU58461" s="4"/>
      <c r="IV58461" s="4" t="str">
        <f t="shared" si="9"/>
        <v>Business Day</v>
      </c>
      <c r="IW58461" s="1">
        <f>COUNTIF(IV$58122:IV58461,"Business Day")</f>
        <v>232</v>
      </c>
    </row>
    <row r="58462" spans="253:257" x14ac:dyDescent="0.25">
      <c r="IS58462" s="5">
        <v>42069</v>
      </c>
      <c r="IT58462" s="4" t="s">
        <v>25</v>
      </c>
      <c r="IU58462" s="4"/>
      <c r="IV58462" s="4" t="str">
        <f t="shared" si="9"/>
        <v>Business Day</v>
      </c>
      <c r="IW58462" s="1">
        <f>COUNTIF(IV$58122:IV58462,"Business Day")</f>
        <v>233</v>
      </c>
    </row>
    <row r="58463" spans="253:257" x14ac:dyDescent="0.25">
      <c r="IS58463" s="5">
        <v>42070</v>
      </c>
      <c r="IT58463" s="4" t="s">
        <v>26</v>
      </c>
      <c r="IU58463" s="4"/>
      <c r="IV58463" s="4" t="str">
        <f t="shared" si="9"/>
        <v>Non-Business day</v>
      </c>
      <c r="IW58463" s="1">
        <f>COUNTIF(IV$58122:IV58463,"Business Day")</f>
        <v>233</v>
      </c>
    </row>
    <row r="58464" spans="253:257" x14ac:dyDescent="0.25">
      <c r="IS58464" s="5">
        <v>42071</v>
      </c>
      <c r="IT58464" s="4" t="s">
        <v>27</v>
      </c>
      <c r="IU58464" s="4"/>
      <c r="IV58464" s="4" t="str">
        <f t="shared" si="9"/>
        <v>Non-Business day</v>
      </c>
      <c r="IW58464" s="1">
        <f>COUNTIF(IV$58122:IV58464,"Business Day")</f>
        <v>233</v>
      </c>
    </row>
    <row r="58465" spans="253:257" x14ac:dyDescent="0.25">
      <c r="IS58465" s="5">
        <v>42072</v>
      </c>
      <c r="IT58465" s="4" t="s">
        <v>28</v>
      </c>
      <c r="IU58465" s="4"/>
      <c r="IV58465" s="4" t="str">
        <f t="shared" si="9"/>
        <v>Business Day</v>
      </c>
      <c r="IW58465" s="1">
        <f>COUNTIF(IV$58122:IV58465,"Business Day")</f>
        <v>234</v>
      </c>
    </row>
    <row r="58466" spans="253:257" x14ac:dyDescent="0.25">
      <c r="IS58466" s="5">
        <v>42073</v>
      </c>
      <c r="IT58466" s="4" t="s">
        <v>29</v>
      </c>
      <c r="IU58466" s="4"/>
      <c r="IV58466" s="4" t="str">
        <f t="shared" si="9"/>
        <v>Business Day</v>
      </c>
      <c r="IW58466" s="1">
        <f>COUNTIF(IV$58122:IV58466,"Business Day")</f>
        <v>235</v>
      </c>
    </row>
    <row r="58467" spans="253:257" x14ac:dyDescent="0.25">
      <c r="IS58467" s="5">
        <v>42074</v>
      </c>
      <c r="IT58467" s="4" t="s">
        <v>23</v>
      </c>
      <c r="IU58467" s="4"/>
      <c r="IV58467" s="4" t="str">
        <f t="shared" si="9"/>
        <v>Business Day</v>
      </c>
      <c r="IW58467" s="1">
        <f>COUNTIF(IV$58122:IV58467,"Business Day")</f>
        <v>236</v>
      </c>
    </row>
    <row r="58468" spans="253:257" x14ac:dyDescent="0.25">
      <c r="IS58468" s="5">
        <v>42075</v>
      </c>
      <c r="IT58468" s="4" t="s">
        <v>24</v>
      </c>
      <c r="IU58468" s="4" t="s">
        <v>32</v>
      </c>
      <c r="IV58468" s="4" t="str">
        <f t="shared" si="9"/>
        <v>Non-Business day</v>
      </c>
      <c r="IW58468" s="1">
        <f>COUNTIF(IV$58122:IV58468,"Business Day")</f>
        <v>236</v>
      </c>
    </row>
    <row r="58469" spans="253:257" x14ac:dyDescent="0.25">
      <c r="IS58469" s="5">
        <v>42076</v>
      </c>
      <c r="IT58469" s="4" t="s">
        <v>25</v>
      </c>
      <c r="IU58469" s="4"/>
      <c r="IV58469" s="4" t="str">
        <f t="shared" si="9"/>
        <v>Business Day</v>
      </c>
      <c r="IW58469" s="1">
        <f>COUNTIF(IV$58122:IV58469,"Business Day")</f>
        <v>237</v>
      </c>
    </row>
    <row r="58470" spans="253:257" x14ac:dyDescent="0.25">
      <c r="IS58470" s="5">
        <v>42077</v>
      </c>
      <c r="IT58470" s="4" t="s">
        <v>26</v>
      </c>
      <c r="IU58470" s="4"/>
      <c r="IV58470" s="4" t="str">
        <f t="shared" si="9"/>
        <v>Non-Business day</v>
      </c>
      <c r="IW58470" s="1">
        <f>COUNTIF(IV$58122:IV58470,"Business Day")</f>
        <v>237</v>
      </c>
    </row>
    <row r="58471" spans="253:257" x14ac:dyDescent="0.25">
      <c r="IS58471" s="5">
        <v>42078</v>
      </c>
      <c r="IT58471" s="4" t="s">
        <v>27</v>
      </c>
      <c r="IU58471" s="4"/>
      <c r="IV58471" s="4" t="str">
        <f t="shared" si="9"/>
        <v>Non-Business day</v>
      </c>
      <c r="IW58471" s="1">
        <f>COUNTIF(IV$58122:IV58471,"Business Day")</f>
        <v>237</v>
      </c>
    </row>
    <row r="58472" spans="253:257" x14ac:dyDescent="0.25">
      <c r="IS58472" s="5">
        <v>42079</v>
      </c>
      <c r="IT58472" s="4" t="s">
        <v>28</v>
      </c>
      <c r="IU58472" s="4"/>
      <c r="IV58472" s="4" t="str">
        <f t="shared" si="9"/>
        <v>Business Day</v>
      </c>
      <c r="IW58472" s="1">
        <f>COUNTIF(IV$58122:IV58472,"Business Day")</f>
        <v>238</v>
      </c>
    </row>
    <row r="58473" spans="253:257" x14ac:dyDescent="0.25">
      <c r="IS58473" s="5">
        <v>42080</v>
      </c>
      <c r="IT58473" s="4" t="s">
        <v>29</v>
      </c>
      <c r="IU58473" s="4"/>
      <c r="IV58473" s="4" t="str">
        <f t="shared" si="9"/>
        <v>Business Day</v>
      </c>
      <c r="IW58473" s="1">
        <f>COUNTIF(IV$58122:IV58473,"Business Day")</f>
        <v>239</v>
      </c>
    </row>
    <row r="58474" spans="253:257" x14ac:dyDescent="0.25">
      <c r="IS58474" s="5">
        <v>42081</v>
      </c>
      <c r="IT58474" s="4" t="s">
        <v>23</v>
      </c>
      <c r="IU58474" s="4"/>
      <c r="IV58474" s="4" t="str">
        <f t="shared" si="9"/>
        <v>Business Day</v>
      </c>
      <c r="IW58474" s="1">
        <f>COUNTIF(IV$58122:IV58474,"Business Day")</f>
        <v>240</v>
      </c>
    </row>
    <row r="58475" spans="253:257" x14ac:dyDescent="0.25">
      <c r="IS58475" s="5">
        <v>42082</v>
      </c>
      <c r="IT58475" s="4" t="s">
        <v>24</v>
      </c>
      <c r="IU58475" s="4"/>
      <c r="IV58475" s="4" t="str">
        <f t="shared" si="9"/>
        <v>Business Day</v>
      </c>
      <c r="IW58475" s="1">
        <f>COUNTIF(IV$58122:IV58475,"Business Day")</f>
        <v>241</v>
      </c>
    </row>
    <row r="58476" spans="253:257" x14ac:dyDescent="0.25">
      <c r="IS58476" s="5">
        <v>42083</v>
      </c>
      <c r="IT58476" s="4" t="s">
        <v>25</v>
      </c>
      <c r="IU58476" s="4"/>
      <c r="IV58476" s="4" t="str">
        <f t="shared" si="9"/>
        <v>Business Day</v>
      </c>
      <c r="IW58476" s="1">
        <f>COUNTIF(IV$58122:IV58476,"Business Day")</f>
        <v>242</v>
      </c>
    </row>
    <row r="58477" spans="253:257" x14ac:dyDescent="0.25">
      <c r="IS58477" s="5">
        <v>42084</v>
      </c>
      <c r="IT58477" s="4" t="s">
        <v>26</v>
      </c>
      <c r="IU58477" s="4" t="s">
        <v>32</v>
      </c>
      <c r="IV58477" s="4" t="str">
        <f t="shared" si="9"/>
        <v>Non-Business day</v>
      </c>
      <c r="IW58477" s="1">
        <f>COUNTIF(IV$58122:IV58477,"Business Day")</f>
        <v>242</v>
      </c>
    </row>
    <row r="58478" spans="253:257" x14ac:dyDescent="0.25">
      <c r="IS58478" s="5">
        <v>42085</v>
      </c>
      <c r="IT58478" s="4" t="s">
        <v>27</v>
      </c>
      <c r="IU58478" s="4"/>
      <c r="IV58478" s="4" t="str">
        <f t="shared" si="9"/>
        <v>Non-Business day</v>
      </c>
      <c r="IW58478" s="1">
        <f>COUNTIF(IV$58122:IV58478,"Business Day")</f>
        <v>242</v>
      </c>
    </row>
    <row r="58479" spans="253:257" x14ac:dyDescent="0.25">
      <c r="IS58479" s="5">
        <v>42086</v>
      </c>
      <c r="IT58479" s="4" t="s">
        <v>28</v>
      </c>
      <c r="IU58479" s="4"/>
      <c r="IV58479" s="4" t="str">
        <f t="shared" si="9"/>
        <v>Business Day</v>
      </c>
      <c r="IW58479" s="1">
        <f>COUNTIF(IV$58122:IV58479,"Business Day")</f>
        <v>243</v>
      </c>
    </row>
    <row r="58480" spans="253:257" x14ac:dyDescent="0.25">
      <c r="IS58480" s="5">
        <v>42087</v>
      </c>
      <c r="IT58480" s="4" t="s">
        <v>29</v>
      </c>
      <c r="IU58480" s="4"/>
      <c r="IV58480" s="4" t="str">
        <f t="shared" si="9"/>
        <v>Business Day</v>
      </c>
      <c r="IW58480" s="1">
        <f>COUNTIF(IV$58122:IV58480,"Business Day")</f>
        <v>244</v>
      </c>
    </row>
    <row r="58481" spans="253:257" x14ac:dyDescent="0.25">
      <c r="IS58481" s="5">
        <v>42088</v>
      </c>
      <c r="IT58481" s="4" t="s">
        <v>23</v>
      </c>
      <c r="IU58481" s="4"/>
      <c r="IV58481" s="4" t="str">
        <f t="shared" si="9"/>
        <v>Business Day</v>
      </c>
      <c r="IW58481" s="1">
        <f>COUNTIF(IV$58122:IV58481,"Business Day")</f>
        <v>245</v>
      </c>
    </row>
    <row r="58482" spans="253:257" x14ac:dyDescent="0.25">
      <c r="IS58482" s="5">
        <v>42089</v>
      </c>
      <c r="IT58482" s="4" t="s">
        <v>24</v>
      </c>
      <c r="IU58482" s="4"/>
      <c r="IV58482" s="4" t="str">
        <f t="shared" si="9"/>
        <v>Business Day</v>
      </c>
      <c r="IW58482" s="1">
        <f>COUNTIF(IV$58122:IV58482,"Business Day")</f>
        <v>246</v>
      </c>
    </row>
    <row r="58483" spans="253:257" x14ac:dyDescent="0.25">
      <c r="IS58483" s="5">
        <v>42090</v>
      </c>
      <c r="IT58483" s="4" t="s">
        <v>25</v>
      </c>
      <c r="IU58483" s="4"/>
      <c r="IV58483" s="4" t="str">
        <f t="shared" si="9"/>
        <v>Business Day</v>
      </c>
      <c r="IW58483" s="1">
        <f>COUNTIF(IV$58122:IV58483,"Business Day")</f>
        <v>247</v>
      </c>
    </row>
    <row r="58484" spans="253:257" x14ac:dyDescent="0.25">
      <c r="IS58484" s="5">
        <v>42091</v>
      </c>
      <c r="IT58484" s="4" t="s">
        <v>26</v>
      </c>
      <c r="IU58484" s="4"/>
      <c r="IV58484" s="4" t="str">
        <f t="shared" si="9"/>
        <v>Non-Business day</v>
      </c>
      <c r="IW58484" s="1">
        <f>COUNTIF(IV$58122:IV58484,"Business Day")</f>
        <v>247</v>
      </c>
    </row>
    <row r="58485" spans="253:257" x14ac:dyDescent="0.25">
      <c r="IS58485" s="5">
        <v>42092</v>
      </c>
      <c r="IT58485" s="4" t="s">
        <v>27</v>
      </c>
      <c r="IU58485" s="4"/>
      <c r="IV58485" s="4" t="str">
        <f t="shared" si="9"/>
        <v>Non-Business day</v>
      </c>
      <c r="IW58485" s="1">
        <f>COUNTIF(IV$58122:IV58485,"Business Day")</f>
        <v>247</v>
      </c>
    </row>
    <row r="58486" spans="253:257" x14ac:dyDescent="0.25">
      <c r="IS58486" s="5">
        <v>42093</v>
      </c>
      <c r="IT58486" s="4" t="s">
        <v>28</v>
      </c>
      <c r="IU58486" s="4"/>
      <c r="IV58486" s="4" t="str">
        <f t="shared" si="9"/>
        <v>Business Day</v>
      </c>
      <c r="IW58486" s="1">
        <f>COUNTIF(IV$58122:IV58486,"Business Day")</f>
        <v>248</v>
      </c>
    </row>
    <row r="58487" spans="253:257" x14ac:dyDescent="0.25">
      <c r="IS58487" s="5">
        <v>42094</v>
      </c>
      <c r="IT58487" s="4" t="s">
        <v>29</v>
      </c>
      <c r="IU58487" s="4"/>
      <c r="IV58487" s="4" t="str">
        <f t="shared" si="9"/>
        <v>Business Day</v>
      </c>
      <c r="IW58487" s="1">
        <f>COUNTIF(IV$58122:IV58487,"Business Day")</f>
        <v>249</v>
      </c>
    </row>
    <row r="58488" spans="253:257" x14ac:dyDescent="0.25">
      <c r="IS58488" s="5">
        <v>42095</v>
      </c>
      <c r="IT58488" s="4" t="s">
        <v>23</v>
      </c>
      <c r="IU58488" s="4"/>
      <c r="IV58488" s="4" t="str">
        <f t="shared" si="9"/>
        <v>Business Day</v>
      </c>
      <c r="IW58488" s="1">
        <f>COUNTIF(IV$58122:IV58488,"Business Day")</f>
        <v>250</v>
      </c>
    </row>
    <row r="58489" spans="253:257" x14ac:dyDescent="0.25">
      <c r="IS58489" s="5">
        <v>42096</v>
      </c>
      <c r="IT58489" s="4" t="s">
        <v>24</v>
      </c>
      <c r="IU58489" s="4"/>
      <c r="IV58489" s="4" t="str">
        <f t="shared" si="9"/>
        <v>Business Day</v>
      </c>
      <c r="IW58489" s="1">
        <f>COUNTIF(IV$58122:IV58489,"Business Day")</f>
        <v>251</v>
      </c>
    </row>
    <row r="58490" spans="253:257" x14ac:dyDescent="0.25">
      <c r="IS58490" s="5">
        <v>42097</v>
      </c>
      <c r="IT58490" s="4" t="s">
        <v>25</v>
      </c>
      <c r="IU58490" s="4"/>
      <c r="IV58490" s="4" t="str">
        <f t="shared" si="9"/>
        <v>Business Day</v>
      </c>
      <c r="IW58490" s="1">
        <f>COUNTIF(IV$58122:IV58490,"Business Day")</f>
        <v>252</v>
      </c>
    </row>
    <row r="58491" spans="253:257" x14ac:dyDescent="0.25">
      <c r="IS58491" s="5">
        <v>42098</v>
      </c>
      <c r="IT58491" s="4" t="s">
        <v>26</v>
      </c>
      <c r="IU58491" s="4"/>
      <c r="IV58491" s="4" t="str">
        <f t="shared" si="9"/>
        <v>Non-Business day</v>
      </c>
      <c r="IW58491" s="1">
        <f>COUNTIF(IV$58122:IV58491,"Business Day")</f>
        <v>252</v>
      </c>
    </row>
    <row r="58492" spans="253:257" x14ac:dyDescent="0.25">
      <c r="IS58492" s="5">
        <v>42099</v>
      </c>
      <c r="IT58492" s="4" t="s">
        <v>27</v>
      </c>
      <c r="IU58492" s="4"/>
      <c r="IV58492" s="4" t="str">
        <f t="shared" si="9"/>
        <v>Non-Business day</v>
      </c>
      <c r="IW58492" s="1">
        <f>COUNTIF(IV$58122:IV58492,"Business Day")</f>
        <v>252</v>
      </c>
    </row>
    <row r="58493" spans="253:257" x14ac:dyDescent="0.25">
      <c r="IS58493" s="5">
        <v>42100</v>
      </c>
      <c r="IT58493" s="4" t="s">
        <v>28</v>
      </c>
      <c r="IU58493" s="4"/>
      <c r="IV58493" s="4" t="str">
        <f t="shared" si="9"/>
        <v>Business Day</v>
      </c>
      <c r="IW58493" s="1">
        <f>COUNTIF(IV$58122:IV58493,"Business Day")</f>
        <v>253</v>
      </c>
    </row>
    <row r="58494" spans="253:257" x14ac:dyDescent="0.25">
      <c r="IS58494" s="5">
        <v>42101</v>
      </c>
      <c r="IT58494" s="4" t="s">
        <v>29</v>
      </c>
      <c r="IU58494" s="4"/>
      <c r="IV58494" s="4" t="str">
        <f t="shared" si="9"/>
        <v>Business Day</v>
      </c>
      <c r="IW58494" s="1">
        <f>COUNTIF(IV$58122:IV58494,"Business Day")</f>
        <v>254</v>
      </c>
    </row>
    <row r="58495" spans="253:257" x14ac:dyDescent="0.25">
      <c r="IS58495" s="5">
        <v>42102</v>
      </c>
      <c r="IT58495" s="4" t="s">
        <v>23</v>
      </c>
      <c r="IU58495" s="4"/>
      <c r="IV58495" s="4" t="str">
        <f t="shared" si="9"/>
        <v>Business Day</v>
      </c>
      <c r="IW58495" s="1">
        <f>COUNTIF(IV$58122:IV58495,"Business Day")</f>
        <v>255</v>
      </c>
    </row>
    <row r="58496" spans="253:257" x14ac:dyDescent="0.25">
      <c r="IS58496" s="5">
        <v>42103</v>
      </c>
      <c r="IT58496" s="4" t="s">
        <v>24</v>
      </c>
      <c r="IU58496" s="4"/>
      <c r="IV58496" s="4" t="str">
        <f t="shared" si="9"/>
        <v>Business Day</v>
      </c>
      <c r="IW58496" s="1">
        <f>COUNTIF(IV$58122:IV58496,"Business Day")</f>
        <v>256</v>
      </c>
    </row>
    <row r="58497" spans="253:257" x14ac:dyDescent="0.25">
      <c r="IS58497" s="5">
        <v>42104</v>
      </c>
      <c r="IT58497" s="4" t="s">
        <v>25</v>
      </c>
      <c r="IU58497" s="4"/>
      <c r="IV58497" s="4" t="str">
        <f t="shared" si="9"/>
        <v>Business Day</v>
      </c>
      <c r="IW58497" s="1">
        <f>COUNTIF(IV$58122:IV58497,"Business Day")</f>
        <v>257</v>
      </c>
    </row>
    <row r="58498" spans="253:257" x14ac:dyDescent="0.25">
      <c r="IS58498" s="5">
        <v>42105</v>
      </c>
      <c r="IT58498" s="4" t="s">
        <v>26</v>
      </c>
      <c r="IU58498" s="4"/>
      <c r="IV58498" s="4" t="str">
        <f t="shared" si="9"/>
        <v>Non-Business day</v>
      </c>
      <c r="IW58498" s="1">
        <f>COUNTIF(IV$58122:IV58498,"Business Day")</f>
        <v>257</v>
      </c>
    </row>
    <row r="58499" spans="253:257" x14ac:dyDescent="0.25">
      <c r="IS58499" s="5">
        <v>42106</v>
      </c>
      <c r="IT58499" s="4" t="s">
        <v>27</v>
      </c>
      <c r="IU58499" s="4"/>
      <c r="IV58499" s="4" t="str">
        <f t="shared" si="9"/>
        <v>Non-Business day</v>
      </c>
      <c r="IW58499" s="1">
        <f>COUNTIF(IV$58122:IV58499,"Business Day")</f>
        <v>257</v>
      </c>
    </row>
    <row r="58500" spans="253:257" x14ac:dyDescent="0.25">
      <c r="IS58500" s="5">
        <v>42107</v>
      </c>
      <c r="IT58500" s="4" t="s">
        <v>28</v>
      </c>
      <c r="IU58500" s="4"/>
      <c r="IV58500" s="4" t="str">
        <f t="shared" si="9"/>
        <v>Business Day</v>
      </c>
      <c r="IW58500" s="1">
        <f>COUNTIF(IV$58122:IV58500,"Business Day")</f>
        <v>258</v>
      </c>
    </row>
    <row r="58501" spans="253:257" x14ac:dyDescent="0.25">
      <c r="IS58501" s="5">
        <v>42108</v>
      </c>
      <c r="IT58501" s="4" t="s">
        <v>29</v>
      </c>
      <c r="IU58501" s="4"/>
      <c r="IV58501" s="4" t="str">
        <f t="shared" si="9"/>
        <v>Business Day</v>
      </c>
      <c r="IW58501" s="1">
        <f>COUNTIF(IV$58122:IV58501,"Business Day")</f>
        <v>259</v>
      </c>
    </row>
    <row r="58502" spans="253:257" x14ac:dyDescent="0.25">
      <c r="IS58502" s="5">
        <v>42109</v>
      </c>
      <c r="IT58502" s="4" t="s">
        <v>23</v>
      </c>
      <c r="IU58502" s="4"/>
      <c r="IV58502" s="4" t="str">
        <f t="shared" si="9"/>
        <v>Business Day</v>
      </c>
      <c r="IW58502" s="1">
        <f>COUNTIF(IV$58122:IV58502,"Business Day")</f>
        <v>260</v>
      </c>
    </row>
    <row r="58503" spans="253:257" x14ac:dyDescent="0.25">
      <c r="IS58503" s="5">
        <v>42110</v>
      </c>
      <c r="IT58503" s="4" t="s">
        <v>24</v>
      </c>
      <c r="IU58503" s="4"/>
      <c r="IV58503" s="4" t="str">
        <f t="shared" si="9"/>
        <v>Business Day</v>
      </c>
      <c r="IW58503" s="1">
        <f>COUNTIF(IV$58122:IV58503,"Business Day")</f>
        <v>261</v>
      </c>
    </row>
    <row r="58504" spans="253:257" x14ac:dyDescent="0.25">
      <c r="IS58504" s="5">
        <v>42111</v>
      </c>
      <c r="IT58504" s="4" t="s">
        <v>25</v>
      </c>
      <c r="IU58504" s="4"/>
      <c r="IV58504" s="4" t="str">
        <f t="shared" si="9"/>
        <v>Business Day</v>
      </c>
      <c r="IW58504" s="1">
        <f>COUNTIF(IV$58122:IV58504,"Business Day")</f>
        <v>262</v>
      </c>
    </row>
    <row r="58505" spans="253:257" x14ac:dyDescent="0.25">
      <c r="IS58505" s="5">
        <v>42112</v>
      </c>
      <c r="IT58505" s="4" t="s">
        <v>26</v>
      </c>
      <c r="IU58505" s="4"/>
      <c r="IV58505" s="4" t="str">
        <f t="shared" si="9"/>
        <v>Non-Business day</v>
      </c>
      <c r="IW58505" s="1">
        <f>COUNTIF(IV$58122:IV58505,"Business Day")</f>
        <v>262</v>
      </c>
    </row>
    <row r="58506" spans="253:257" x14ac:dyDescent="0.25">
      <c r="IS58506" s="5">
        <v>42113</v>
      </c>
      <c r="IT58506" s="4" t="s">
        <v>27</v>
      </c>
      <c r="IU58506" s="4"/>
      <c r="IV58506" s="4" t="str">
        <f t="shared" ref="IV58506:IV58569" si="10">IF(IU58506="PH","Non-Business day",IF(IT58507="Sunday","Non-Business day",IF(IT58507="Monday","Non-Business day","Business Day")))</f>
        <v>Non-Business day</v>
      </c>
      <c r="IW58506" s="1">
        <f>COUNTIF(IV$58122:IV58506,"Business Day")</f>
        <v>262</v>
      </c>
    </row>
    <row r="58507" spans="253:257" x14ac:dyDescent="0.25">
      <c r="IS58507" s="5">
        <v>42114</v>
      </c>
      <c r="IT58507" s="4" t="s">
        <v>28</v>
      </c>
      <c r="IU58507" s="4"/>
      <c r="IV58507" s="4" t="str">
        <f t="shared" si="10"/>
        <v>Business Day</v>
      </c>
      <c r="IW58507" s="1">
        <f>COUNTIF(IV$58122:IV58507,"Business Day")</f>
        <v>263</v>
      </c>
    </row>
    <row r="58508" spans="253:257" x14ac:dyDescent="0.25">
      <c r="IS58508" s="5">
        <v>42115</v>
      </c>
      <c r="IT58508" s="4" t="s">
        <v>29</v>
      </c>
      <c r="IU58508" s="4"/>
      <c r="IV58508" s="4" t="str">
        <f t="shared" si="10"/>
        <v>Business Day</v>
      </c>
      <c r="IW58508" s="1">
        <f>COUNTIF(IV$58122:IV58508,"Business Day")</f>
        <v>264</v>
      </c>
    </row>
    <row r="58509" spans="253:257" x14ac:dyDescent="0.25">
      <c r="IS58509" s="5">
        <v>42116</v>
      </c>
      <c r="IT58509" s="4" t="s">
        <v>23</v>
      </c>
      <c r="IU58509" s="4"/>
      <c r="IV58509" s="4" t="str">
        <f t="shared" si="10"/>
        <v>Business Day</v>
      </c>
      <c r="IW58509" s="1">
        <f>COUNTIF(IV$58122:IV58509,"Business Day")</f>
        <v>265</v>
      </c>
    </row>
    <row r="58510" spans="253:257" x14ac:dyDescent="0.25">
      <c r="IS58510" s="5">
        <v>42117</v>
      </c>
      <c r="IT58510" s="4" t="s">
        <v>24</v>
      </c>
      <c r="IU58510" s="4"/>
      <c r="IV58510" s="4" t="str">
        <f t="shared" si="10"/>
        <v>Business Day</v>
      </c>
      <c r="IW58510" s="1">
        <f>COUNTIF(IV$58122:IV58510,"Business Day")</f>
        <v>266</v>
      </c>
    </row>
    <row r="58511" spans="253:257" x14ac:dyDescent="0.25">
      <c r="IS58511" s="5">
        <v>42118</v>
      </c>
      <c r="IT58511" s="4" t="s">
        <v>25</v>
      </c>
      <c r="IU58511" s="4"/>
      <c r="IV58511" s="4" t="str">
        <f t="shared" si="10"/>
        <v>Business Day</v>
      </c>
      <c r="IW58511" s="1">
        <f>COUNTIF(IV$58122:IV58511,"Business Day")</f>
        <v>267</v>
      </c>
    </row>
    <row r="58512" spans="253:257" x14ac:dyDescent="0.25">
      <c r="IS58512" s="5">
        <v>42119</v>
      </c>
      <c r="IT58512" s="4" t="s">
        <v>26</v>
      </c>
      <c r="IU58512" s="4"/>
      <c r="IV58512" s="4" t="str">
        <f t="shared" si="10"/>
        <v>Non-Business day</v>
      </c>
      <c r="IW58512" s="1">
        <f>COUNTIF(IV$58122:IV58512,"Business Day")</f>
        <v>267</v>
      </c>
    </row>
    <row r="58513" spans="253:257" x14ac:dyDescent="0.25">
      <c r="IS58513" s="5">
        <v>42120</v>
      </c>
      <c r="IT58513" s="4" t="s">
        <v>27</v>
      </c>
      <c r="IU58513" s="4"/>
      <c r="IV58513" s="4" t="str">
        <f t="shared" si="10"/>
        <v>Non-Business day</v>
      </c>
      <c r="IW58513" s="1">
        <f>COUNTIF(IV$58122:IV58513,"Business Day")</f>
        <v>267</v>
      </c>
    </row>
    <row r="58514" spans="253:257" x14ac:dyDescent="0.25">
      <c r="IS58514" s="5">
        <v>42121</v>
      </c>
      <c r="IT58514" s="4" t="s">
        <v>28</v>
      </c>
      <c r="IU58514" s="4"/>
      <c r="IV58514" s="4" t="str">
        <f t="shared" si="10"/>
        <v>Business Day</v>
      </c>
      <c r="IW58514" s="1">
        <f>COUNTIF(IV$58122:IV58514,"Business Day")</f>
        <v>268</v>
      </c>
    </row>
    <row r="58515" spans="253:257" x14ac:dyDescent="0.25">
      <c r="IS58515" s="5">
        <v>42122</v>
      </c>
      <c r="IT58515" s="4" t="s">
        <v>29</v>
      </c>
      <c r="IU58515" s="4"/>
      <c r="IV58515" s="4" t="str">
        <f t="shared" si="10"/>
        <v>Business Day</v>
      </c>
      <c r="IW58515" s="1">
        <f>COUNTIF(IV$58122:IV58515,"Business Day")</f>
        <v>269</v>
      </c>
    </row>
    <row r="58516" spans="253:257" x14ac:dyDescent="0.25">
      <c r="IS58516" s="5">
        <v>42123</v>
      </c>
      <c r="IT58516" s="4" t="s">
        <v>23</v>
      </c>
      <c r="IU58516" s="4"/>
      <c r="IV58516" s="4" t="str">
        <f t="shared" si="10"/>
        <v>Business Day</v>
      </c>
      <c r="IW58516" s="1">
        <f>COUNTIF(IV$58122:IV58516,"Business Day")</f>
        <v>270</v>
      </c>
    </row>
    <row r="58517" spans="253:257" x14ac:dyDescent="0.25">
      <c r="IS58517" s="5">
        <v>42124</v>
      </c>
      <c r="IT58517" s="4" t="s">
        <v>24</v>
      </c>
      <c r="IU58517" s="4"/>
      <c r="IV58517" s="4" t="str">
        <f t="shared" si="10"/>
        <v>Business Day</v>
      </c>
      <c r="IW58517" s="1">
        <f>COUNTIF(IV$58122:IV58517,"Business Day")</f>
        <v>271</v>
      </c>
    </row>
    <row r="58518" spans="253:257" x14ac:dyDescent="0.25">
      <c r="IS58518" s="5">
        <v>42125</v>
      </c>
      <c r="IT58518" s="4" t="s">
        <v>25</v>
      </c>
      <c r="IU58518" s="4" t="s">
        <v>32</v>
      </c>
      <c r="IV58518" s="4" t="str">
        <f t="shared" si="10"/>
        <v>Non-Business day</v>
      </c>
      <c r="IW58518" s="1">
        <f>COUNTIF(IV$58122:IV58518,"Business Day")</f>
        <v>271</v>
      </c>
    </row>
    <row r="58519" spans="253:257" x14ac:dyDescent="0.25">
      <c r="IS58519" s="5">
        <v>42126</v>
      </c>
      <c r="IT58519" s="4" t="s">
        <v>26</v>
      </c>
      <c r="IU58519" s="4"/>
      <c r="IV58519" s="4" t="str">
        <f t="shared" si="10"/>
        <v>Non-Business day</v>
      </c>
      <c r="IW58519" s="1">
        <f>COUNTIF(IV$58122:IV58519,"Business Day")</f>
        <v>271</v>
      </c>
    </row>
    <row r="58520" spans="253:257" x14ac:dyDescent="0.25">
      <c r="IS58520" s="5">
        <v>42127</v>
      </c>
      <c r="IT58520" s="4" t="s">
        <v>27</v>
      </c>
      <c r="IU58520" s="4"/>
      <c r="IV58520" s="4" t="str">
        <f t="shared" si="10"/>
        <v>Non-Business day</v>
      </c>
      <c r="IW58520" s="1">
        <f>COUNTIF(IV$58122:IV58520,"Business Day")</f>
        <v>271</v>
      </c>
    </row>
    <row r="58521" spans="253:257" x14ac:dyDescent="0.25">
      <c r="IS58521" s="5">
        <v>42128</v>
      </c>
      <c r="IT58521" s="4" t="s">
        <v>28</v>
      </c>
      <c r="IU58521" s="4"/>
      <c r="IV58521" s="4" t="str">
        <f t="shared" si="10"/>
        <v>Business Day</v>
      </c>
      <c r="IW58521" s="1">
        <f>COUNTIF(IV$58122:IV58521,"Business Day")</f>
        <v>272</v>
      </c>
    </row>
    <row r="58522" spans="253:257" x14ac:dyDescent="0.25">
      <c r="IS58522" s="5">
        <v>42129</v>
      </c>
      <c r="IT58522" s="4" t="s">
        <v>29</v>
      </c>
      <c r="IU58522" s="4"/>
      <c r="IV58522" s="4" t="str">
        <f t="shared" si="10"/>
        <v>Business Day</v>
      </c>
      <c r="IW58522" s="1">
        <f>COUNTIF(IV$58122:IV58522,"Business Day")</f>
        <v>273</v>
      </c>
    </row>
    <row r="58523" spans="253:257" x14ac:dyDescent="0.25">
      <c r="IS58523" s="5">
        <v>42130</v>
      </c>
      <c r="IT58523" s="4" t="s">
        <v>23</v>
      </c>
      <c r="IU58523" s="4"/>
      <c r="IV58523" s="4" t="str">
        <f t="shared" si="10"/>
        <v>Business Day</v>
      </c>
      <c r="IW58523" s="1">
        <f>COUNTIF(IV$58122:IV58523,"Business Day")</f>
        <v>274</v>
      </c>
    </row>
    <row r="58524" spans="253:257" x14ac:dyDescent="0.25">
      <c r="IS58524" s="5">
        <v>42131</v>
      </c>
      <c r="IT58524" s="4" t="s">
        <v>24</v>
      </c>
      <c r="IU58524" s="4"/>
      <c r="IV58524" s="4" t="str">
        <f t="shared" si="10"/>
        <v>Business Day</v>
      </c>
      <c r="IW58524" s="1">
        <f>COUNTIF(IV$58122:IV58524,"Business Day")</f>
        <v>275</v>
      </c>
    </row>
    <row r="58525" spans="253:257" x14ac:dyDescent="0.25">
      <c r="IS58525" s="5">
        <v>42132</v>
      </c>
      <c r="IT58525" s="4" t="s">
        <v>25</v>
      </c>
      <c r="IU58525" s="4"/>
      <c r="IV58525" s="4" t="str">
        <f t="shared" si="10"/>
        <v>Business Day</v>
      </c>
      <c r="IW58525" s="1">
        <f>COUNTIF(IV$58122:IV58525,"Business Day")</f>
        <v>276</v>
      </c>
    </row>
    <row r="58526" spans="253:257" x14ac:dyDescent="0.25">
      <c r="IS58526" s="5">
        <v>42133</v>
      </c>
      <c r="IT58526" s="4" t="s">
        <v>26</v>
      </c>
      <c r="IU58526" s="4"/>
      <c r="IV58526" s="4" t="str">
        <f t="shared" si="10"/>
        <v>Non-Business day</v>
      </c>
      <c r="IW58526" s="1">
        <f>COUNTIF(IV$58122:IV58526,"Business Day")</f>
        <v>276</v>
      </c>
    </row>
    <row r="58527" spans="253:257" x14ac:dyDescent="0.25">
      <c r="IS58527" s="5">
        <v>42134</v>
      </c>
      <c r="IT58527" s="4" t="s">
        <v>27</v>
      </c>
      <c r="IU58527" s="4"/>
      <c r="IV58527" s="4" t="str">
        <f t="shared" si="10"/>
        <v>Non-Business day</v>
      </c>
      <c r="IW58527" s="1">
        <f>COUNTIF(IV$58122:IV58527,"Business Day")</f>
        <v>276</v>
      </c>
    </row>
    <row r="58528" spans="253:257" x14ac:dyDescent="0.25">
      <c r="IS58528" s="5">
        <v>42135</v>
      </c>
      <c r="IT58528" s="4" t="s">
        <v>28</v>
      </c>
      <c r="IU58528" s="4"/>
      <c r="IV58528" s="4" t="str">
        <f t="shared" si="10"/>
        <v>Business Day</v>
      </c>
      <c r="IW58528" s="1">
        <f>COUNTIF(IV$58122:IV58528,"Business Day")</f>
        <v>277</v>
      </c>
    </row>
    <row r="58529" spans="253:257" x14ac:dyDescent="0.25">
      <c r="IS58529" s="5">
        <v>42136</v>
      </c>
      <c r="IT58529" s="4" t="s">
        <v>29</v>
      </c>
      <c r="IU58529" s="4"/>
      <c r="IV58529" s="4" t="str">
        <f t="shared" si="10"/>
        <v>Business Day</v>
      </c>
      <c r="IW58529" s="1">
        <f>COUNTIF(IV$58122:IV58529,"Business Day")</f>
        <v>278</v>
      </c>
    </row>
    <row r="58530" spans="253:257" x14ac:dyDescent="0.25">
      <c r="IS58530" s="5">
        <v>42137</v>
      </c>
      <c r="IT58530" s="4" t="s">
        <v>23</v>
      </c>
      <c r="IU58530" s="4"/>
      <c r="IV58530" s="4" t="str">
        <f t="shared" si="10"/>
        <v>Business Day</v>
      </c>
      <c r="IW58530" s="1">
        <f>COUNTIF(IV$58122:IV58530,"Business Day")</f>
        <v>279</v>
      </c>
    </row>
    <row r="58531" spans="253:257" x14ac:dyDescent="0.25">
      <c r="IS58531" s="5">
        <v>42138</v>
      </c>
      <c r="IT58531" s="4" t="s">
        <v>24</v>
      </c>
      <c r="IU58531" s="4"/>
      <c r="IV58531" s="4" t="str">
        <f t="shared" si="10"/>
        <v>Business Day</v>
      </c>
      <c r="IW58531" s="1">
        <f>COUNTIF(IV$58122:IV58531,"Business Day")</f>
        <v>280</v>
      </c>
    </row>
    <row r="58532" spans="253:257" x14ac:dyDescent="0.25">
      <c r="IS58532" s="5">
        <v>42139</v>
      </c>
      <c r="IT58532" s="4" t="s">
        <v>25</v>
      </c>
      <c r="IU58532" s="4"/>
      <c r="IV58532" s="4" t="str">
        <f t="shared" si="10"/>
        <v>Business Day</v>
      </c>
      <c r="IW58532" s="1">
        <f>COUNTIF(IV$58122:IV58532,"Business Day")</f>
        <v>281</v>
      </c>
    </row>
    <row r="58533" spans="253:257" x14ac:dyDescent="0.25">
      <c r="IS58533" s="5">
        <v>42140</v>
      </c>
      <c r="IT58533" s="4" t="s">
        <v>26</v>
      </c>
      <c r="IU58533" s="4"/>
      <c r="IV58533" s="4" t="str">
        <f t="shared" si="10"/>
        <v>Non-Business day</v>
      </c>
      <c r="IW58533" s="1">
        <f>COUNTIF(IV$58122:IV58533,"Business Day")</f>
        <v>281</v>
      </c>
    </row>
    <row r="58534" spans="253:257" x14ac:dyDescent="0.25">
      <c r="IS58534" s="5">
        <v>42141</v>
      </c>
      <c r="IT58534" s="4" t="s">
        <v>27</v>
      </c>
      <c r="IU58534" s="4"/>
      <c r="IV58534" s="4" t="str">
        <f t="shared" si="10"/>
        <v>Non-Business day</v>
      </c>
      <c r="IW58534" s="1">
        <f>COUNTIF(IV$58122:IV58534,"Business Day")</f>
        <v>281</v>
      </c>
    </row>
    <row r="58535" spans="253:257" x14ac:dyDescent="0.25">
      <c r="IS58535" s="5">
        <v>42142</v>
      </c>
      <c r="IT58535" s="4" t="s">
        <v>28</v>
      </c>
      <c r="IU58535" s="4"/>
      <c r="IV58535" s="4" t="str">
        <f t="shared" si="10"/>
        <v>Business Day</v>
      </c>
      <c r="IW58535" s="1">
        <f>COUNTIF(IV$58122:IV58535,"Business Day")</f>
        <v>282</v>
      </c>
    </row>
    <row r="58536" spans="253:257" x14ac:dyDescent="0.25">
      <c r="IS58536" s="5">
        <v>42143</v>
      </c>
      <c r="IT58536" s="4" t="s">
        <v>29</v>
      </c>
      <c r="IU58536" s="4"/>
      <c r="IV58536" s="4" t="str">
        <f t="shared" si="10"/>
        <v>Business Day</v>
      </c>
      <c r="IW58536" s="1">
        <f>COUNTIF(IV$58122:IV58536,"Business Day")</f>
        <v>283</v>
      </c>
    </row>
    <row r="58537" spans="253:257" x14ac:dyDescent="0.25">
      <c r="IS58537" s="5">
        <v>42144</v>
      </c>
      <c r="IT58537" s="4" t="s">
        <v>23</v>
      </c>
      <c r="IU58537" s="4"/>
      <c r="IV58537" s="4" t="str">
        <f t="shared" si="10"/>
        <v>Business Day</v>
      </c>
      <c r="IW58537" s="1">
        <f>COUNTIF(IV$58122:IV58537,"Business Day")</f>
        <v>284</v>
      </c>
    </row>
    <row r="58538" spans="253:257" x14ac:dyDescent="0.25">
      <c r="IS58538" s="5">
        <v>42145</v>
      </c>
      <c r="IT58538" s="4" t="s">
        <v>24</v>
      </c>
      <c r="IU58538" s="4"/>
      <c r="IV58538" s="4" t="str">
        <f t="shared" si="10"/>
        <v>Business Day</v>
      </c>
      <c r="IW58538" s="1">
        <f>COUNTIF(IV$58122:IV58538,"Business Day")</f>
        <v>285</v>
      </c>
    </row>
    <row r="58539" spans="253:257" x14ac:dyDescent="0.25">
      <c r="IS58539" s="5">
        <v>42146</v>
      </c>
      <c r="IT58539" s="4" t="s">
        <v>25</v>
      </c>
      <c r="IU58539" s="4"/>
      <c r="IV58539" s="4" t="str">
        <f t="shared" si="10"/>
        <v>Business Day</v>
      </c>
      <c r="IW58539" s="1">
        <f>COUNTIF(IV$58122:IV58539,"Business Day")</f>
        <v>286</v>
      </c>
    </row>
    <row r="58540" spans="253:257" x14ac:dyDescent="0.25">
      <c r="IS58540" s="5">
        <v>42147</v>
      </c>
      <c r="IT58540" s="4" t="s">
        <v>26</v>
      </c>
      <c r="IU58540" s="4"/>
      <c r="IV58540" s="4" t="str">
        <f t="shared" si="10"/>
        <v>Non-Business day</v>
      </c>
      <c r="IW58540" s="1">
        <f>COUNTIF(IV$58122:IV58540,"Business Day")</f>
        <v>286</v>
      </c>
    </row>
    <row r="58541" spans="253:257" x14ac:dyDescent="0.25">
      <c r="IS58541" s="5">
        <v>42148</v>
      </c>
      <c r="IT58541" s="4" t="s">
        <v>27</v>
      </c>
      <c r="IU58541" s="4"/>
      <c r="IV58541" s="4" t="str">
        <f t="shared" si="10"/>
        <v>Non-Business day</v>
      </c>
      <c r="IW58541" s="1">
        <f>COUNTIF(IV$58122:IV58541,"Business Day")</f>
        <v>286</v>
      </c>
    </row>
    <row r="58542" spans="253:257" x14ac:dyDescent="0.25">
      <c r="IS58542" s="5">
        <v>42149</v>
      </c>
      <c r="IT58542" s="4" t="s">
        <v>28</v>
      </c>
      <c r="IU58542" s="4"/>
      <c r="IV58542" s="4" t="str">
        <f t="shared" si="10"/>
        <v>Business Day</v>
      </c>
      <c r="IW58542" s="1">
        <f>COUNTIF(IV$58122:IV58542,"Business Day")</f>
        <v>287</v>
      </c>
    </row>
    <row r="58543" spans="253:257" x14ac:dyDescent="0.25">
      <c r="IS58543" s="5">
        <v>42150</v>
      </c>
      <c r="IT58543" s="4" t="s">
        <v>29</v>
      </c>
      <c r="IU58543" s="4"/>
      <c r="IV58543" s="4" t="str">
        <f t="shared" si="10"/>
        <v>Business Day</v>
      </c>
      <c r="IW58543" s="1">
        <f>COUNTIF(IV$58122:IV58543,"Business Day")</f>
        <v>288</v>
      </c>
    </row>
    <row r="58544" spans="253:257" x14ac:dyDescent="0.25">
      <c r="IS58544" s="5">
        <v>42151</v>
      </c>
      <c r="IT58544" s="4" t="s">
        <v>23</v>
      </c>
      <c r="IU58544" s="4"/>
      <c r="IV58544" s="4" t="str">
        <f t="shared" si="10"/>
        <v>Business Day</v>
      </c>
      <c r="IW58544" s="1">
        <f>COUNTIF(IV$58122:IV58544,"Business Day")</f>
        <v>289</v>
      </c>
    </row>
    <row r="58545" spans="253:257" x14ac:dyDescent="0.25">
      <c r="IS58545" s="5">
        <v>42152</v>
      </c>
      <c r="IT58545" s="4" t="s">
        <v>24</v>
      </c>
      <c r="IU58545" s="4"/>
      <c r="IV58545" s="4" t="str">
        <f t="shared" si="10"/>
        <v>Business Day</v>
      </c>
      <c r="IW58545" s="1">
        <f>COUNTIF(IV$58122:IV58545,"Business Day")</f>
        <v>290</v>
      </c>
    </row>
    <row r="58546" spans="253:257" x14ac:dyDescent="0.25">
      <c r="IS58546" s="5">
        <v>42153</v>
      </c>
      <c r="IT58546" s="4" t="s">
        <v>25</v>
      </c>
      <c r="IU58546" s="4"/>
      <c r="IV58546" s="4" t="str">
        <f t="shared" si="10"/>
        <v>Business Day</v>
      </c>
      <c r="IW58546" s="1">
        <f>COUNTIF(IV$58122:IV58546,"Business Day")</f>
        <v>291</v>
      </c>
    </row>
    <row r="58547" spans="253:257" x14ac:dyDescent="0.25">
      <c r="IS58547" s="5">
        <v>42154</v>
      </c>
      <c r="IT58547" s="4" t="s">
        <v>26</v>
      </c>
      <c r="IU58547" s="4"/>
      <c r="IV58547" s="4" t="str">
        <f t="shared" si="10"/>
        <v>Non-Business day</v>
      </c>
      <c r="IW58547" s="1">
        <f>COUNTIF(IV$58122:IV58547,"Business Day")</f>
        <v>291</v>
      </c>
    </row>
    <row r="58548" spans="253:257" x14ac:dyDescent="0.25">
      <c r="IS58548" s="5">
        <v>42155</v>
      </c>
      <c r="IT58548" s="4" t="s">
        <v>27</v>
      </c>
      <c r="IU58548" s="4"/>
      <c r="IV58548" s="4" t="str">
        <f t="shared" si="10"/>
        <v>Non-Business day</v>
      </c>
      <c r="IW58548" s="1">
        <f>COUNTIF(IV$58122:IV58548,"Business Day")</f>
        <v>291</v>
      </c>
    </row>
    <row r="58549" spans="253:257" x14ac:dyDescent="0.25">
      <c r="IS58549" s="5">
        <v>42156</v>
      </c>
      <c r="IT58549" s="4" t="s">
        <v>28</v>
      </c>
      <c r="IU58549" s="4"/>
      <c r="IV58549" s="4" t="str">
        <f t="shared" si="10"/>
        <v>Business Day</v>
      </c>
      <c r="IW58549" s="1">
        <f>COUNTIF(IV$58122:IV58549,"Business Day")</f>
        <v>292</v>
      </c>
    </row>
    <row r="58550" spans="253:257" x14ac:dyDescent="0.25">
      <c r="IS58550" s="5">
        <v>42157</v>
      </c>
      <c r="IT58550" s="4" t="s">
        <v>29</v>
      </c>
      <c r="IU58550" s="4"/>
      <c r="IV58550" s="4" t="str">
        <f t="shared" si="10"/>
        <v>Business Day</v>
      </c>
      <c r="IW58550" s="1">
        <f>COUNTIF(IV$58122:IV58550,"Business Day")</f>
        <v>293</v>
      </c>
    </row>
    <row r="58551" spans="253:257" x14ac:dyDescent="0.25">
      <c r="IS58551" s="5">
        <v>42158</v>
      </c>
      <c r="IT58551" s="4" t="s">
        <v>23</v>
      </c>
      <c r="IU58551" s="4"/>
      <c r="IV58551" s="4" t="str">
        <f t="shared" si="10"/>
        <v>Business Day</v>
      </c>
      <c r="IW58551" s="1">
        <f>COUNTIF(IV$58122:IV58551,"Business Day")</f>
        <v>294</v>
      </c>
    </row>
    <row r="58552" spans="253:257" x14ac:dyDescent="0.25">
      <c r="IS58552" s="5">
        <v>42159</v>
      </c>
      <c r="IT58552" s="4" t="s">
        <v>24</v>
      </c>
      <c r="IU58552" s="4"/>
      <c r="IV58552" s="4" t="str">
        <f t="shared" si="10"/>
        <v>Business Day</v>
      </c>
      <c r="IW58552" s="1">
        <f>COUNTIF(IV$58122:IV58552,"Business Day")</f>
        <v>295</v>
      </c>
    </row>
    <row r="58553" spans="253:257" x14ac:dyDescent="0.25">
      <c r="IS58553" s="5">
        <v>42160</v>
      </c>
      <c r="IT58553" s="4" t="s">
        <v>25</v>
      </c>
      <c r="IU58553" s="4"/>
      <c r="IV58553" s="4" t="str">
        <f t="shared" si="10"/>
        <v>Business Day</v>
      </c>
      <c r="IW58553" s="1">
        <f>COUNTIF(IV$58122:IV58553,"Business Day")</f>
        <v>296</v>
      </c>
    </row>
    <row r="58554" spans="253:257" x14ac:dyDescent="0.25">
      <c r="IS58554" s="5">
        <v>42161</v>
      </c>
      <c r="IT58554" s="4" t="s">
        <v>26</v>
      </c>
      <c r="IU58554" s="4"/>
      <c r="IV58554" s="4" t="str">
        <f t="shared" si="10"/>
        <v>Non-Business day</v>
      </c>
      <c r="IW58554" s="1">
        <f>COUNTIF(IV$58122:IV58554,"Business Day")</f>
        <v>296</v>
      </c>
    </row>
    <row r="58555" spans="253:257" x14ac:dyDescent="0.25">
      <c r="IS58555" s="5">
        <v>42162</v>
      </c>
      <c r="IT58555" s="4" t="s">
        <v>27</v>
      </c>
      <c r="IU58555" s="4"/>
      <c r="IV58555" s="4" t="str">
        <f t="shared" si="10"/>
        <v>Non-Business day</v>
      </c>
      <c r="IW58555" s="1">
        <f>COUNTIF(IV$58122:IV58555,"Business Day")</f>
        <v>296</v>
      </c>
    </row>
    <row r="58556" spans="253:257" x14ac:dyDescent="0.25">
      <c r="IS58556" s="5">
        <v>42163</v>
      </c>
      <c r="IT58556" s="4" t="s">
        <v>28</v>
      </c>
      <c r="IU58556" s="4"/>
      <c r="IV58556" s="4" t="str">
        <f t="shared" si="10"/>
        <v>Business Day</v>
      </c>
      <c r="IW58556" s="1">
        <f>COUNTIF(IV$58122:IV58556,"Business Day")</f>
        <v>297</v>
      </c>
    </row>
    <row r="58557" spans="253:257" x14ac:dyDescent="0.25">
      <c r="IS58557" s="5">
        <v>42164</v>
      </c>
      <c r="IT58557" s="4" t="s">
        <v>29</v>
      </c>
      <c r="IU58557" s="4"/>
      <c r="IV58557" s="4" t="str">
        <f t="shared" si="10"/>
        <v>Business Day</v>
      </c>
      <c r="IW58557" s="1">
        <f>COUNTIF(IV$58122:IV58557,"Business Day")</f>
        <v>298</v>
      </c>
    </row>
    <row r="58558" spans="253:257" x14ac:dyDescent="0.25">
      <c r="IS58558" s="5">
        <v>42165</v>
      </c>
      <c r="IT58558" s="4" t="s">
        <v>23</v>
      </c>
      <c r="IU58558" s="4"/>
      <c r="IV58558" s="4" t="str">
        <f t="shared" si="10"/>
        <v>Business Day</v>
      </c>
      <c r="IW58558" s="1">
        <f>COUNTIF(IV$58122:IV58558,"Business Day")</f>
        <v>299</v>
      </c>
    </row>
    <row r="58559" spans="253:257" x14ac:dyDescent="0.25">
      <c r="IS58559" s="5">
        <v>42166</v>
      </c>
      <c r="IT58559" s="4" t="s">
        <v>24</v>
      </c>
      <c r="IU58559" s="4"/>
      <c r="IV58559" s="4" t="str">
        <f t="shared" si="10"/>
        <v>Business Day</v>
      </c>
      <c r="IW58559" s="1">
        <f>COUNTIF(IV$58122:IV58559,"Business Day")</f>
        <v>300</v>
      </c>
    </row>
    <row r="58560" spans="253:257" x14ac:dyDescent="0.25">
      <c r="IS58560" s="5">
        <v>42167</v>
      </c>
      <c r="IT58560" s="4" t="s">
        <v>25</v>
      </c>
      <c r="IU58560" s="4"/>
      <c r="IV58560" s="4" t="str">
        <f t="shared" si="10"/>
        <v>Business Day</v>
      </c>
      <c r="IW58560" s="1">
        <f>COUNTIF(IV$58122:IV58560,"Business Day")</f>
        <v>301</v>
      </c>
    </row>
    <row r="58561" spans="253:257" x14ac:dyDescent="0.25">
      <c r="IS58561" s="5">
        <v>42168</v>
      </c>
      <c r="IT58561" s="4" t="s">
        <v>26</v>
      </c>
      <c r="IU58561" s="4"/>
      <c r="IV58561" s="4" t="str">
        <f t="shared" si="10"/>
        <v>Non-Business day</v>
      </c>
      <c r="IW58561" s="1">
        <f>COUNTIF(IV$58122:IV58561,"Business Day")</f>
        <v>301</v>
      </c>
    </row>
    <row r="58562" spans="253:257" x14ac:dyDescent="0.25">
      <c r="IS58562" s="5">
        <v>42169</v>
      </c>
      <c r="IT58562" s="4" t="s">
        <v>27</v>
      </c>
      <c r="IU58562" s="4"/>
      <c r="IV58562" s="4" t="str">
        <f t="shared" si="10"/>
        <v>Non-Business day</v>
      </c>
      <c r="IW58562" s="1">
        <f>COUNTIF(IV$58122:IV58562,"Business Day")</f>
        <v>301</v>
      </c>
    </row>
    <row r="58563" spans="253:257" x14ac:dyDescent="0.25">
      <c r="IS58563" s="5">
        <v>42170</v>
      </c>
      <c r="IT58563" s="4" t="s">
        <v>28</v>
      </c>
      <c r="IU58563" s="4"/>
      <c r="IV58563" s="4" t="str">
        <f t="shared" si="10"/>
        <v>Business Day</v>
      </c>
      <c r="IW58563" s="1">
        <f>COUNTIF(IV$58122:IV58563,"Business Day")</f>
        <v>302</v>
      </c>
    </row>
    <row r="58564" spans="253:257" x14ac:dyDescent="0.25">
      <c r="IS58564" s="5">
        <v>42171</v>
      </c>
      <c r="IT58564" s="4" t="s">
        <v>29</v>
      </c>
      <c r="IU58564" s="4"/>
      <c r="IV58564" s="4" t="str">
        <f t="shared" si="10"/>
        <v>Business Day</v>
      </c>
      <c r="IW58564" s="1">
        <f>COUNTIF(IV$58122:IV58564,"Business Day")</f>
        <v>303</v>
      </c>
    </row>
    <row r="58565" spans="253:257" x14ac:dyDescent="0.25">
      <c r="IS58565" s="5">
        <v>42172</v>
      </c>
      <c r="IT58565" s="4" t="s">
        <v>23</v>
      </c>
      <c r="IU58565" s="4"/>
      <c r="IV58565" s="4" t="str">
        <f t="shared" si="10"/>
        <v>Business Day</v>
      </c>
      <c r="IW58565" s="1">
        <f>COUNTIF(IV$58122:IV58565,"Business Day")</f>
        <v>304</v>
      </c>
    </row>
    <row r="58566" spans="253:257" x14ac:dyDescent="0.25">
      <c r="IS58566" s="5">
        <v>42173</v>
      </c>
      <c r="IT58566" s="4" t="s">
        <v>24</v>
      </c>
      <c r="IU58566" s="4"/>
      <c r="IV58566" s="4" t="str">
        <f t="shared" si="10"/>
        <v>Business Day</v>
      </c>
      <c r="IW58566" s="1">
        <f>COUNTIF(IV$58122:IV58566,"Business Day")</f>
        <v>305</v>
      </c>
    </row>
    <row r="58567" spans="253:257" x14ac:dyDescent="0.25">
      <c r="IS58567" s="5">
        <v>42174</v>
      </c>
      <c r="IT58567" s="4" t="s">
        <v>25</v>
      </c>
      <c r="IU58567" s="4"/>
      <c r="IV58567" s="4" t="str">
        <f t="shared" si="10"/>
        <v>Business Day</v>
      </c>
      <c r="IW58567" s="1">
        <f>COUNTIF(IV$58122:IV58567,"Business Day")</f>
        <v>306</v>
      </c>
    </row>
    <row r="58568" spans="253:257" x14ac:dyDescent="0.25">
      <c r="IS58568" s="5">
        <v>42175</v>
      </c>
      <c r="IT58568" s="4" t="s">
        <v>26</v>
      </c>
      <c r="IU58568" s="4"/>
      <c r="IV58568" s="4" t="str">
        <f t="shared" si="10"/>
        <v>Non-Business day</v>
      </c>
      <c r="IW58568" s="1">
        <f>COUNTIF(IV$58122:IV58568,"Business Day")</f>
        <v>306</v>
      </c>
    </row>
    <row r="58569" spans="253:257" x14ac:dyDescent="0.25">
      <c r="IS58569" s="5">
        <v>42176</v>
      </c>
      <c r="IT58569" s="4" t="s">
        <v>27</v>
      </c>
      <c r="IU58569" s="4"/>
      <c r="IV58569" s="4" t="str">
        <f t="shared" si="10"/>
        <v>Non-Business day</v>
      </c>
      <c r="IW58569" s="1">
        <f>COUNTIF(IV$58122:IV58569,"Business Day")</f>
        <v>306</v>
      </c>
    </row>
    <row r="58570" spans="253:257" x14ac:dyDescent="0.25">
      <c r="IS58570" s="5">
        <v>42177</v>
      </c>
      <c r="IT58570" s="4" t="s">
        <v>28</v>
      </c>
      <c r="IU58570" s="4"/>
      <c r="IV58570" s="4" t="str">
        <f t="shared" ref="IV58570:IV58633" si="11">IF(IU58570="PH","Non-Business day",IF(IT58571="Sunday","Non-Business day",IF(IT58571="Monday","Non-Business day","Business Day")))</f>
        <v>Business Day</v>
      </c>
      <c r="IW58570" s="1">
        <f>COUNTIF(IV$58122:IV58570,"Business Day")</f>
        <v>307</v>
      </c>
    </row>
    <row r="58571" spans="253:257" x14ac:dyDescent="0.25">
      <c r="IS58571" s="5">
        <v>42178</v>
      </c>
      <c r="IT58571" s="4" t="s">
        <v>29</v>
      </c>
      <c r="IU58571" s="4"/>
      <c r="IV58571" s="4" t="str">
        <f t="shared" si="11"/>
        <v>Business Day</v>
      </c>
      <c r="IW58571" s="1">
        <f>COUNTIF(IV$58122:IV58571,"Business Day")</f>
        <v>308</v>
      </c>
    </row>
    <row r="58572" spans="253:257" x14ac:dyDescent="0.25">
      <c r="IS58572" s="5">
        <v>42179</v>
      </c>
      <c r="IT58572" s="4" t="s">
        <v>23</v>
      </c>
      <c r="IU58572" s="4"/>
      <c r="IV58572" s="4" t="str">
        <f t="shared" si="11"/>
        <v>Business Day</v>
      </c>
      <c r="IW58572" s="1">
        <f>COUNTIF(IV$58122:IV58572,"Business Day")</f>
        <v>309</v>
      </c>
    </row>
    <row r="58573" spans="253:257" x14ac:dyDescent="0.25">
      <c r="IS58573" s="5">
        <v>42180</v>
      </c>
      <c r="IT58573" s="4" t="s">
        <v>24</v>
      </c>
      <c r="IU58573" s="4"/>
      <c r="IV58573" s="4" t="str">
        <f t="shared" si="11"/>
        <v>Business Day</v>
      </c>
      <c r="IW58573" s="1">
        <f>COUNTIF(IV$58122:IV58573,"Business Day")</f>
        <v>310</v>
      </c>
    </row>
    <row r="58574" spans="253:257" x14ac:dyDescent="0.25">
      <c r="IS58574" s="5">
        <v>42181</v>
      </c>
      <c r="IT58574" s="4" t="s">
        <v>25</v>
      </c>
      <c r="IU58574" s="4"/>
      <c r="IV58574" s="4" t="str">
        <f t="shared" si="11"/>
        <v>Business Day</v>
      </c>
      <c r="IW58574" s="1">
        <f>COUNTIF(IV$58122:IV58574,"Business Day")</f>
        <v>311</v>
      </c>
    </row>
    <row r="58575" spans="253:257" x14ac:dyDescent="0.25">
      <c r="IS58575" s="5">
        <v>42182</v>
      </c>
      <c r="IT58575" s="4" t="s">
        <v>26</v>
      </c>
      <c r="IU58575" s="4"/>
      <c r="IV58575" s="4" t="str">
        <f t="shared" si="11"/>
        <v>Non-Business day</v>
      </c>
      <c r="IW58575" s="1">
        <f>COUNTIF(IV$58122:IV58575,"Business Day")</f>
        <v>311</v>
      </c>
    </row>
    <row r="58576" spans="253:257" x14ac:dyDescent="0.25">
      <c r="IS58576" s="5">
        <v>42183</v>
      </c>
      <c r="IT58576" s="4" t="s">
        <v>27</v>
      </c>
      <c r="IU58576" s="4"/>
      <c r="IV58576" s="4" t="str">
        <f t="shared" si="11"/>
        <v>Non-Business day</v>
      </c>
      <c r="IW58576" s="1">
        <f>COUNTIF(IV$58122:IV58576,"Business Day")</f>
        <v>311</v>
      </c>
    </row>
    <row r="58577" spans="253:257" x14ac:dyDescent="0.25">
      <c r="IS58577" s="5">
        <v>42184</v>
      </c>
      <c r="IT58577" s="4" t="s">
        <v>28</v>
      </c>
      <c r="IU58577" s="4"/>
      <c r="IV58577" s="4" t="str">
        <f t="shared" si="11"/>
        <v>Business Day</v>
      </c>
      <c r="IW58577" s="1">
        <f>COUNTIF(IV$58122:IV58577,"Business Day")</f>
        <v>312</v>
      </c>
    </row>
    <row r="58578" spans="253:257" x14ac:dyDescent="0.25">
      <c r="IS58578" s="5">
        <v>42185</v>
      </c>
      <c r="IT58578" s="4" t="s">
        <v>29</v>
      </c>
      <c r="IU58578" s="4"/>
      <c r="IV58578" s="4" t="str">
        <f t="shared" si="11"/>
        <v>Business Day</v>
      </c>
      <c r="IW58578" s="1">
        <f>COUNTIF(IV$58122:IV58578,"Business Day")</f>
        <v>313</v>
      </c>
    </row>
    <row r="58579" spans="253:257" x14ac:dyDescent="0.25">
      <c r="IS58579" s="5">
        <v>42186</v>
      </c>
      <c r="IT58579" s="4" t="s">
        <v>23</v>
      </c>
      <c r="IU58579" s="4"/>
      <c r="IV58579" s="4" t="str">
        <f t="shared" si="11"/>
        <v>Business Day</v>
      </c>
      <c r="IW58579" s="1">
        <f>COUNTIF(IV$58122:IV58579,"Business Day")</f>
        <v>314</v>
      </c>
    </row>
    <row r="58580" spans="253:257" x14ac:dyDescent="0.25">
      <c r="IS58580" s="5">
        <v>42187</v>
      </c>
      <c r="IT58580" s="4" t="s">
        <v>24</v>
      </c>
      <c r="IU58580" s="4"/>
      <c r="IV58580" s="4" t="str">
        <f t="shared" si="11"/>
        <v>Business Day</v>
      </c>
      <c r="IW58580" s="1">
        <f>COUNTIF(IV$58122:IV58580,"Business Day")</f>
        <v>315</v>
      </c>
    </row>
    <row r="58581" spans="253:257" x14ac:dyDescent="0.25">
      <c r="IS58581" s="5">
        <v>42188</v>
      </c>
      <c r="IT58581" s="4" t="s">
        <v>25</v>
      </c>
      <c r="IU58581" s="4"/>
      <c r="IV58581" s="4" t="str">
        <f t="shared" si="11"/>
        <v>Business Day</v>
      </c>
      <c r="IW58581" s="1">
        <f>COUNTIF(IV$58122:IV58581,"Business Day")</f>
        <v>316</v>
      </c>
    </row>
    <row r="58582" spans="253:257" x14ac:dyDescent="0.25">
      <c r="IS58582" s="5">
        <v>42189</v>
      </c>
      <c r="IT58582" s="4" t="s">
        <v>26</v>
      </c>
      <c r="IU58582" s="4"/>
      <c r="IV58582" s="4" t="str">
        <f t="shared" si="11"/>
        <v>Non-Business day</v>
      </c>
      <c r="IW58582" s="1">
        <f>COUNTIF(IV$58122:IV58582,"Business Day")</f>
        <v>316</v>
      </c>
    </row>
    <row r="58583" spans="253:257" x14ac:dyDescent="0.25">
      <c r="IS58583" s="5">
        <v>42190</v>
      </c>
      <c r="IT58583" s="4" t="s">
        <v>27</v>
      </c>
      <c r="IU58583" s="4"/>
      <c r="IV58583" s="4" t="str">
        <f t="shared" si="11"/>
        <v>Non-Business day</v>
      </c>
      <c r="IW58583" s="1">
        <f>COUNTIF(IV$58122:IV58583,"Business Day")</f>
        <v>316</v>
      </c>
    </row>
    <row r="58584" spans="253:257" x14ac:dyDescent="0.25">
      <c r="IS58584" s="5">
        <v>42191</v>
      </c>
      <c r="IT58584" s="4" t="s">
        <v>28</v>
      </c>
      <c r="IU58584" s="4"/>
      <c r="IV58584" s="4" t="str">
        <f t="shared" si="11"/>
        <v>Business Day</v>
      </c>
      <c r="IW58584" s="1">
        <f>COUNTIF(IV$58122:IV58584,"Business Day")</f>
        <v>317</v>
      </c>
    </row>
    <row r="58585" spans="253:257" x14ac:dyDescent="0.25">
      <c r="IS58585" s="5">
        <v>42192</v>
      </c>
      <c r="IT58585" s="4" t="s">
        <v>29</v>
      </c>
      <c r="IU58585" s="4"/>
      <c r="IV58585" s="4" t="str">
        <f t="shared" si="11"/>
        <v>Business Day</v>
      </c>
      <c r="IW58585" s="1">
        <f>COUNTIF(IV$58122:IV58585,"Business Day")</f>
        <v>318</v>
      </c>
    </row>
    <row r="58586" spans="253:257" x14ac:dyDescent="0.25">
      <c r="IS58586" s="5">
        <v>42193</v>
      </c>
      <c r="IT58586" s="4" t="s">
        <v>23</v>
      </c>
      <c r="IU58586" s="4"/>
      <c r="IV58586" s="4" t="str">
        <f t="shared" si="11"/>
        <v>Business Day</v>
      </c>
      <c r="IW58586" s="1">
        <f>COUNTIF(IV$58122:IV58586,"Business Day")</f>
        <v>319</v>
      </c>
    </row>
    <row r="58587" spans="253:257" x14ac:dyDescent="0.25">
      <c r="IS58587" s="5">
        <v>42194</v>
      </c>
      <c r="IT58587" s="4" t="s">
        <v>24</v>
      </c>
      <c r="IU58587" s="4"/>
      <c r="IV58587" s="4" t="str">
        <f t="shared" si="11"/>
        <v>Business Day</v>
      </c>
      <c r="IW58587" s="1">
        <f>COUNTIF(IV$58122:IV58587,"Business Day")</f>
        <v>320</v>
      </c>
    </row>
    <row r="58588" spans="253:257" x14ac:dyDescent="0.25">
      <c r="IS58588" s="5">
        <v>42195</v>
      </c>
      <c r="IT58588" s="4" t="s">
        <v>25</v>
      </c>
      <c r="IU58588" s="4"/>
      <c r="IV58588" s="4" t="str">
        <f t="shared" si="11"/>
        <v>Business Day</v>
      </c>
      <c r="IW58588" s="1">
        <f>COUNTIF(IV$58122:IV58588,"Business Day")</f>
        <v>321</v>
      </c>
    </row>
    <row r="58589" spans="253:257" x14ac:dyDescent="0.25">
      <c r="IS58589" s="5">
        <v>42196</v>
      </c>
      <c r="IT58589" s="4" t="s">
        <v>26</v>
      </c>
      <c r="IU58589" s="4"/>
      <c r="IV58589" s="4" t="str">
        <f t="shared" si="11"/>
        <v>Non-Business day</v>
      </c>
      <c r="IW58589" s="1">
        <f>COUNTIF(IV$58122:IV58589,"Business Day")</f>
        <v>321</v>
      </c>
    </row>
    <row r="58590" spans="253:257" x14ac:dyDescent="0.25">
      <c r="IS58590" s="5">
        <v>42197</v>
      </c>
      <c r="IT58590" s="4" t="s">
        <v>27</v>
      </c>
      <c r="IU58590" s="4"/>
      <c r="IV58590" s="4" t="str">
        <f t="shared" si="11"/>
        <v>Non-Business day</v>
      </c>
      <c r="IW58590" s="1">
        <f>COUNTIF(IV$58122:IV58590,"Business Day")</f>
        <v>321</v>
      </c>
    </row>
    <row r="58591" spans="253:257" x14ac:dyDescent="0.25">
      <c r="IS58591" s="5">
        <v>42198</v>
      </c>
      <c r="IT58591" s="4" t="s">
        <v>28</v>
      </c>
      <c r="IU58591" s="4"/>
      <c r="IV58591" s="4" t="str">
        <f t="shared" si="11"/>
        <v>Business Day</v>
      </c>
      <c r="IW58591" s="1">
        <f>COUNTIF(IV$58122:IV58591,"Business Day")</f>
        <v>322</v>
      </c>
    </row>
    <row r="58592" spans="253:257" x14ac:dyDescent="0.25">
      <c r="IS58592" s="5">
        <v>42199</v>
      </c>
      <c r="IT58592" s="4" t="s">
        <v>29</v>
      </c>
      <c r="IU58592" s="4"/>
      <c r="IV58592" s="4" t="str">
        <f t="shared" si="11"/>
        <v>Business Day</v>
      </c>
      <c r="IW58592" s="1">
        <f>COUNTIF(IV$58122:IV58592,"Business Day")</f>
        <v>323</v>
      </c>
    </row>
    <row r="58593" spans="253:257" x14ac:dyDescent="0.25">
      <c r="IS58593" s="5">
        <v>42200</v>
      </c>
      <c r="IT58593" s="4" t="s">
        <v>23</v>
      </c>
      <c r="IU58593" s="4"/>
      <c r="IV58593" s="4" t="str">
        <f t="shared" si="11"/>
        <v>Business Day</v>
      </c>
      <c r="IW58593" s="1">
        <f>COUNTIF(IV$58122:IV58593,"Business Day")</f>
        <v>324</v>
      </c>
    </row>
    <row r="58594" spans="253:257" x14ac:dyDescent="0.25">
      <c r="IS58594" s="5">
        <v>42201</v>
      </c>
      <c r="IT58594" s="4" t="s">
        <v>24</v>
      </c>
      <c r="IU58594" s="4"/>
      <c r="IV58594" s="4" t="str">
        <f t="shared" si="11"/>
        <v>Business Day</v>
      </c>
      <c r="IW58594" s="1">
        <f>COUNTIF(IV$58122:IV58594,"Business Day")</f>
        <v>325</v>
      </c>
    </row>
    <row r="58595" spans="253:257" x14ac:dyDescent="0.25">
      <c r="IS58595" s="5">
        <v>42202</v>
      </c>
      <c r="IT58595" s="4" t="s">
        <v>25</v>
      </c>
      <c r="IU58595" s="4"/>
      <c r="IV58595" s="4" t="str">
        <f t="shared" si="11"/>
        <v>Business Day</v>
      </c>
      <c r="IW58595" s="1">
        <f>COUNTIF(IV$58122:IV58595,"Business Day")</f>
        <v>326</v>
      </c>
    </row>
    <row r="58596" spans="253:257" x14ac:dyDescent="0.25">
      <c r="IS58596" s="5">
        <v>42203</v>
      </c>
      <c r="IT58596" s="4" t="s">
        <v>26</v>
      </c>
      <c r="IU58596" s="4" t="s">
        <v>32</v>
      </c>
      <c r="IV58596" s="4" t="str">
        <f t="shared" si="11"/>
        <v>Non-Business day</v>
      </c>
      <c r="IW58596" s="1">
        <f>COUNTIF(IV$58122:IV58596,"Business Day")</f>
        <v>326</v>
      </c>
    </row>
    <row r="58597" spans="253:257" x14ac:dyDescent="0.25">
      <c r="IS58597" s="5">
        <v>42204</v>
      </c>
      <c r="IT58597" s="4" t="s">
        <v>27</v>
      </c>
      <c r="IU58597" s="4"/>
      <c r="IV58597" s="4" t="str">
        <f t="shared" si="11"/>
        <v>Non-Business day</v>
      </c>
      <c r="IW58597" s="1">
        <f>COUNTIF(IV$58122:IV58597,"Business Day")</f>
        <v>326</v>
      </c>
    </row>
    <row r="58598" spans="253:257" x14ac:dyDescent="0.25">
      <c r="IS58598" s="5">
        <v>42205</v>
      </c>
      <c r="IT58598" s="4" t="s">
        <v>28</v>
      </c>
      <c r="IU58598" s="4"/>
      <c r="IV58598" s="4" t="str">
        <f t="shared" si="11"/>
        <v>Business Day</v>
      </c>
      <c r="IW58598" s="1">
        <f>COUNTIF(IV$58122:IV58598,"Business Day")</f>
        <v>327</v>
      </c>
    </row>
    <row r="58599" spans="253:257" x14ac:dyDescent="0.25">
      <c r="IS58599" s="5">
        <v>42206</v>
      </c>
      <c r="IT58599" s="4" t="s">
        <v>29</v>
      </c>
      <c r="IU58599" s="4"/>
      <c r="IV58599" s="4" t="str">
        <f t="shared" si="11"/>
        <v>Business Day</v>
      </c>
      <c r="IW58599" s="1">
        <f>COUNTIF(IV$58122:IV58599,"Business Day")</f>
        <v>328</v>
      </c>
    </row>
    <row r="58600" spans="253:257" x14ac:dyDescent="0.25">
      <c r="IS58600" s="5">
        <v>42207</v>
      </c>
      <c r="IT58600" s="4" t="s">
        <v>23</v>
      </c>
      <c r="IU58600" s="4"/>
      <c r="IV58600" s="4" t="str">
        <f t="shared" si="11"/>
        <v>Business Day</v>
      </c>
      <c r="IW58600" s="1">
        <f>COUNTIF(IV$58122:IV58600,"Business Day")</f>
        <v>329</v>
      </c>
    </row>
    <row r="58601" spans="253:257" x14ac:dyDescent="0.25">
      <c r="IS58601" s="5">
        <v>42208</v>
      </c>
      <c r="IT58601" s="4" t="s">
        <v>24</v>
      </c>
      <c r="IU58601" s="4"/>
      <c r="IV58601" s="4" t="str">
        <f t="shared" si="11"/>
        <v>Business Day</v>
      </c>
      <c r="IW58601" s="1">
        <f>COUNTIF(IV$58122:IV58601,"Business Day")</f>
        <v>330</v>
      </c>
    </row>
    <row r="58602" spans="253:257" x14ac:dyDescent="0.25">
      <c r="IS58602" s="5">
        <v>42209</v>
      </c>
      <c r="IT58602" s="4" t="s">
        <v>25</v>
      </c>
      <c r="IU58602" s="4"/>
      <c r="IV58602" s="4" t="str">
        <f t="shared" si="11"/>
        <v>Business Day</v>
      </c>
      <c r="IW58602" s="1">
        <f>COUNTIF(IV$58122:IV58602,"Business Day")</f>
        <v>331</v>
      </c>
    </row>
    <row r="58603" spans="253:257" x14ac:dyDescent="0.25">
      <c r="IS58603" s="5">
        <v>42210</v>
      </c>
      <c r="IT58603" s="4" t="s">
        <v>26</v>
      </c>
      <c r="IU58603" s="4"/>
      <c r="IV58603" s="4" t="str">
        <f t="shared" si="11"/>
        <v>Non-Business day</v>
      </c>
      <c r="IW58603" s="1">
        <f>COUNTIF(IV$58122:IV58603,"Business Day")</f>
        <v>331</v>
      </c>
    </row>
    <row r="58604" spans="253:257" x14ac:dyDescent="0.25">
      <c r="IS58604" s="5">
        <v>42211</v>
      </c>
      <c r="IT58604" s="4" t="s">
        <v>27</v>
      </c>
      <c r="IU58604" s="4"/>
      <c r="IV58604" s="4" t="str">
        <f t="shared" si="11"/>
        <v>Non-Business day</v>
      </c>
      <c r="IW58604" s="1">
        <f>COUNTIF(IV$58122:IV58604,"Business Day")</f>
        <v>331</v>
      </c>
    </row>
    <row r="58605" spans="253:257" x14ac:dyDescent="0.25">
      <c r="IS58605" s="5">
        <v>42212</v>
      </c>
      <c r="IT58605" s="4" t="s">
        <v>28</v>
      </c>
      <c r="IU58605" s="4"/>
      <c r="IV58605" s="4" t="str">
        <f t="shared" si="11"/>
        <v>Business Day</v>
      </c>
      <c r="IW58605" s="1">
        <f>COUNTIF(IV$58122:IV58605,"Business Day")</f>
        <v>332</v>
      </c>
    </row>
    <row r="58606" spans="253:257" x14ac:dyDescent="0.25">
      <c r="IS58606" s="5">
        <v>42213</v>
      </c>
      <c r="IT58606" s="4" t="s">
        <v>29</v>
      </c>
      <c r="IU58606" s="4"/>
      <c r="IV58606" s="4" t="str">
        <f t="shared" si="11"/>
        <v>Business Day</v>
      </c>
      <c r="IW58606" s="1">
        <f>COUNTIF(IV$58122:IV58606,"Business Day")</f>
        <v>333</v>
      </c>
    </row>
    <row r="58607" spans="253:257" x14ac:dyDescent="0.25">
      <c r="IS58607" s="5">
        <v>42214</v>
      </c>
      <c r="IT58607" s="4" t="s">
        <v>23</v>
      </c>
      <c r="IU58607" s="4"/>
      <c r="IV58607" s="4" t="str">
        <f t="shared" si="11"/>
        <v>Business Day</v>
      </c>
      <c r="IW58607" s="1">
        <f>COUNTIF(IV$58122:IV58607,"Business Day")</f>
        <v>334</v>
      </c>
    </row>
    <row r="58608" spans="253:257" x14ac:dyDescent="0.25">
      <c r="IS58608" s="5">
        <v>42215</v>
      </c>
      <c r="IT58608" s="4" t="s">
        <v>24</v>
      </c>
      <c r="IU58608" s="4"/>
      <c r="IV58608" s="4" t="str">
        <f t="shared" si="11"/>
        <v>Business Day</v>
      </c>
      <c r="IW58608" s="1">
        <f>COUNTIF(IV$58122:IV58608,"Business Day")</f>
        <v>335</v>
      </c>
    </row>
    <row r="58609" spans="253:257" x14ac:dyDescent="0.25">
      <c r="IS58609" s="5">
        <v>42216</v>
      </c>
      <c r="IT58609" s="4" t="s">
        <v>25</v>
      </c>
      <c r="IU58609" s="4"/>
      <c r="IV58609" s="4" t="str">
        <f t="shared" si="11"/>
        <v>Business Day</v>
      </c>
      <c r="IW58609" s="1">
        <f>COUNTIF(IV$58122:IV58609,"Business Day")</f>
        <v>336</v>
      </c>
    </row>
    <row r="58610" spans="253:257" x14ac:dyDescent="0.25">
      <c r="IS58610" s="5">
        <v>42217</v>
      </c>
      <c r="IT58610" s="4" t="s">
        <v>26</v>
      </c>
      <c r="IU58610" s="4"/>
      <c r="IV58610" s="4" t="str">
        <f t="shared" si="11"/>
        <v>Non-Business day</v>
      </c>
      <c r="IW58610" s="1">
        <f>COUNTIF(IV$58122:IV58610,"Business Day")</f>
        <v>336</v>
      </c>
    </row>
    <row r="58611" spans="253:257" x14ac:dyDescent="0.25">
      <c r="IS58611" s="5">
        <v>42218</v>
      </c>
      <c r="IT58611" s="4" t="s">
        <v>27</v>
      </c>
      <c r="IU58611" s="4"/>
      <c r="IV58611" s="4" t="str">
        <f t="shared" si="11"/>
        <v>Non-Business day</v>
      </c>
      <c r="IW58611" s="1">
        <f>COUNTIF(IV$58122:IV58611,"Business Day")</f>
        <v>336</v>
      </c>
    </row>
    <row r="58612" spans="253:257" x14ac:dyDescent="0.25">
      <c r="IS58612" s="5">
        <v>42219</v>
      </c>
      <c r="IT58612" s="4" t="s">
        <v>28</v>
      </c>
      <c r="IU58612" s="4"/>
      <c r="IV58612" s="4" t="str">
        <f t="shared" si="11"/>
        <v>Business Day</v>
      </c>
      <c r="IW58612" s="1">
        <f>COUNTIF(IV$58122:IV58612,"Business Day")</f>
        <v>337</v>
      </c>
    </row>
    <row r="58613" spans="253:257" x14ac:dyDescent="0.25">
      <c r="IS58613" s="5">
        <v>42220</v>
      </c>
      <c r="IT58613" s="4" t="s">
        <v>29</v>
      </c>
      <c r="IU58613" s="4"/>
      <c r="IV58613" s="4" t="str">
        <f t="shared" si="11"/>
        <v>Business Day</v>
      </c>
      <c r="IW58613" s="1">
        <f>COUNTIF(IV$58122:IV58613,"Business Day")</f>
        <v>338</v>
      </c>
    </row>
    <row r="58614" spans="253:257" x14ac:dyDescent="0.25">
      <c r="IS58614" s="5">
        <v>42221</v>
      </c>
      <c r="IT58614" s="4" t="s">
        <v>23</v>
      </c>
      <c r="IU58614" s="4"/>
      <c r="IV58614" s="4" t="str">
        <f t="shared" si="11"/>
        <v>Business Day</v>
      </c>
      <c r="IW58614" s="1">
        <f>COUNTIF(IV$58122:IV58614,"Business Day")</f>
        <v>339</v>
      </c>
    </row>
    <row r="58615" spans="253:257" x14ac:dyDescent="0.25">
      <c r="IS58615" s="5">
        <v>42222</v>
      </c>
      <c r="IT58615" s="4" t="s">
        <v>24</v>
      </c>
      <c r="IU58615" s="4"/>
      <c r="IV58615" s="4" t="str">
        <f t="shared" si="11"/>
        <v>Business Day</v>
      </c>
      <c r="IW58615" s="1">
        <f>COUNTIF(IV$58122:IV58615,"Business Day")</f>
        <v>340</v>
      </c>
    </row>
    <row r="58616" spans="253:257" x14ac:dyDescent="0.25">
      <c r="IS58616" s="5">
        <v>42223</v>
      </c>
      <c r="IT58616" s="4" t="s">
        <v>25</v>
      </c>
      <c r="IU58616" s="4"/>
      <c r="IV58616" s="4" t="str">
        <f t="shared" si="11"/>
        <v>Business Day</v>
      </c>
      <c r="IW58616" s="1">
        <f>COUNTIF(IV$58122:IV58616,"Business Day")</f>
        <v>341</v>
      </c>
    </row>
    <row r="58617" spans="253:257" x14ac:dyDescent="0.25">
      <c r="IS58617" s="5">
        <v>42224</v>
      </c>
      <c r="IT58617" s="4" t="s">
        <v>26</v>
      </c>
      <c r="IU58617" s="4"/>
      <c r="IV58617" s="4" t="str">
        <f t="shared" si="11"/>
        <v>Non-Business day</v>
      </c>
      <c r="IW58617" s="1">
        <f>COUNTIF(IV$58122:IV58617,"Business Day")</f>
        <v>341</v>
      </c>
    </row>
    <row r="58618" spans="253:257" x14ac:dyDescent="0.25">
      <c r="IS58618" s="5">
        <v>42225</v>
      </c>
      <c r="IT58618" s="4" t="s">
        <v>27</v>
      </c>
      <c r="IU58618" s="4"/>
      <c r="IV58618" s="4" t="str">
        <f t="shared" si="11"/>
        <v>Non-Business day</v>
      </c>
      <c r="IW58618" s="1">
        <f>COUNTIF(IV$58122:IV58618,"Business Day")</f>
        <v>341</v>
      </c>
    </row>
    <row r="58619" spans="253:257" x14ac:dyDescent="0.25">
      <c r="IS58619" s="5">
        <v>42226</v>
      </c>
      <c r="IT58619" s="4" t="s">
        <v>28</v>
      </c>
      <c r="IU58619" s="4"/>
      <c r="IV58619" s="4" t="str">
        <f t="shared" si="11"/>
        <v>Business Day</v>
      </c>
      <c r="IW58619" s="1">
        <f>COUNTIF(IV$58122:IV58619,"Business Day")</f>
        <v>342</v>
      </c>
    </row>
    <row r="58620" spans="253:257" x14ac:dyDescent="0.25">
      <c r="IS58620" s="5">
        <v>42227</v>
      </c>
      <c r="IT58620" s="4" t="s">
        <v>29</v>
      </c>
      <c r="IU58620" s="4"/>
      <c r="IV58620" s="4" t="str">
        <f t="shared" si="11"/>
        <v>Business Day</v>
      </c>
      <c r="IW58620" s="1">
        <f>COUNTIF(IV$58122:IV58620,"Business Day")</f>
        <v>343</v>
      </c>
    </row>
    <row r="58621" spans="253:257" x14ac:dyDescent="0.25">
      <c r="IS58621" s="5">
        <v>42228</v>
      </c>
      <c r="IT58621" s="4" t="s">
        <v>23</v>
      </c>
      <c r="IU58621" s="4"/>
      <c r="IV58621" s="4" t="str">
        <f t="shared" si="11"/>
        <v>Business Day</v>
      </c>
      <c r="IW58621" s="1">
        <f>COUNTIF(IV$58122:IV58621,"Business Day")</f>
        <v>344</v>
      </c>
    </row>
    <row r="58622" spans="253:257" x14ac:dyDescent="0.25">
      <c r="IS58622" s="5">
        <v>42229</v>
      </c>
      <c r="IT58622" s="4" t="s">
        <v>24</v>
      </c>
      <c r="IU58622" s="4"/>
      <c r="IV58622" s="4" t="str">
        <f t="shared" si="11"/>
        <v>Business Day</v>
      </c>
      <c r="IW58622" s="1">
        <f>COUNTIF(IV$58122:IV58622,"Business Day")</f>
        <v>345</v>
      </c>
    </row>
    <row r="58623" spans="253:257" x14ac:dyDescent="0.25">
      <c r="IS58623" s="5">
        <v>42230</v>
      </c>
      <c r="IT58623" s="4" t="s">
        <v>25</v>
      </c>
      <c r="IU58623" s="4"/>
      <c r="IV58623" s="4" t="str">
        <f t="shared" si="11"/>
        <v>Business Day</v>
      </c>
      <c r="IW58623" s="1">
        <f>COUNTIF(IV$58122:IV58623,"Business Day")</f>
        <v>346</v>
      </c>
    </row>
    <row r="58624" spans="253:257" x14ac:dyDescent="0.25">
      <c r="IS58624" s="5">
        <v>42231</v>
      </c>
      <c r="IT58624" s="4" t="s">
        <v>26</v>
      </c>
      <c r="IU58624" s="4"/>
      <c r="IV58624" s="4" t="str">
        <f t="shared" si="11"/>
        <v>Non-Business day</v>
      </c>
      <c r="IW58624" s="1">
        <f>COUNTIF(IV$58122:IV58624,"Business Day")</f>
        <v>346</v>
      </c>
    </row>
    <row r="58625" spans="253:257" x14ac:dyDescent="0.25">
      <c r="IS58625" s="5">
        <v>42232</v>
      </c>
      <c r="IT58625" s="4" t="s">
        <v>27</v>
      </c>
      <c r="IU58625" s="4"/>
      <c r="IV58625" s="4" t="str">
        <f t="shared" si="11"/>
        <v>Non-Business day</v>
      </c>
      <c r="IW58625" s="1">
        <f>COUNTIF(IV$58122:IV58625,"Business Day")</f>
        <v>346</v>
      </c>
    </row>
    <row r="58626" spans="253:257" x14ac:dyDescent="0.25">
      <c r="IS58626" s="5">
        <v>42233</v>
      </c>
      <c r="IT58626" s="4" t="s">
        <v>28</v>
      </c>
      <c r="IU58626" s="4"/>
      <c r="IV58626" s="4" t="str">
        <f t="shared" si="11"/>
        <v>Business Day</v>
      </c>
      <c r="IW58626" s="1">
        <f>COUNTIF(IV$58122:IV58626,"Business Day")</f>
        <v>347</v>
      </c>
    </row>
    <row r="58627" spans="253:257" x14ac:dyDescent="0.25">
      <c r="IS58627" s="5">
        <v>42234</v>
      </c>
      <c r="IT58627" s="4" t="s">
        <v>29</v>
      </c>
      <c r="IU58627" s="4"/>
      <c r="IV58627" s="4" t="str">
        <f t="shared" si="11"/>
        <v>Business Day</v>
      </c>
      <c r="IW58627" s="1">
        <f>COUNTIF(IV$58122:IV58627,"Business Day")</f>
        <v>348</v>
      </c>
    </row>
    <row r="58628" spans="253:257" x14ac:dyDescent="0.25">
      <c r="IS58628" s="5">
        <v>42235</v>
      </c>
      <c r="IT58628" s="4" t="s">
        <v>23</v>
      </c>
      <c r="IU58628" s="4"/>
      <c r="IV58628" s="4" t="str">
        <f t="shared" si="11"/>
        <v>Business Day</v>
      </c>
      <c r="IW58628" s="1">
        <f>COUNTIF(IV$58122:IV58628,"Business Day")</f>
        <v>349</v>
      </c>
    </row>
    <row r="58629" spans="253:257" x14ac:dyDescent="0.25">
      <c r="IS58629" s="5">
        <v>42236</v>
      </c>
      <c r="IT58629" s="4" t="s">
        <v>24</v>
      </c>
      <c r="IU58629" s="4"/>
      <c r="IV58629" s="4" t="str">
        <f t="shared" si="11"/>
        <v>Business Day</v>
      </c>
      <c r="IW58629" s="1">
        <f>COUNTIF(IV$58122:IV58629,"Business Day")</f>
        <v>350</v>
      </c>
    </row>
    <row r="58630" spans="253:257" x14ac:dyDescent="0.25">
      <c r="IS58630" s="5">
        <v>42237</v>
      </c>
      <c r="IT58630" s="4" t="s">
        <v>25</v>
      </c>
      <c r="IU58630" s="4"/>
      <c r="IV58630" s="4" t="str">
        <f t="shared" si="11"/>
        <v>Business Day</v>
      </c>
      <c r="IW58630" s="1">
        <f>COUNTIF(IV$58122:IV58630,"Business Day")</f>
        <v>351</v>
      </c>
    </row>
    <row r="58631" spans="253:257" x14ac:dyDescent="0.25">
      <c r="IS58631" s="5">
        <v>42238</v>
      </c>
      <c r="IT58631" s="4" t="s">
        <v>26</v>
      </c>
      <c r="IU58631" s="4"/>
      <c r="IV58631" s="4" t="str">
        <f t="shared" si="11"/>
        <v>Non-Business day</v>
      </c>
      <c r="IW58631" s="1">
        <f>COUNTIF(IV$58122:IV58631,"Business Day")</f>
        <v>351</v>
      </c>
    </row>
    <row r="58632" spans="253:257" x14ac:dyDescent="0.25">
      <c r="IS58632" s="5">
        <v>42239</v>
      </c>
      <c r="IT58632" s="4" t="s">
        <v>27</v>
      </c>
      <c r="IU58632" s="4"/>
      <c r="IV58632" s="4" t="str">
        <f t="shared" si="11"/>
        <v>Non-Business day</v>
      </c>
      <c r="IW58632" s="1">
        <f>COUNTIF(IV$58122:IV58632,"Business Day")</f>
        <v>351</v>
      </c>
    </row>
    <row r="58633" spans="253:257" x14ac:dyDescent="0.25">
      <c r="IS58633" s="5">
        <v>42240</v>
      </c>
      <c r="IT58633" s="4" t="s">
        <v>28</v>
      </c>
      <c r="IU58633" s="4"/>
      <c r="IV58633" s="4" t="str">
        <f t="shared" si="11"/>
        <v>Business Day</v>
      </c>
      <c r="IW58633" s="1">
        <f>COUNTIF(IV$58122:IV58633,"Business Day")</f>
        <v>352</v>
      </c>
    </row>
    <row r="58634" spans="253:257" x14ac:dyDescent="0.25">
      <c r="IS58634" s="5">
        <v>42241</v>
      </c>
      <c r="IT58634" s="4" t="s">
        <v>29</v>
      </c>
      <c r="IU58634" s="4"/>
      <c r="IV58634" s="4" t="str">
        <f t="shared" ref="IV58634:IV58697" si="12">IF(IU58634="PH","Non-Business day",IF(IT58635="Sunday","Non-Business day",IF(IT58635="Monday","Non-Business day","Business Day")))</f>
        <v>Business Day</v>
      </c>
      <c r="IW58634" s="1">
        <f>COUNTIF(IV$58122:IV58634,"Business Day")</f>
        <v>353</v>
      </c>
    </row>
    <row r="58635" spans="253:257" x14ac:dyDescent="0.25">
      <c r="IS58635" s="5">
        <v>42242</v>
      </c>
      <c r="IT58635" s="4" t="s">
        <v>23</v>
      </c>
      <c r="IU58635" s="4"/>
      <c r="IV58635" s="4" t="str">
        <f t="shared" si="12"/>
        <v>Business Day</v>
      </c>
      <c r="IW58635" s="1">
        <f>COUNTIF(IV$58122:IV58635,"Business Day")</f>
        <v>354</v>
      </c>
    </row>
    <row r="58636" spans="253:257" x14ac:dyDescent="0.25">
      <c r="IS58636" s="5">
        <v>42243</v>
      </c>
      <c r="IT58636" s="4" t="s">
        <v>24</v>
      </c>
      <c r="IU58636" s="4"/>
      <c r="IV58636" s="4" t="str">
        <f t="shared" si="12"/>
        <v>Business Day</v>
      </c>
      <c r="IW58636" s="1">
        <f>COUNTIF(IV$58122:IV58636,"Business Day")</f>
        <v>355</v>
      </c>
    </row>
    <row r="58637" spans="253:257" x14ac:dyDescent="0.25">
      <c r="IS58637" s="5">
        <v>42244</v>
      </c>
      <c r="IT58637" s="4" t="s">
        <v>25</v>
      </c>
      <c r="IU58637" s="4"/>
      <c r="IV58637" s="4" t="str">
        <f t="shared" si="12"/>
        <v>Business Day</v>
      </c>
      <c r="IW58637" s="1">
        <f>COUNTIF(IV$58122:IV58637,"Business Day")</f>
        <v>356</v>
      </c>
    </row>
    <row r="58638" spans="253:257" x14ac:dyDescent="0.25">
      <c r="IS58638" s="5">
        <v>42245</v>
      </c>
      <c r="IT58638" s="4" t="s">
        <v>26</v>
      </c>
      <c r="IU58638" s="4"/>
      <c r="IV58638" s="4" t="str">
        <f t="shared" si="12"/>
        <v>Non-Business day</v>
      </c>
      <c r="IW58638" s="1">
        <f>COUNTIF(IV$58122:IV58638,"Business Day")</f>
        <v>356</v>
      </c>
    </row>
    <row r="58639" spans="253:257" x14ac:dyDescent="0.25">
      <c r="IS58639" s="5">
        <v>42246</v>
      </c>
      <c r="IT58639" s="4" t="s">
        <v>27</v>
      </c>
      <c r="IU58639" s="4"/>
      <c r="IV58639" s="4" t="str">
        <f t="shared" si="12"/>
        <v>Non-Business day</v>
      </c>
      <c r="IW58639" s="1">
        <f>COUNTIF(IV$58122:IV58639,"Business Day")</f>
        <v>356</v>
      </c>
    </row>
    <row r="58640" spans="253:257" x14ac:dyDescent="0.25">
      <c r="IS58640" s="5">
        <v>42247</v>
      </c>
      <c r="IT58640" s="4" t="s">
        <v>28</v>
      </c>
      <c r="IU58640" s="4"/>
      <c r="IV58640" s="4" t="str">
        <f t="shared" si="12"/>
        <v>Business Day</v>
      </c>
      <c r="IW58640" s="1">
        <f>COUNTIF(IV$58122:IV58640,"Business Day")</f>
        <v>357</v>
      </c>
    </row>
    <row r="58641" spans="253:257" x14ac:dyDescent="0.25">
      <c r="IS58641" s="5">
        <v>42248</v>
      </c>
      <c r="IT58641" s="4" t="s">
        <v>29</v>
      </c>
      <c r="IU58641" s="4"/>
      <c r="IV58641" s="4" t="str">
        <f t="shared" si="12"/>
        <v>Business Day</v>
      </c>
      <c r="IW58641" s="1">
        <f>COUNTIF(IV$58122:IV58641,"Business Day")</f>
        <v>358</v>
      </c>
    </row>
    <row r="58642" spans="253:257" x14ac:dyDescent="0.25">
      <c r="IS58642" s="5">
        <v>42249</v>
      </c>
      <c r="IT58642" s="4" t="s">
        <v>23</v>
      </c>
      <c r="IU58642" s="4"/>
      <c r="IV58642" s="4" t="str">
        <f t="shared" si="12"/>
        <v>Business Day</v>
      </c>
      <c r="IW58642" s="1">
        <f>COUNTIF(IV$58122:IV58642,"Business Day")</f>
        <v>359</v>
      </c>
    </row>
    <row r="58643" spans="253:257" x14ac:dyDescent="0.25">
      <c r="IS58643" s="5">
        <v>42250</v>
      </c>
      <c r="IT58643" s="4" t="s">
        <v>24</v>
      </c>
      <c r="IU58643" s="4"/>
      <c r="IV58643" s="4" t="str">
        <f t="shared" si="12"/>
        <v>Business Day</v>
      </c>
      <c r="IW58643" s="1">
        <f>COUNTIF(IV$58122:IV58643,"Business Day")</f>
        <v>360</v>
      </c>
    </row>
    <row r="58644" spans="253:257" x14ac:dyDescent="0.25">
      <c r="IS58644" s="5">
        <v>42251</v>
      </c>
      <c r="IT58644" s="4" t="s">
        <v>25</v>
      </c>
      <c r="IU58644" s="4"/>
      <c r="IV58644" s="4" t="str">
        <f t="shared" si="12"/>
        <v>Business Day</v>
      </c>
      <c r="IW58644" s="1">
        <f>COUNTIF(IV$58122:IV58644,"Business Day")</f>
        <v>361</v>
      </c>
    </row>
    <row r="58645" spans="253:257" x14ac:dyDescent="0.25">
      <c r="IS58645" s="5">
        <v>42252</v>
      </c>
      <c r="IT58645" s="4" t="s">
        <v>26</v>
      </c>
      <c r="IU58645" s="4"/>
      <c r="IV58645" s="4" t="str">
        <f t="shared" si="12"/>
        <v>Non-Business day</v>
      </c>
      <c r="IW58645" s="1">
        <f>COUNTIF(IV$58122:IV58645,"Business Day")</f>
        <v>361</v>
      </c>
    </row>
    <row r="58646" spans="253:257" x14ac:dyDescent="0.25">
      <c r="IS58646" s="5">
        <v>42253</v>
      </c>
      <c r="IT58646" s="4" t="s">
        <v>27</v>
      </c>
      <c r="IU58646" s="4"/>
      <c r="IV58646" s="4" t="str">
        <f t="shared" si="12"/>
        <v>Non-Business day</v>
      </c>
      <c r="IW58646" s="1">
        <f>COUNTIF(IV$58122:IV58646,"Business Day")</f>
        <v>361</v>
      </c>
    </row>
    <row r="58647" spans="253:257" x14ac:dyDescent="0.25">
      <c r="IS58647" s="5">
        <v>42254</v>
      </c>
      <c r="IT58647" s="4" t="s">
        <v>28</v>
      </c>
      <c r="IU58647" s="4"/>
      <c r="IV58647" s="4" t="str">
        <f t="shared" si="12"/>
        <v>Business Day</v>
      </c>
      <c r="IW58647" s="1">
        <f>COUNTIF(IV$58122:IV58647,"Business Day")</f>
        <v>362</v>
      </c>
    </row>
    <row r="58648" spans="253:257" x14ac:dyDescent="0.25">
      <c r="IS58648" s="5">
        <v>42255</v>
      </c>
      <c r="IT58648" s="4" t="s">
        <v>29</v>
      </c>
      <c r="IU58648" s="4"/>
      <c r="IV58648" s="4" t="str">
        <f t="shared" si="12"/>
        <v>Business Day</v>
      </c>
      <c r="IW58648" s="1">
        <f>COUNTIF(IV$58122:IV58648,"Business Day")</f>
        <v>363</v>
      </c>
    </row>
    <row r="58649" spans="253:257" x14ac:dyDescent="0.25">
      <c r="IS58649" s="5">
        <v>42256</v>
      </c>
      <c r="IT58649" s="4" t="s">
        <v>23</v>
      </c>
      <c r="IU58649" s="4"/>
      <c r="IV58649" s="4" t="str">
        <f t="shared" si="12"/>
        <v>Business Day</v>
      </c>
      <c r="IW58649" s="1">
        <f>COUNTIF(IV$58122:IV58649,"Business Day")</f>
        <v>364</v>
      </c>
    </row>
    <row r="58650" spans="253:257" x14ac:dyDescent="0.25">
      <c r="IS58650" s="5">
        <v>42257</v>
      </c>
      <c r="IT58650" s="4" t="s">
        <v>24</v>
      </c>
      <c r="IU58650" s="4"/>
      <c r="IV58650" s="4" t="str">
        <f t="shared" si="12"/>
        <v>Business Day</v>
      </c>
      <c r="IW58650" s="1">
        <f>COUNTIF(IV$58122:IV58650,"Business Day")</f>
        <v>365</v>
      </c>
    </row>
    <row r="58651" spans="253:257" x14ac:dyDescent="0.25">
      <c r="IS58651" s="5">
        <v>42258</v>
      </c>
      <c r="IT58651" s="4" t="s">
        <v>25</v>
      </c>
      <c r="IU58651" s="4"/>
      <c r="IV58651" s="4" t="str">
        <f t="shared" si="12"/>
        <v>Business Day</v>
      </c>
      <c r="IW58651" s="1">
        <f>COUNTIF(IV$58122:IV58651,"Business Day")</f>
        <v>366</v>
      </c>
    </row>
    <row r="58652" spans="253:257" x14ac:dyDescent="0.25">
      <c r="IS58652" s="5">
        <v>42259</v>
      </c>
      <c r="IT58652" s="4" t="s">
        <v>26</v>
      </c>
      <c r="IU58652" s="4"/>
      <c r="IV58652" s="4" t="str">
        <f t="shared" si="12"/>
        <v>Non-Business day</v>
      </c>
      <c r="IW58652" s="1">
        <f>COUNTIF(IV$58122:IV58652,"Business Day")</f>
        <v>366</v>
      </c>
    </row>
    <row r="58653" spans="253:257" x14ac:dyDescent="0.25">
      <c r="IS58653" s="5">
        <v>42260</v>
      </c>
      <c r="IT58653" s="4" t="s">
        <v>27</v>
      </c>
      <c r="IU58653" s="4"/>
      <c r="IV58653" s="4" t="str">
        <f t="shared" si="12"/>
        <v>Non-Business day</v>
      </c>
      <c r="IW58653" s="1">
        <f>COUNTIF(IV$58122:IV58653,"Business Day")</f>
        <v>366</v>
      </c>
    </row>
    <row r="58654" spans="253:257" x14ac:dyDescent="0.25">
      <c r="IS58654" s="5">
        <v>42261</v>
      </c>
      <c r="IT58654" s="4" t="s">
        <v>28</v>
      </c>
      <c r="IU58654" s="4"/>
      <c r="IV58654" s="4" t="str">
        <f t="shared" si="12"/>
        <v>Business Day</v>
      </c>
      <c r="IW58654" s="1">
        <f>COUNTIF(IV$58122:IV58654,"Business Day")</f>
        <v>367</v>
      </c>
    </row>
    <row r="58655" spans="253:257" x14ac:dyDescent="0.25">
      <c r="IS58655" s="5">
        <v>42262</v>
      </c>
      <c r="IT58655" s="4" t="s">
        <v>29</v>
      </c>
      <c r="IU58655" s="4"/>
      <c r="IV58655" s="4" t="str">
        <f t="shared" si="12"/>
        <v>Business Day</v>
      </c>
      <c r="IW58655" s="1">
        <f>COUNTIF(IV$58122:IV58655,"Business Day")</f>
        <v>368</v>
      </c>
    </row>
    <row r="58656" spans="253:257" x14ac:dyDescent="0.25">
      <c r="IS58656" s="5">
        <v>42263</v>
      </c>
      <c r="IT58656" s="4" t="s">
        <v>23</v>
      </c>
      <c r="IU58656" s="4"/>
      <c r="IV58656" s="4" t="str">
        <f t="shared" si="12"/>
        <v>Business Day</v>
      </c>
      <c r="IW58656" s="1">
        <f>COUNTIF(IV$58122:IV58656,"Business Day")</f>
        <v>369</v>
      </c>
    </row>
    <row r="58657" spans="253:257" x14ac:dyDescent="0.25">
      <c r="IS58657" s="5">
        <v>42264</v>
      </c>
      <c r="IT58657" s="4" t="s">
        <v>24</v>
      </c>
      <c r="IU58657" s="4"/>
      <c r="IV58657" s="4" t="str">
        <f t="shared" si="12"/>
        <v>Business Day</v>
      </c>
      <c r="IW58657" s="1">
        <f>COUNTIF(IV$58122:IV58657,"Business Day")</f>
        <v>370</v>
      </c>
    </row>
    <row r="58658" spans="253:257" x14ac:dyDescent="0.25">
      <c r="IS58658" s="5">
        <v>42265</v>
      </c>
      <c r="IT58658" s="4" t="s">
        <v>25</v>
      </c>
      <c r="IU58658" s="4" t="s">
        <v>32</v>
      </c>
      <c r="IV58658" s="4" t="str">
        <f t="shared" si="12"/>
        <v>Non-Business day</v>
      </c>
      <c r="IW58658" s="1">
        <f>COUNTIF(IV$58122:IV58658,"Business Day")</f>
        <v>370</v>
      </c>
    </row>
    <row r="58659" spans="253:257" x14ac:dyDescent="0.25">
      <c r="IS58659" s="5">
        <v>42266</v>
      </c>
      <c r="IT58659" s="4" t="s">
        <v>26</v>
      </c>
      <c r="IU58659" s="4"/>
      <c r="IV58659" s="4" t="str">
        <f t="shared" si="12"/>
        <v>Non-Business day</v>
      </c>
      <c r="IW58659" s="1">
        <f>COUNTIF(IV$58122:IV58659,"Business Day")</f>
        <v>370</v>
      </c>
    </row>
    <row r="58660" spans="253:257" x14ac:dyDescent="0.25">
      <c r="IS58660" s="5">
        <v>42267</v>
      </c>
      <c r="IT58660" s="4" t="s">
        <v>27</v>
      </c>
      <c r="IU58660" s="4"/>
      <c r="IV58660" s="4" t="str">
        <f t="shared" si="12"/>
        <v>Non-Business day</v>
      </c>
      <c r="IW58660" s="1">
        <f>COUNTIF(IV$58122:IV58660,"Business Day")</f>
        <v>370</v>
      </c>
    </row>
    <row r="58661" spans="253:257" x14ac:dyDescent="0.25">
      <c r="IS58661" s="5">
        <v>42268</v>
      </c>
      <c r="IT58661" s="4" t="s">
        <v>28</v>
      </c>
      <c r="IU58661" s="4"/>
      <c r="IV58661" s="4" t="str">
        <f t="shared" si="12"/>
        <v>Business Day</v>
      </c>
      <c r="IW58661" s="1">
        <f>COUNTIF(IV$58122:IV58661,"Business Day")</f>
        <v>371</v>
      </c>
    </row>
    <row r="58662" spans="253:257" x14ac:dyDescent="0.25">
      <c r="IS58662" s="5">
        <v>42269</v>
      </c>
      <c r="IT58662" s="4" t="s">
        <v>29</v>
      </c>
      <c r="IU58662" s="4"/>
      <c r="IV58662" s="4" t="str">
        <f t="shared" si="12"/>
        <v>Business Day</v>
      </c>
      <c r="IW58662" s="1">
        <f>COUNTIF(IV$58122:IV58662,"Business Day")</f>
        <v>372</v>
      </c>
    </row>
    <row r="58663" spans="253:257" x14ac:dyDescent="0.25">
      <c r="IS58663" s="5">
        <v>42270</v>
      </c>
      <c r="IT58663" s="4" t="s">
        <v>23</v>
      </c>
      <c r="IU58663" s="4"/>
      <c r="IV58663" s="4" t="str">
        <f t="shared" si="12"/>
        <v>Business Day</v>
      </c>
      <c r="IW58663" s="1">
        <f>COUNTIF(IV$58122:IV58663,"Business Day")</f>
        <v>373</v>
      </c>
    </row>
    <row r="58664" spans="253:257" x14ac:dyDescent="0.25">
      <c r="IS58664" s="5">
        <v>42271</v>
      </c>
      <c r="IT58664" s="4" t="s">
        <v>24</v>
      </c>
      <c r="IU58664" s="4"/>
      <c r="IV58664" s="4" t="str">
        <f t="shared" si="12"/>
        <v>Business Day</v>
      </c>
      <c r="IW58664" s="1">
        <f>COUNTIF(IV$58122:IV58664,"Business Day")</f>
        <v>374</v>
      </c>
    </row>
    <row r="58665" spans="253:257" x14ac:dyDescent="0.25">
      <c r="IS58665" s="5">
        <v>42272</v>
      </c>
      <c r="IT58665" s="4" t="s">
        <v>25</v>
      </c>
      <c r="IU58665" s="4"/>
      <c r="IV58665" s="4" t="str">
        <f t="shared" si="12"/>
        <v>Business Day</v>
      </c>
      <c r="IW58665" s="1">
        <f>COUNTIF(IV$58122:IV58665,"Business Day")</f>
        <v>375</v>
      </c>
    </row>
    <row r="58666" spans="253:257" x14ac:dyDescent="0.25">
      <c r="IS58666" s="5">
        <v>42273</v>
      </c>
      <c r="IT58666" s="4" t="s">
        <v>26</v>
      </c>
      <c r="IU58666" s="4"/>
      <c r="IV58666" s="4" t="str">
        <f t="shared" si="12"/>
        <v>Non-Business day</v>
      </c>
      <c r="IW58666" s="1">
        <f>COUNTIF(IV$58122:IV58666,"Business Day")</f>
        <v>375</v>
      </c>
    </row>
    <row r="58667" spans="253:257" x14ac:dyDescent="0.25">
      <c r="IS58667" s="5">
        <v>42274</v>
      </c>
      <c r="IT58667" s="4" t="s">
        <v>27</v>
      </c>
      <c r="IU58667" s="4"/>
      <c r="IV58667" s="4" t="str">
        <f t="shared" si="12"/>
        <v>Non-Business day</v>
      </c>
      <c r="IW58667" s="1">
        <f>COUNTIF(IV$58122:IV58667,"Business Day")</f>
        <v>375</v>
      </c>
    </row>
    <row r="58668" spans="253:257" x14ac:dyDescent="0.25">
      <c r="IS58668" s="5">
        <v>42275</v>
      </c>
      <c r="IT58668" s="4" t="s">
        <v>28</v>
      </c>
      <c r="IU58668" s="4"/>
      <c r="IV58668" s="4" t="str">
        <f t="shared" si="12"/>
        <v>Business Day</v>
      </c>
      <c r="IW58668" s="1">
        <f>COUNTIF(IV$58122:IV58668,"Business Day")</f>
        <v>376</v>
      </c>
    </row>
    <row r="58669" spans="253:257" x14ac:dyDescent="0.25">
      <c r="IS58669" s="5">
        <v>42276</v>
      </c>
      <c r="IT58669" s="4" t="s">
        <v>29</v>
      </c>
      <c r="IU58669" s="4"/>
      <c r="IV58669" s="4" t="str">
        <f t="shared" si="12"/>
        <v>Business Day</v>
      </c>
      <c r="IW58669" s="1">
        <f>COUNTIF(IV$58122:IV58669,"Business Day")</f>
        <v>377</v>
      </c>
    </row>
    <row r="58670" spans="253:257" x14ac:dyDescent="0.25">
      <c r="IS58670" s="5">
        <v>42277</v>
      </c>
      <c r="IT58670" s="4" t="s">
        <v>23</v>
      </c>
      <c r="IU58670" s="4"/>
      <c r="IV58670" s="4" t="str">
        <f t="shared" si="12"/>
        <v>Business Day</v>
      </c>
      <c r="IW58670" s="1">
        <f>COUNTIF(IV$58122:IV58670,"Business Day")</f>
        <v>378</v>
      </c>
    </row>
    <row r="58671" spans="253:257" x14ac:dyDescent="0.25">
      <c r="IS58671" s="5">
        <v>42278</v>
      </c>
      <c r="IT58671" s="4" t="s">
        <v>24</v>
      </c>
      <c r="IU58671" s="4"/>
      <c r="IV58671" s="4" t="str">
        <f t="shared" si="12"/>
        <v>Business Day</v>
      </c>
      <c r="IW58671" s="1">
        <f>COUNTIF(IV$58122:IV58671,"Business Day")</f>
        <v>379</v>
      </c>
    </row>
    <row r="58672" spans="253:257" x14ac:dyDescent="0.25">
      <c r="IS58672" s="5">
        <v>42279</v>
      </c>
      <c r="IT58672" s="4" t="s">
        <v>25</v>
      </c>
      <c r="IU58672" s="4"/>
      <c r="IV58672" s="4" t="str">
        <f t="shared" si="12"/>
        <v>Business Day</v>
      </c>
      <c r="IW58672" s="1">
        <f>COUNTIF(IV$58122:IV58672,"Business Day")</f>
        <v>380</v>
      </c>
    </row>
    <row r="58673" spans="253:257" x14ac:dyDescent="0.25">
      <c r="IS58673" s="5">
        <v>42280</v>
      </c>
      <c r="IT58673" s="4" t="s">
        <v>26</v>
      </c>
      <c r="IU58673" s="4"/>
      <c r="IV58673" s="4" t="str">
        <f t="shared" si="12"/>
        <v>Non-Business day</v>
      </c>
      <c r="IW58673" s="1">
        <f>COUNTIF(IV$58122:IV58673,"Business Day")</f>
        <v>380</v>
      </c>
    </row>
    <row r="58674" spans="253:257" x14ac:dyDescent="0.25">
      <c r="IS58674" s="5">
        <v>42281</v>
      </c>
      <c r="IT58674" s="4" t="s">
        <v>27</v>
      </c>
      <c r="IU58674" s="4"/>
      <c r="IV58674" s="4" t="str">
        <f t="shared" si="12"/>
        <v>Non-Business day</v>
      </c>
      <c r="IW58674" s="1">
        <f>COUNTIF(IV$58122:IV58674,"Business Day")</f>
        <v>380</v>
      </c>
    </row>
    <row r="58675" spans="253:257" x14ac:dyDescent="0.25">
      <c r="IS58675" s="5">
        <v>42282</v>
      </c>
      <c r="IT58675" s="4" t="s">
        <v>28</v>
      </c>
      <c r="IU58675" s="4"/>
      <c r="IV58675" s="4" t="str">
        <f t="shared" si="12"/>
        <v>Business Day</v>
      </c>
      <c r="IW58675" s="1">
        <f>COUNTIF(IV$58122:IV58675,"Business Day")</f>
        <v>381</v>
      </c>
    </row>
    <row r="58676" spans="253:257" x14ac:dyDescent="0.25">
      <c r="IS58676" s="5">
        <v>42283</v>
      </c>
      <c r="IT58676" s="4" t="s">
        <v>29</v>
      </c>
      <c r="IU58676" s="4"/>
      <c r="IV58676" s="4" t="str">
        <f t="shared" si="12"/>
        <v>Business Day</v>
      </c>
      <c r="IW58676" s="1">
        <f>COUNTIF(IV$58122:IV58676,"Business Day")</f>
        <v>382</v>
      </c>
    </row>
    <row r="58677" spans="253:257" x14ac:dyDescent="0.25">
      <c r="IS58677" s="5">
        <v>42284</v>
      </c>
      <c r="IT58677" s="4" t="s">
        <v>23</v>
      </c>
      <c r="IU58677" s="4"/>
      <c r="IV58677" s="4" t="str">
        <f t="shared" si="12"/>
        <v>Business Day</v>
      </c>
      <c r="IW58677" s="1">
        <f>COUNTIF(IV$58122:IV58677,"Business Day")</f>
        <v>383</v>
      </c>
    </row>
    <row r="58678" spans="253:257" x14ac:dyDescent="0.25">
      <c r="IS58678" s="5">
        <v>42285</v>
      </c>
      <c r="IT58678" s="4" t="s">
        <v>24</v>
      </c>
      <c r="IU58678" s="4"/>
      <c r="IV58678" s="4" t="str">
        <f t="shared" si="12"/>
        <v>Business Day</v>
      </c>
      <c r="IW58678" s="1">
        <f>COUNTIF(IV$58122:IV58678,"Business Day")</f>
        <v>384</v>
      </c>
    </row>
    <row r="58679" spans="253:257" x14ac:dyDescent="0.25">
      <c r="IS58679" s="5">
        <v>42286</v>
      </c>
      <c r="IT58679" s="4" t="s">
        <v>25</v>
      </c>
      <c r="IU58679" s="4"/>
      <c r="IV58679" s="4" t="str">
        <f t="shared" si="12"/>
        <v>Business Day</v>
      </c>
      <c r="IW58679" s="1">
        <f>COUNTIF(IV$58122:IV58679,"Business Day")</f>
        <v>385</v>
      </c>
    </row>
    <row r="58680" spans="253:257" x14ac:dyDescent="0.25">
      <c r="IS58680" s="5">
        <v>42287</v>
      </c>
      <c r="IT58680" s="4" t="s">
        <v>26</v>
      </c>
      <c r="IU58680" s="4"/>
      <c r="IV58680" s="4" t="str">
        <f t="shared" si="12"/>
        <v>Non-Business day</v>
      </c>
      <c r="IW58680" s="1">
        <f>COUNTIF(IV$58122:IV58680,"Business Day")</f>
        <v>385</v>
      </c>
    </row>
    <row r="58681" spans="253:257" x14ac:dyDescent="0.25">
      <c r="IS58681" s="5">
        <v>42288</v>
      </c>
      <c r="IT58681" s="4" t="s">
        <v>27</v>
      </c>
      <c r="IU58681" s="4"/>
      <c r="IV58681" s="4" t="str">
        <f t="shared" si="12"/>
        <v>Non-Business day</v>
      </c>
      <c r="IW58681" s="1">
        <f>COUNTIF(IV$58122:IV58681,"Business Day")</f>
        <v>385</v>
      </c>
    </row>
    <row r="58682" spans="253:257" x14ac:dyDescent="0.25">
      <c r="IS58682" s="5">
        <v>42289</v>
      </c>
      <c r="IT58682" s="4" t="s">
        <v>28</v>
      </c>
      <c r="IU58682" s="4"/>
      <c r="IV58682" s="4" t="str">
        <f t="shared" si="12"/>
        <v>Business Day</v>
      </c>
      <c r="IW58682" s="1">
        <f>COUNTIF(IV$58122:IV58682,"Business Day")</f>
        <v>386</v>
      </c>
    </row>
    <row r="58683" spans="253:257" x14ac:dyDescent="0.25">
      <c r="IS58683" s="5">
        <v>42290</v>
      </c>
      <c r="IT58683" s="4" t="s">
        <v>29</v>
      </c>
      <c r="IU58683" s="4"/>
      <c r="IV58683" s="4" t="str">
        <f t="shared" si="12"/>
        <v>Business Day</v>
      </c>
      <c r="IW58683" s="1">
        <f>COUNTIF(IV$58122:IV58683,"Business Day")</f>
        <v>387</v>
      </c>
    </row>
    <row r="58684" spans="253:257" x14ac:dyDescent="0.25">
      <c r="IS58684" s="5">
        <v>42291</v>
      </c>
      <c r="IT58684" s="4" t="s">
        <v>23</v>
      </c>
      <c r="IU58684" s="4"/>
      <c r="IV58684" s="4" t="str">
        <f t="shared" si="12"/>
        <v>Business Day</v>
      </c>
      <c r="IW58684" s="1">
        <f>COUNTIF(IV$58122:IV58684,"Business Day")</f>
        <v>388</v>
      </c>
    </row>
    <row r="58685" spans="253:257" x14ac:dyDescent="0.25">
      <c r="IS58685" s="5">
        <v>42292</v>
      </c>
      <c r="IT58685" s="4" t="s">
        <v>24</v>
      </c>
      <c r="IU58685" s="4"/>
      <c r="IV58685" s="4" t="str">
        <f t="shared" si="12"/>
        <v>Business Day</v>
      </c>
      <c r="IW58685" s="1">
        <f>COUNTIF(IV$58122:IV58685,"Business Day")</f>
        <v>389</v>
      </c>
    </row>
    <row r="58686" spans="253:257" x14ac:dyDescent="0.25">
      <c r="IS58686" s="5">
        <v>42293</v>
      </c>
      <c r="IT58686" s="4" t="s">
        <v>25</v>
      </c>
      <c r="IU58686" s="4"/>
      <c r="IV58686" s="4" t="str">
        <f t="shared" si="12"/>
        <v>Business Day</v>
      </c>
      <c r="IW58686" s="1">
        <f>COUNTIF(IV$58122:IV58686,"Business Day")</f>
        <v>390</v>
      </c>
    </row>
    <row r="58687" spans="253:257" x14ac:dyDescent="0.25">
      <c r="IS58687" s="5">
        <v>42294</v>
      </c>
      <c r="IT58687" s="4" t="s">
        <v>26</v>
      </c>
      <c r="IU58687" s="4"/>
      <c r="IV58687" s="4" t="str">
        <f t="shared" si="12"/>
        <v>Non-Business day</v>
      </c>
      <c r="IW58687" s="1">
        <f>COUNTIF(IV$58122:IV58687,"Business Day")</f>
        <v>390</v>
      </c>
    </row>
    <row r="58688" spans="253:257" x14ac:dyDescent="0.25">
      <c r="IS58688" s="5">
        <v>42295</v>
      </c>
      <c r="IT58688" s="4" t="s">
        <v>27</v>
      </c>
      <c r="IU58688" s="4"/>
      <c r="IV58688" s="4" t="str">
        <f t="shared" si="12"/>
        <v>Non-Business day</v>
      </c>
      <c r="IW58688" s="1">
        <f>COUNTIF(IV$58122:IV58688,"Business Day")</f>
        <v>390</v>
      </c>
    </row>
    <row r="58689" spans="253:257" x14ac:dyDescent="0.25">
      <c r="IS58689" s="5">
        <v>42296</v>
      </c>
      <c r="IT58689" s="4" t="s">
        <v>28</v>
      </c>
      <c r="IU58689" s="4"/>
      <c r="IV58689" s="4" t="str">
        <f t="shared" si="12"/>
        <v>Business Day</v>
      </c>
      <c r="IW58689" s="1">
        <f>COUNTIF(IV$58122:IV58689,"Business Day")</f>
        <v>391</v>
      </c>
    </row>
    <row r="58690" spans="253:257" x14ac:dyDescent="0.25">
      <c r="IS58690" s="5">
        <v>42297</v>
      </c>
      <c r="IT58690" s="4" t="s">
        <v>29</v>
      </c>
      <c r="IU58690" s="4"/>
      <c r="IV58690" s="4" t="str">
        <f t="shared" si="12"/>
        <v>Business Day</v>
      </c>
      <c r="IW58690" s="1">
        <f>COUNTIF(IV$58122:IV58690,"Business Day")</f>
        <v>392</v>
      </c>
    </row>
    <row r="58691" spans="253:257" x14ac:dyDescent="0.25">
      <c r="IS58691" s="5">
        <v>42298</v>
      </c>
      <c r="IT58691" s="4" t="s">
        <v>23</v>
      </c>
      <c r="IU58691" s="4"/>
      <c r="IV58691" s="4" t="str">
        <f t="shared" si="12"/>
        <v>Business Day</v>
      </c>
      <c r="IW58691" s="1">
        <f>COUNTIF(IV$58122:IV58691,"Business Day")</f>
        <v>393</v>
      </c>
    </row>
    <row r="58692" spans="253:257" x14ac:dyDescent="0.25">
      <c r="IS58692" s="5">
        <v>42299</v>
      </c>
      <c r="IT58692" s="4" t="s">
        <v>24</v>
      </c>
      <c r="IU58692" s="4"/>
      <c r="IV58692" s="4" t="str">
        <f t="shared" si="12"/>
        <v>Business Day</v>
      </c>
      <c r="IW58692" s="1">
        <f>COUNTIF(IV$58122:IV58692,"Business Day")</f>
        <v>394</v>
      </c>
    </row>
    <row r="58693" spans="253:257" x14ac:dyDescent="0.25">
      <c r="IS58693" s="5">
        <v>42300</v>
      </c>
      <c r="IT58693" s="4" t="s">
        <v>25</v>
      </c>
      <c r="IU58693" s="4"/>
      <c r="IV58693" s="4" t="str">
        <f t="shared" si="12"/>
        <v>Business Day</v>
      </c>
      <c r="IW58693" s="1">
        <f>COUNTIF(IV$58122:IV58693,"Business Day")</f>
        <v>395</v>
      </c>
    </row>
    <row r="58694" spans="253:257" x14ac:dyDescent="0.25">
      <c r="IS58694" s="5">
        <v>42301</v>
      </c>
      <c r="IT58694" s="4" t="s">
        <v>26</v>
      </c>
      <c r="IU58694" s="4"/>
      <c r="IV58694" s="4" t="str">
        <f t="shared" si="12"/>
        <v>Non-Business day</v>
      </c>
      <c r="IW58694" s="1">
        <f>COUNTIF(IV$58122:IV58694,"Business Day")</f>
        <v>395</v>
      </c>
    </row>
    <row r="58695" spans="253:257" x14ac:dyDescent="0.25">
      <c r="IS58695" s="5">
        <v>42302</v>
      </c>
      <c r="IT58695" s="4" t="s">
        <v>27</v>
      </c>
      <c r="IU58695" s="4"/>
      <c r="IV58695" s="4" t="str">
        <f t="shared" si="12"/>
        <v>Non-Business day</v>
      </c>
      <c r="IW58695" s="1">
        <f>COUNTIF(IV$58122:IV58695,"Business Day")</f>
        <v>395</v>
      </c>
    </row>
    <row r="58696" spans="253:257" x14ac:dyDescent="0.25">
      <c r="IS58696" s="5">
        <v>42303</v>
      </c>
      <c r="IT58696" s="4" t="s">
        <v>28</v>
      </c>
      <c r="IU58696" s="4"/>
      <c r="IV58696" s="4" t="str">
        <f t="shared" si="12"/>
        <v>Business Day</v>
      </c>
      <c r="IW58696" s="1">
        <f>COUNTIF(IV$58122:IV58696,"Business Day")</f>
        <v>396</v>
      </c>
    </row>
    <row r="58697" spans="253:257" x14ac:dyDescent="0.25">
      <c r="IS58697" s="5">
        <v>42304</v>
      </c>
      <c r="IT58697" s="4" t="s">
        <v>29</v>
      </c>
      <c r="IU58697" s="4"/>
      <c r="IV58697" s="4" t="str">
        <f t="shared" si="12"/>
        <v>Business Day</v>
      </c>
      <c r="IW58697" s="1">
        <f>COUNTIF(IV$58122:IV58697,"Business Day")</f>
        <v>397</v>
      </c>
    </row>
    <row r="58698" spans="253:257" x14ac:dyDescent="0.25">
      <c r="IS58698" s="5">
        <v>42305</v>
      </c>
      <c r="IT58698" s="4" t="s">
        <v>23</v>
      </c>
      <c r="IU58698" s="4"/>
      <c r="IV58698" s="4" t="str">
        <f t="shared" ref="IV58698:IV58761" si="13">IF(IU58698="PH","Non-Business day",IF(IT58699="Sunday","Non-Business day",IF(IT58699="Monday","Non-Business day","Business Day")))</f>
        <v>Business Day</v>
      </c>
      <c r="IW58698" s="1">
        <f>COUNTIF(IV$58122:IV58698,"Business Day")</f>
        <v>398</v>
      </c>
    </row>
    <row r="58699" spans="253:257" x14ac:dyDescent="0.25">
      <c r="IS58699" s="5">
        <v>42306</v>
      </c>
      <c r="IT58699" s="4" t="s">
        <v>24</v>
      </c>
      <c r="IU58699" s="4"/>
      <c r="IV58699" s="4" t="str">
        <f t="shared" si="13"/>
        <v>Business Day</v>
      </c>
      <c r="IW58699" s="1">
        <f>COUNTIF(IV$58122:IV58699,"Business Day")</f>
        <v>399</v>
      </c>
    </row>
    <row r="58700" spans="253:257" x14ac:dyDescent="0.25">
      <c r="IS58700" s="5">
        <v>42307</v>
      </c>
      <c r="IT58700" s="4" t="s">
        <v>25</v>
      </c>
      <c r="IU58700" s="4"/>
      <c r="IV58700" s="4" t="str">
        <f t="shared" si="13"/>
        <v>Business Day</v>
      </c>
      <c r="IW58700" s="1">
        <f>COUNTIF(IV$58122:IV58700,"Business Day")</f>
        <v>400</v>
      </c>
    </row>
    <row r="58701" spans="253:257" x14ac:dyDescent="0.25">
      <c r="IS58701" s="5">
        <v>42308</v>
      </c>
      <c r="IT58701" s="4" t="s">
        <v>26</v>
      </c>
      <c r="IU58701" s="4"/>
      <c r="IV58701" s="4" t="str">
        <f t="shared" si="13"/>
        <v>Non-Business day</v>
      </c>
      <c r="IW58701" s="1">
        <f>COUNTIF(IV$58122:IV58701,"Business Day")</f>
        <v>400</v>
      </c>
    </row>
    <row r="58702" spans="253:257" x14ac:dyDescent="0.25">
      <c r="IS58702" s="5">
        <v>42309</v>
      </c>
      <c r="IT58702" s="4" t="s">
        <v>27</v>
      </c>
      <c r="IU58702" s="4" t="s">
        <v>32</v>
      </c>
      <c r="IV58702" s="4" t="str">
        <f t="shared" si="13"/>
        <v>Non-Business day</v>
      </c>
      <c r="IW58702" s="1">
        <f>COUNTIF(IV$58122:IV58702,"Business Day")</f>
        <v>400</v>
      </c>
    </row>
    <row r="58703" spans="253:257" x14ac:dyDescent="0.25">
      <c r="IS58703" s="5">
        <v>42310</v>
      </c>
      <c r="IT58703" s="4" t="s">
        <v>28</v>
      </c>
      <c r="IU58703" s="4" t="s">
        <v>32</v>
      </c>
      <c r="IV58703" s="4" t="str">
        <f t="shared" si="13"/>
        <v>Non-Business day</v>
      </c>
      <c r="IW58703" s="1">
        <f>COUNTIF(IV$58122:IV58703,"Business Day")</f>
        <v>400</v>
      </c>
    </row>
    <row r="58704" spans="253:257" x14ac:dyDescent="0.25">
      <c r="IS58704" s="5">
        <v>42311</v>
      </c>
      <c r="IT58704" s="4" t="s">
        <v>29</v>
      </c>
      <c r="IU58704" s="4"/>
      <c r="IV58704" s="4" t="str">
        <f t="shared" si="13"/>
        <v>Business Day</v>
      </c>
      <c r="IW58704" s="1">
        <f>COUNTIF(IV$58122:IV58704,"Business Day")</f>
        <v>401</v>
      </c>
    </row>
    <row r="58705" spans="253:257" x14ac:dyDescent="0.25">
      <c r="IS58705" s="5">
        <v>42312</v>
      </c>
      <c r="IT58705" s="4" t="s">
        <v>23</v>
      </c>
      <c r="IU58705" s="4"/>
      <c r="IV58705" s="4" t="str">
        <f t="shared" si="13"/>
        <v>Business Day</v>
      </c>
      <c r="IW58705" s="1">
        <f>COUNTIF(IV$58122:IV58705,"Business Day")</f>
        <v>402</v>
      </c>
    </row>
    <row r="58706" spans="253:257" x14ac:dyDescent="0.25">
      <c r="IS58706" s="5">
        <v>42313</v>
      </c>
      <c r="IT58706" s="4" t="s">
        <v>24</v>
      </c>
      <c r="IU58706" s="4"/>
      <c r="IV58706" s="4" t="str">
        <f t="shared" si="13"/>
        <v>Business Day</v>
      </c>
      <c r="IW58706" s="1">
        <f>COUNTIF(IV$58122:IV58706,"Business Day")</f>
        <v>403</v>
      </c>
    </row>
    <row r="58707" spans="253:257" x14ac:dyDescent="0.25">
      <c r="IS58707" s="5">
        <v>42314</v>
      </c>
      <c r="IT58707" s="4" t="s">
        <v>25</v>
      </c>
      <c r="IU58707" s="4"/>
      <c r="IV58707" s="4" t="str">
        <f t="shared" si="13"/>
        <v>Business Day</v>
      </c>
      <c r="IW58707" s="1">
        <f>COUNTIF(IV$58122:IV58707,"Business Day")</f>
        <v>404</v>
      </c>
    </row>
    <row r="58708" spans="253:257" x14ac:dyDescent="0.25">
      <c r="IS58708" s="5">
        <v>42315</v>
      </c>
      <c r="IT58708" s="4" t="s">
        <v>26</v>
      </c>
      <c r="IU58708" s="4"/>
      <c r="IV58708" s="4" t="str">
        <f t="shared" si="13"/>
        <v>Non-Business day</v>
      </c>
      <c r="IW58708" s="1">
        <f>COUNTIF(IV$58122:IV58708,"Business Day")</f>
        <v>404</v>
      </c>
    </row>
    <row r="58709" spans="253:257" x14ac:dyDescent="0.25">
      <c r="IS58709" s="5">
        <v>42316</v>
      </c>
      <c r="IT58709" s="4" t="s">
        <v>27</v>
      </c>
      <c r="IU58709" s="4"/>
      <c r="IV58709" s="4" t="str">
        <f t="shared" si="13"/>
        <v>Non-Business day</v>
      </c>
      <c r="IW58709" s="1">
        <f>COUNTIF(IV$58122:IV58709,"Business Day")</f>
        <v>404</v>
      </c>
    </row>
    <row r="58710" spans="253:257" x14ac:dyDescent="0.25">
      <c r="IS58710" s="5">
        <v>42317</v>
      </c>
      <c r="IT58710" s="4" t="s">
        <v>28</v>
      </c>
      <c r="IU58710" s="4"/>
      <c r="IV58710" s="4" t="str">
        <f t="shared" si="13"/>
        <v>Business Day</v>
      </c>
      <c r="IW58710" s="1">
        <f>COUNTIF(IV$58122:IV58710,"Business Day")</f>
        <v>405</v>
      </c>
    </row>
    <row r="58711" spans="253:257" x14ac:dyDescent="0.25">
      <c r="IS58711" s="5">
        <v>42318</v>
      </c>
      <c r="IT58711" s="4" t="s">
        <v>29</v>
      </c>
      <c r="IU58711" s="4"/>
      <c r="IV58711" s="4" t="str">
        <f t="shared" si="13"/>
        <v>Business Day</v>
      </c>
      <c r="IW58711" s="1">
        <f>COUNTIF(IV$58122:IV58711,"Business Day")</f>
        <v>406</v>
      </c>
    </row>
    <row r="58712" spans="253:257" x14ac:dyDescent="0.25">
      <c r="IS58712" s="5">
        <v>42319</v>
      </c>
      <c r="IT58712" s="4" t="s">
        <v>23</v>
      </c>
      <c r="IU58712" s="4" t="s">
        <v>32</v>
      </c>
      <c r="IV58712" s="4" t="str">
        <f t="shared" si="13"/>
        <v>Non-Business day</v>
      </c>
      <c r="IW58712" s="1">
        <f>COUNTIF(IV$58122:IV58712,"Business Day")</f>
        <v>406</v>
      </c>
    </row>
    <row r="58713" spans="253:257" x14ac:dyDescent="0.25">
      <c r="IS58713" s="5">
        <v>42320</v>
      </c>
      <c r="IT58713" s="4" t="s">
        <v>24</v>
      </c>
      <c r="IU58713" s="4"/>
      <c r="IV58713" s="4" t="str">
        <f t="shared" si="13"/>
        <v>Business Day</v>
      </c>
      <c r="IW58713" s="1">
        <f>COUNTIF(IV$58122:IV58713,"Business Day")</f>
        <v>407</v>
      </c>
    </row>
    <row r="58714" spans="253:257" x14ac:dyDescent="0.25">
      <c r="IS58714" s="5">
        <v>42321</v>
      </c>
      <c r="IT58714" s="4" t="s">
        <v>25</v>
      </c>
      <c r="IU58714" s="4"/>
      <c r="IV58714" s="4" t="str">
        <f t="shared" si="13"/>
        <v>Business Day</v>
      </c>
      <c r="IW58714" s="1">
        <f>COUNTIF(IV$58122:IV58714,"Business Day")</f>
        <v>408</v>
      </c>
    </row>
    <row r="58715" spans="253:257" x14ac:dyDescent="0.25">
      <c r="IS58715" s="5">
        <v>42322</v>
      </c>
      <c r="IT58715" s="4" t="s">
        <v>26</v>
      </c>
      <c r="IU58715" s="4"/>
      <c r="IV58715" s="4" t="str">
        <f t="shared" si="13"/>
        <v>Non-Business day</v>
      </c>
      <c r="IW58715" s="1">
        <f>COUNTIF(IV$58122:IV58715,"Business Day")</f>
        <v>408</v>
      </c>
    </row>
    <row r="58716" spans="253:257" x14ac:dyDescent="0.25">
      <c r="IS58716" s="5">
        <v>42323</v>
      </c>
      <c r="IT58716" s="4" t="s">
        <v>27</v>
      </c>
      <c r="IU58716" s="4"/>
      <c r="IV58716" s="4" t="str">
        <f t="shared" si="13"/>
        <v>Non-Business day</v>
      </c>
      <c r="IW58716" s="1">
        <f>COUNTIF(IV$58122:IV58716,"Business Day")</f>
        <v>408</v>
      </c>
    </row>
    <row r="58717" spans="253:257" x14ac:dyDescent="0.25">
      <c r="IS58717" s="5">
        <v>42324</v>
      </c>
      <c r="IT58717" s="4" t="s">
        <v>28</v>
      </c>
      <c r="IU58717" s="4"/>
      <c r="IV58717" s="4" t="str">
        <f t="shared" si="13"/>
        <v>Business Day</v>
      </c>
      <c r="IW58717" s="1">
        <f>COUNTIF(IV$58122:IV58717,"Business Day")</f>
        <v>409</v>
      </c>
    </row>
    <row r="58718" spans="253:257" x14ac:dyDescent="0.25">
      <c r="IS58718" s="5">
        <v>42325</v>
      </c>
      <c r="IT58718" s="4" t="s">
        <v>29</v>
      </c>
      <c r="IU58718" s="4"/>
      <c r="IV58718" s="4" t="str">
        <f t="shared" si="13"/>
        <v>Business Day</v>
      </c>
      <c r="IW58718" s="1">
        <f>COUNTIF(IV$58122:IV58718,"Business Day")</f>
        <v>410</v>
      </c>
    </row>
    <row r="58719" spans="253:257" x14ac:dyDescent="0.25">
      <c r="IS58719" s="5">
        <v>42326</v>
      </c>
      <c r="IT58719" s="4" t="s">
        <v>23</v>
      </c>
      <c r="IU58719" s="4"/>
      <c r="IV58719" s="4" t="str">
        <f t="shared" si="13"/>
        <v>Business Day</v>
      </c>
      <c r="IW58719" s="1">
        <f>COUNTIF(IV$58122:IV58719,"Business Day")</f>
        <v>411</v>
      </c>
    </row>
    <row r="58720" spans="253:257" x14ac:dyDescent="0.25">
      <c r="IS58720" s="5">
        <v>42327</v>
      </c>
      <c r="IT58720" s="4" t="s">
        <v>24</v>
      </c>
      <c r="IU58720" s="4"/>
      <c r="IV58720" s="4" t="str">
        <f t="shared" si="13"/>
        <v>Business Day</v>
      </c>
      <c r="IW58720" s="1">
        <f>COUNTIF(IV$58122:IV58720,"Business Day")</f>
        <v>412</v>
      </c>
    </row>
    <row r="58721" spans="253:257" x14ac:dyDescent="0.25">
      <c r="IS58721" s="5">
        <v>42328</v>
      </c>
      <c r="IT58721" s="4" t="s">
        <v>25</v>
      </c>
      <c r="IU58721" s="4"/>
      <c r="IV58721" s="4" t="str">
        <f t="shared" si="13"/>
        <v>Business Day</v>
      </c>
      <c r="IW58721" s="1">
        <f>COUNTIF(IV$58122:IV58721,"Business Day")</f>
        <v>413</v>
      </c>
    </row>
    <row r="58722" spans="253:257" x14ac:dyDescent="0.25">
      <c r="IS58722" s="5">
        <v>42329</v>
      </c>
      <c r="IT58722" s="4" t="s">
        <v>26</v>
      </c>
      <c r="IU58722" s="4"/>
      <c r="IV58722" s="4" t="str">
        <f t="shared" si="13"/>
        <v>Non-Business day</v>
      </c>
      <c r="IW58722" s="1">
        <f>COUNTIF(IV$58122:IV58722,"Business Day")</f>
        <v>413</v>
      </c>
    </row>
    <row r="58723" spans="253:257" x14ac:dyDescent="0.25">
      <c r="IS58723" s="5">
        <v>42330</v>
      </c>
      <c r="IT58723" s="4" t="s">
        <v>27</v>
      </c>
      <c r="IU58723" s="4"/>
      <c r="IV58723" s="4" t="str">
        <f t="shared" si="13"/>
        <v>Non-Business day</v>
      </c>
      <c r="IW58723" s="1">
        <f>COUNTIF(IV$58122:IV58723,"Business Day")</f>
        <v>413</v>
      </c>
    </row>
    <row r="58724" spans="253:257" x14ac:dyDescent="0.25">
      <c r="IS58724" s="5">
        <v>42331</v>
      </c>
      <c r="IT58724" s="4" t="s">
        <v>28</v>
      </c>
      <c r="IU58724" s="4"/>
      <c r="IV58724" s="4" t="str">
        <f t="shared" si="13"/>
        <v>Business Day</v>
      </c>
      <c r="IW58724" s="1">
        <f>COUNTIF(IV$58122:IV58724,"Business Day")</f>
        <v>414</v>
      </c>
    </row>
    <row r="58725" spans="253:257" x14ac:dyDescent="0.25">
      <c r="IS58725" s="5">
        <v>42332</v>
      </c>
      <c r="IT58725" s="4" t="s">
        <v>29</v>
      </c>
      <c r="IU58725" s="4"/>
      <c r="IV58725" s="4" t="str">
        <f t="shared" si="13"/>
        <v>Business Day</v>
      </c>
      <c r="IW58725" s="1">
        <f>COUNTIF(IV$58122:IV58725,"Business Day")</f>
        <v>415</v>
      </c>
    </row>
    <row r="58726" spans="253:257" x14ac:dyDescent="0.25">
      <c r="IS58726" s="5">
        <v>42333</v>
      </c>
      <c r="IT58726" s="4" t="s">
        <v>23</v>
      </c>
      <c r="IU58726" s="4"/>
      <c r="IV58726" s="4" t="str">
        <f t="shared" si="13"/>
        <v>Business Day</v>
      </c>
      <c r="IW58726" s="1">
        <f>COUNTIF(IV$58122:IV58726,"Business Day")</f>
        <v>416</v>
      </c>
    </row>
    <row r="58727" spans="253:257" x14ac:dyDescent="0.25">
      <c r="IS58727" s="5">
        <v>42334</v>
      </c>
      <c r="IT58727" s="4" t="s">
        <v>24</v>
      </c>
      <c r="IU58727" s="4"/>
      <c r="IV58727" s="4" t="str">
        <f t="shared" si="13"/>
        <v>Business Day</v>
      </c>
      <c r="IW58727" s="1">
        <f>COUNTIF(IV$58122:IV58727,"Business Day")</f>
        <v>417</v>
      </c>
    </row>
    <row r="58728" spans="253:257" x14ac:dyDescent="0.25">
      <c r="IS58728" s="5">
        <v>42335</v>
      </c>
      <c r="IT58728" s="4" t="s">
        <v>25</v>
      </c>
      <c r="IU58728" s="4"/>
      <c r="IV58728" s="4" t="str">
        <f t="shared" si="13"/>
        <v>Business Day</v>
      </c>
      <c r="IW58728" s="1">
        <f>COUNTIF(IV$58122:IV58728,"Business Day")</f>
        <v>418</v>
      </c>
    </row>
    <row r="58729" spans="253:257" x14ac:dyDescent="0.25">
      <c r="IS58729" s="5">
        <v>42336</v>
      </c>
      <c r="IT58729" s="4" t="s">
        <v>26</v>
      </c>
      <c r="IU58729" s="4"/>
      <c r="IV58729" s="4" t="str">
        <f t="shared" si="13"/>
        <v>Non-Business day</v>
      </c>
      <c r="IW58729" s="1">
        <f>COUNTIF(IV$58122:IV58729,"Business Day")</f>
        <v>418</v>
      </c>
    </row>
    <row r="58730" spans="253:257" x14ac:dyDescent="0.25">
      <c r="IS58730" s="5">
        <v>42337</v>
      </c>
      <c r="IT58730" s="4" t="s">
        <v>27</v>
      </c>
      <c r="IU58730" s="4"/>
      <c r="IV58730" s="4" t="str">
        <f t="shared" si="13"/>
        <v>Non-Business day</v>
      </c>
      <c r="IW58730" s="1">
        <f>COUNTIF(IV$58122:IV58730,"Business Day")</f>
        <v>418</v>
      </c>
    </row>
    <row r="58731" spans="253:257" x14ac:dyDescent="0.25">
      <c r="IS58731" s="5">
        <v>42338</v>
      </c>
      <c r="IT58731" s="4" t="s">
        <v>28</v>
      </c>
      <c r="IU58731" s="4"/>
      <c r="IV58731" s="4" t="str">
        <f t="shared" si="13"/>
        <v>Business Day</v>
      </c>
      <c r="IW58731" s="1">
        <f>COUNTIF(IV$58122:IV58731,"Business Day")</f>
        <v>419</v>
      </c>
    </row>
    <row r="58732" spans="253:257" x14ac:dyDescent="0.25">
      <c r="IS58732" s="5">
        <v>42339</v>
      </c>
      <c r="IT58732" s="4" t="s">
        <v>29</v>
      </c>
      <c r="IU58732" s="4"/>
      <c r="IV58732" s="4" t="str">
        <f t="shared" si="13"/>
        <v>Business Day</v>
      </c>
      <c r="IW58732" s="1">
        <f>COUNTIF(IV$58122:IV58732,"Business Day")</f>
        <v>420</v>
      </c>
    </row>
    <row r="58733" spans="253:257" x14ac:dyDescent="0.25">
      <c r="IS58733" s="5">
        <v>42340</v>
      </c>
      <c r="IT58733" s="4" t="s">
        <v>23</v>
      </c>
      <c r="IU58733" s="4"/>
      <c r="IV58733" s="4" t="str">
        <f t="shared" si="13"/>
        <v>Business Day</v>
      </c>
      <c r="IW58733" s="1">
        <f>COUNTIF(IV$58122:IV58733,"Business Day")</f>
        <v>421</v>
      </c>
    </row>
    <row r="58734" spans="253:257" x14ac:dyDescent="0.25">
      <c r="IS58734" s="5">
        <v>42341</v>
      </c>
      <c r="IT58734" s="4" t="s">
        <v>24</v>
      </c>
      <c r="IU58734" s="4"/>
      <c r="IV58734" s="4" t="str">
        <f t="shared" si="13"/>
        <v>Business Day</v>
      </c>
      <c r="IW58734" s="1">
        <f>COUNTIF(IV$58122:IV58734,"Business Day")</f>
        <v>422</v>
      </c>
    </row>
    <row r="58735" spans="253:257" x14ac:dyDescent="0.25">
      <c r="IS58735" s="5">
        <v>42342</v>
      </c>
      <c r="IT58735" s="4" t="s">
        <v>25</v>
      </c>
      <c r="IU58735" s="4"/>
      <c r="IV58735" s="4" t="str">
        <f t="shared" si="13"/>
        <v>Business Day</v>
      </c>
      <c r="IW58735" s="1">
        <f>COUNTIF(IV$58122:IV58735,"Business Day")</f>
        <v>423</v>
      </c>
    </row>
    <row r="58736" spans="253:257" x14ac:dyDescent="0.25">
      <c r="IS58736" s="5">
        <v>42343</v>
      </c>
      <c r="IT58736" s="4" t="s">
        <v>26</v>
      </c>
      <c r="IU58736" s="4"/>
      <c r="IV58736" s="4" t="str">
        <f t="shared" si="13"/>
        <v>Non-Business day</v>
      </c>
      <c r="IW58736" s="1">
        <f>COUNTIF(IV$58122:IV58736,"Business Day")</f>
        <v>423</v>
      </c>
    </row>
    <row r="58737" spans="253:257" x14ac:dyDescent="0.25">
      <c r="IS58737" s="5">
        <v>42344</v>
      </c>
      <c r="IT58737" s="4" t="s">
        <v>27</v>
      </c>
      <c r="IU58737" s="4"/>
      <c r="IV58737" s="4" t="str">
        <f t="shared" si="13"/>
        <v>Non-Business day</v>
      </c>
      <c r="IW58737" s="1">
        <f>COUNTIF(IV$58122:IV58737,"Business Day")</f>
        <v>423</v>
      </c>
    </row>
    <row r="58738" spans="253:257" x14ac:dyDescent="0.25">
      <c r="IS58738" s="5">
        <v>42345</v>
      </c>
      <c r="IT58738" s="4" t="s">
        <v>28</v>
      </c>
      <c r="IU58738" s="4"/>
      <c r="IV58738" s="4" t="str">
        <f t="shared" si="13"/>
        <v>Business Day</v>
      </c>
      <c r="IW58738" s="1">
        <f>COUNTIF(IV$58122:IV58738,"Business Day")</f>
        <v>424</v>
      </c>
    </row>
    <row r="58739" spans="253:257" x14ac:dyDescent="0.25">
      <c r="IS58739" s="5">
        <v>42346</v>
      </c>
      <c r="IT58739" s="4" t="s">
        <v>29</v>
      </c>
      <c r="IU58739" s="4"/>
      <c r="IV58739" s="4" t="str">
        <f t="shared" si="13"/>
        <v>Business Day</v>
      </c>
      <c r="IW58739" s="1">
        <f>COUNTIF(IV$58122:IV58739,"Business Day")</f>
        <v>425</v>
      </c>
    </row>
    <row r="58740" spans="253:257" x14ac:dyDescent="0.25">
      <c r="IS58740" s="5">
        <v>42347</v>
      </c>
      <c r="IT58740" s="4" t="s">
        <v>23</v>
      </c>
      <c r="IU58740" s="4"/>
      <c r="IV58740" s="4" t="str">
        <f t="shared" si="13"/>
        <v>Business Day</v>
      </c>
      <c r="IW58740" s="1">
        <f>COUNTIF(IV$58122:IV58740,"Business Day")</f>
        <v>426</v>
      </c>
    </row>
    <row r="58741" spans="253:257" x14ac:dyDescent="0.25">
      <c r="IS58741" s="5">
        <v>42348</v>
      </c>
      <c r="IT58741" s="4" t="s">
        <v>24</v>
      </c>
      <c r="IU58741" s="4"/>
      <c r="IV58741" s="4" t="str">
        <f t="shared" si="13"/>
        <v>Business Day</v>
      </c>
      <c r="IW58741" s="1">
        <f>COUNTIF(IV$58122:IV58741,"Business Day")</f>
        <v>427</v>
      </c>
    </row>
    <row r="58742" spans="253:257" x14ac:dyDescent="0.25">
      <c r="IS58742" s="5">
        <v>42349</v>
      </c>
      <c r="IT58742" s="4" t="s">
        <v>25</v>
      </c>
      <c r="IU58742" s="4"/>
      <c r="IV58742" s="4" t="str">
        <f t="shared" si="13"/>
        <v>Business Day</v>
      </c>
      <c r="IW58742" s="1">
        <f>COUNTIF(IV$58122:IV58742,"Business Day")</f>
        <v>428</v>
      </c>
    </row>
    <row r="58743" spans="253:257" x14ac:dyDescent="0.25">
      <c r="IS58743" s="5">
        <v>42350</v>
      </c>
      <c r="IT58743" s="4" t="s">
        <v>26</v>
      </c>
      <c r="IU58743" s="4"/>
      <c r="IV58743" s="4" t="str">
        <f t="shared" si="13"/>
        <v>Non-Business day</v>
      </c>
      <c r="IW58743" s="1">
        <f>COUNTIF(IV$58122:IV58743,"Business Day")</f>
        <v>428</v>
      </c>
    </row>
    <row r="58744" spans="253:257" x14ac:dyDescent="0.25">
      <c r="IS58744" s="5">
        <v>42351</v>
      </c>
      <c r="IT58744" s="4" t="s">
        <v>27</v>
      </c>
      <c r="IU58744" s="4"/>
      <c r="IV58744" s="4" t="str">
        <f t="shared" si="13"/>
        <v>Non-Business day</v>
      </c>
      <c r="IW58744" s="1">
        <f>COUNTIF(IV$58122:IV58744,"Business Day")</f>
        <v>428</v>
      </c>
    </row>
    <row r="58745" spans="253:257" x14ac:dyDescent="0.25">
      <c r="IS58745" s="5">
        <v>42352</v>
      </c>
      <c r="IT58745" s="4" t="s">
        <v>28</v>
      </c>
      <c r="IU58745" s="4"/>
      <c r="IV58745" s="4" t="str">
        <f t="shared" si="13"/>
        <v>Business Day</v>
      </c>
      <c r="IW58745" s="1">
        <f>COUNTIF(IV$58122:IV58745,"Business Day")</f>
        <v>429</v>
      </c>
    </row>
    <row r="58746" spans="253:257" x14ac:dyDescent="0.25">
      <c r="IS58746" s="5">
        <v>42353</v>
      </c>
      <c r="IT58746" s="4" t="s">
        <v>29</v>
      </c>
      <c r="IU58746" s="4"/>
      <c r="IV58746" s="4" t="str">
        <f t="shared" si="13"/>
        <v>Business Day</v>
      </c>
      <c r="IW58746" s="1">
        <f>COUNTIF(IV$58122:IV58746,"Business Day")</f>
        <v>430</v>
      </c>
    </row>
    <row r="58747" spans="253:257" x14ac:dyDescent="0.25">
      <c r="IS58747" s="5">
        <v>42354</v>
      </c>
      <c r="IT58747" s="4" t="s">
        <v>23</v>
      </c>
      <c r="IU58747" s="4"/>
      <c r="IV58747" s="4" t="str">
        <f t="shared" si="13"/>
        <v>Business Day</v>
      </c>
      <c r="IW58747" s="1">
        <f>COUNTIF(IV$58122:IV58747,"Business Day")</f>
        <v>431</v>
      </c>
    </row>
    <row r="58748" spans="253:257" x14ac:dyDescent="0.25">
      <c r="IS58748" s="5">
        <v>42355</v>
      </c>
      <c r="IT58748" s="4" t="s">
        <v>24</v>
      </c>
      <c r="IU58748" s="4"/>
      <c r="IV58748" s="4" t="str">
        <f t="shared" si="13"/>
        <v>Business Day</v>
      </c>
      <c r="IW58748" s="1">
        <f>COUNTIF(IV$58122:IV58748,"Business Day")</f>
        <v>432</v>
      </c>
    </row>
    <row r="58749" spans="253:257" x14ac:dyDescent="0.25">
      <c r="IS58749" s="5">
        <v>42356</v>
      </c>
      <c r="IT58749" s="4" t="s">
        <v>25</v>
      </c>
      <c r="IU58749" s="4"/>
      <c r="IV58749" s="4" t="str">
        <f t="shared" si="13"/>
        <v>Business Day</v>
      </c>
      <c r="IW58749" s="1">
        <f>COUNTIF(IV$58122:IV58749,"Business Day")</f>
        <v>433</v>
      </c>
    </row>
    <row r="58750" spans="253:257" x14ac:dyDescent="0.25">
      <c r="IS58750" s="5">
        <v>42357</v>
      </c>
      <c r="IT58750" s="4" t="s">
        <v>26</v>
      </c>
      <c r="IU58750" s="4"/>
      <c r="IV58750" s="4" t="str">
        <f t="shared" si="13"/>
        <v>Non-Business day</v>
      </c>
      <c r="IW58750" s="1">
        <f>COUNTIF(IV$58122:IV58750,"Business Day")</f>
        <v>433</v>
      </c>
    </row>
    <row r="58751" spans="253:257" x14ac:dyDescent="0.25">
      <c r="IS58751" s="5">
        <v>42358</v>
      </c>
      <c r="IT58751" s="4" t="s">
        <v>27</v>
      </c>
      <c r="IU58751" s="4"/>
      <c r="IV58751" s="4" t="str">
        <f t="shared" si="13"/>
        <v>Non-Business day</v>
      </c>
      <c r="IW58751" s="1">
        <f>COUNTIF(IV$58122:IV58751,"Business Day")</f>
        <v>433</v>
      </c>
    </row>
    <row r="58752" spans="253:257" x14ac:dyDescent="0.25">
      <c r="IS58752" s="5">
        <v>42359</v>
      </c>
      <c r="IT58752" s="4" t="s">
        <v>28</v>
      </c>
      <c r="IU58752" s="4"/>
      <c r="IV58752" s="4" t="str">
        <f t="shared" si="13"/>
        <v>Business Day</v>
      </c>
      <c r="IW58752" s="1">
        <f>COUNTIF(IV$58122:IV58752,"Business Day")</f>
        <v>434</v>
      </c>
    </row>
    <row r="58753" spans="253:257" x14ac:dyDescent="0.25">
      <c r="IS58753" s="5">
        <v>42360</v>
      </c>
      <c r="IT58753" s="4" t="s">
        <v>29</v>
      </c>
      <c r="IU58753" s="4"/>
      <c r="IV58753" s="4" t="str">
        <f t="shared" si="13"/>
        <v>Business Day</v>
      </c>
      <c r="IW58753" s="1">
        <f>COUNTIF(IV$58122:IV58753,"Business Day")</f>
        <v>435</v>
      </c>
    </row>
    <row r="58754" spans="253:257" x14ac:dyDescent="0.25">
      <c r="IS58754" s="5">
        <v>42361</v>
      </c>
      <c r="IT58754" s="4" t="s">
        <v>23</v>
      </c>
      <c r="IU58754" s="4"/>
      <c r="IV58754" s="4" t="str">
        <f t="shared" si="13"/>
        <v>Business Day</v>
      </c>
      <c r="IW58754" s="1">
        <f>COUNTIF(IV$58122:IV58754,"Business Day")</f>
        <v>436</v>
      </c>
    </row>
    <row r="58755" spans="253:257" x14ac:dyDescent="0.25">
      <c r="IS58755" s="5">
        <v>42362</v>
      </c>
      <c r="IT58755" s="4" t="s">
        <v>24</v>
      </c>
      <c r="IU58755" s="4"/>
      <c r="IV58755" s="4" t="str">
        <f t="shared" si="13"/>
        <v>Business Day</v>
      </c>
      <c r="IW58755" s="1">
        <f>COUNTIF(IV$58122:IV58755,"Business Day")</f>
        <v>437</v>
      </c>
    </row>
    <row r="58756" spans="253:257" x14ac:dyDescent="0.25">
      <c r="IS58756" s="5">
        <v>42363</v>
      </c>
      <c r="IT58756" s="4" t="s">
        <v>25</v>
      </c>
      <c r="IU58756" s="4" t="s">
        <v>32</v>
      </c>
      <c r="IV58756" s="4" t="str">
        <f t="shared" si="13"/>
        <v>Non-Business day</v>
      </c>
      <c r="IW58756" s="1">
        <f>COUNTIF(IV$58122:IV58756,"Business Day")</f>
        <v>437</v>
      </c>
    </row>
    <row r="58757" spans="253:257" x14ac:dyDescent="0.25">
      <c r="IS58757" s="5">
        <v>42364</v>
      </c>
      <c r="IT58757" s="4" t="s">
        <v>26</v>
      </c>
      <c r="IU58757" s="4"/>
      <c r="IV58757" s="4" t="str">
        <f t="shared" si="13"/>
        <v>Non-Business day</v>
      </c>
      <c r="IW58757" s="1">
        <f>COUNTIF(IV$58122:IV58757,"Business Day")</f>
        <v>437</v>
      </c>
    </row>
    <row r="58758" spans="253:257" x14ac:dyDescent="0.25">
      <c r="IS58758" s="5">
        <v>42365</v>
      </c>
      <c r="IT58758" s="4" t="s">
        <v>27</v>
      </c>
      <c r="IU58758" s="4"/>
      <c r="IV58758" s="4" t="str">
        <f t="shared" si="13"/>
        <v>Non-Business day</v>
      </c>
      <c r="IW58758" s="1">
        <f>COUNTIF(IV$58122:IV58758,"Business Day")</f>
        <v>437</v>
      </c>
    </row>
    <row r="58759" spans="253:257" x14ac:dyDescent="0.25">
      <c r="IS58759" s="5">
        <v>42366</v>
      </c>
      <c r="IT58759" s="4" t="s">
        <v>28</v>
      </c>
      <c r="IU58759" s="4"/>
      <c r="IV58759" s="4" t="str">
        <f t="shared" si="13"/>
        <v>Business Day</v>
      </c>
      <c r="IW58759" s="1">
        <f>COUNTIF(IV$58122:IV58759,"Business Day")</f>
        <v>438</v>
      </c>
    </row>
    <row r="58760" spans="253:257" x14ac:dyDescent="0.25">
      <c r="IS58760" s="5">
        <v>42367</v>
      </c>
      <c r="IT58760" s="4" t="s">
        <v>29</v>
      </c>
      <c r="IU58760" s="4"/>
      <c r="IV58760" s="4" t="str">
        <f t="shared" si="13"/>
        <v>Business Day</v>
      </c>
      <c r="IW58760" s="1">
        <f>COUNTIF(IV$58122:IV58760,"Business Day")</f>
        <v>439</v>
      </c>
    </row>
    <row r="58761" spans="253:257" x14ac:dyDescent="0.25">
      <c r="IS58761" s="5">
        <v>42368</v>
      </c>
      <c r="IT58761" s="4" t="s">
        <v>23</v>
      </c>
      <c r="IU58761" s="4"/>
      <c r="IV58761" s="4" t="str">
        <f t="shared" si="13"/>
        <v>Business Day</v>
      </c>
      <c r="IW58761" s="1">
        <f>COUNTIF(IV$58122:IV58761,"Business Day")</f>
        <v>440</v>
      </c>
    </row>
    <row r="58762" spans="253:257" x14ac:dyDescent="0.25">
      <c r="IS58762" s="5">
        <v>42369</v>
      </c>
      <c r="IT58762" s="4" t="s">
        <v>24</v>
      </c>
      <c r="IU58762" s="4"/>
      <c r="IV58762" s="4" t="str">
        <f t="shared" ref="IV58762:IV58825" si="14">IF(IU58762="PH","Non-Business day",IF(IT58763="Sunday","Non-Business day",IF(IT58763="Monday","Non-Business day","Business Day")))</f>
        <v>Business Day</v>
      </c>
      <c r="IW58762" s="1">
        <f>COUNTIF(IV$58122:IV58762,"Business Day")</f>
        <v>441</v>
      </c>
    </row>
    <row r="58763" spans="253:257" x14ac:dyDescent="0.25">
      <c r="IS58763" s="5">
        <v>42370</v>
      </c>
      <c r="IT58763" s="4" t="s">
        <v>25</v>
      </c>
      <c r="IU58763" s="4" t="s">
        <v>31</v>
      </c>
      <c r="IV58763" s="4" t="str">
        <f t="shared" si="14"/>
        <v>Non-Business day</v>
      </c>
      <c r="IW58763" s="1">
        <f>COUNTIF(IV$58122:IV58763,"Business Day")</f>
        <v>441</v>
      </c>
    </row>
    <row r="58764" spans="253:257" x14ac:dyDescent="0.25">
      <c r="IS58764" s="5">
        <v>42371</v>
      </c>
      <c r="IT58764" s="4" t="s">
        <v>26</v>
      </c>
      <c r="IU58764" s="4" t="s">
        <v>32</v>
      </c>
      <c r="IV58764" s="4" t="str">
        <f t="shared" si="14"/>
        <v>Non-Business day</v>
      </c>
      <c r="IW58764" s="1">
        <f>COUNTIF(IV$58122:IV58764,"Business Day")</f>
        <v>441</v>
      </c>
    </row>
    <row r="58765" spans="253:257" x14ac:dyDescent="0.25">
      <c r="IS58765" s="5">
        <v>42372</v>
      </c>
      <c r="IT58765" s="4" t="s">
        <v>27</v>
      </c>
      <c r="IU58765" s="4"/>
      <c r="IV58765" s="4" t="str">
        <f t="shared" si="14"/>
        <v>Non-Business day</v>
      </c>
      <c r="IW58765" s="1">
        <f>COUNTIF(IV$58122:IV58765,"Business Day")</f>
        <v>441</v>
      </c>
    </row>
    <row r="58766" spans="253:257" x14ac:dyDescent="0.25">
      <c r="IS58766" s="5">
        <v>42373</v>
      </c>
      <c r="IT58766" s="4" t="s">
        <v>28</v>
      </c>
      <c r="IU58766" s="4"/>
      <c r="IV58766" s="4" t="str">
        <f t="shared" si="14"/>
        <v>Business Day</v>
      </c>
      <c r="IW58766" s="1">
        <f>COUNTIF(IV$58122:IV58766,"Business Day")</f>
        <v>442</v>
      </c>
    </row>
    <row r="58767" spans="253:257" x14ac:dyDescent="0.25">
      <c r="IS58767" s="5">
        <v>42374</v>
      </c>
      <c r="IT58767" s="4" t="s">
        <v>29</v>
      </c>
      <c r="IU58767" s="4"/>
      <c r="IV58767" s="4" t="str">
        <f t="shared" si="14"/>
        <v>Business Day</v>
      </c>
      <c r="IW58767" s="1">
        <f>COUNTIF(IV$58122:IV58767,"Business Day")</f>
        <v>443</v>
      </c>
    </row>
    <row r="58768" spans="253:257" x14ac:dyDescent="0.25">
      <c r="IS58768" s="5">
        <v>42375</v>
      </c>
      <c r="IT58768" s="4" t="s">
        <v>23</v>
      </c>
      <c r="IU58768" s="4"/>
      <c r="IV58768" s="4" t="str">
        <f t="shared" si="14"/>
        <v>Business Day</v>
      </c>
      <c r="IW58768" s="1">
        <f>COUNTIF(IV$58122:IV58768,"Business Day")</f>
        <v>444</v>
      </c>
    </row>
    <row r="58769" spans="253:257" x14ac:dyDescent="0.25">
      <c r="IS58769" s="5">
        <v>42376</v>
      </c>
      <c r="IT58769" s="4" t="s">
        <v>24</v>
      </c>
      <c r="IU58769" s="4"/>
      <c r="IV58769" s="4" t="str">
        <f t="shared" si="14"/>
        <v>Business Day</v>
      </c>
      <c r="IW58769" s="1">
        <f>COUNTIF(IV$58122:IV58769,"Business Day")</f>
        <v>445</v>
      </c>
    </row>
    <row r="58770" spans="253:257" x14ac:dyDescent="0.25">
      <c r="IS58770" s="5">
        <v>42377</v>
      </c>
      <c r="IT58770" s="4" t="s">
        <v>25</v>
      </c>
      <c r="IU58770" s="4"/>
      <c r="IV58770" s="4" t="str">
        <f t="shared" si="14"/>
        <v>Business Day</v>
      </c>
      <c r="IW58770" s="1">
        <f>COUNTIF(IV$58122:IV58770,"Business Day")</f>
        <v>446</v>
      </c>
    </row>
    <row r="58771" spans="253:257" x14ac:dyDescent="0.25">
      <c r="IS58771" s="5">
        <v>42378</v>
      </c>
      <c r="IT58771" s="4" t="s">
        <v>26</v>
      </c>
      <c r="IU58771" s="4"/>
      <c r="IV58771" s="4" t="str">
        <f t="shared" si="14"/>
        <v>Non-Business day</v>
      </c>
      <c r="IW58771" s="1">
        <f>COUNTIF(IV$58122:IV58771,"Business Day")</f>
        <v>446</v>
      </c>
    </row>
    <row r="58772" spans="253:257" x14ac:dyDescent="0.25">
      <c r="IS58772" s="5">
        <v>42379</v>
      </c>
      <c r="IT58772" s="4" t="s">
        <v>27</v>
      </c>
      <c r="IU58772" s="4"/>
      <c r="IV58772" s="4" t="str">
        <f t="shared" si="14"/>
        <v>Non-Business day</v>
      </c>
      <c r="IW58772" s="1">
        <f>COUNTIF(IV$58122:IV58772,"Business Day")</f>
        <v>446</v>
      </c>
    </row>
    <row r="58773" spans="253:257" x14ac:dyDescent="0.25">
      <c r="IS58773" s="5">
        <v>42380</v>
      </c>
      <c r="IT58773" s="4" t="s">
        <v>28</v>
      </c>
      <c r="IU58773" s="4"/>
      <c r="IV58773" s="4" t="str">
        <f t="shared" si="14"/>
        <v>Business Day</v>
      </c>
      <c r="IW58773" s="1">
        <f>COUNTIF(IV$58122:IV58773,"Business Day")</f>
        <v>447</v>
      </c>
    </row>
    <row r="58774" spans="253:257" x14ac:dyDescent="0.25">
      <c r="IS58774" s="5">
        <v>42381</v>
      </c>
      <c r="IT58774" s="4" t="s">
        <v>29</v>
      </c>
      <c r="IU58774" s="4"/>
      <c r="IV58774" s="4" t="str">
        <f t="shared" si="14"/>
        <v>Business Day</v>
      </c>
      <c r="IW58774" s="1">
        <f>COUNTIF(IV$58122:IV58774,"Business Day")</f>
        <v>448</v>
      </c>
    </row>
    <row r="58775" spans="253:257" x14ac:dyDescent="0.25">
      <c r="IS58775" s="5">
        <v>42382</v>
      </c>
      <c r="IT58775" s="4" t="s">
        <v>23</v>
      </c>
      <c r="IU58775" s="4"/>
      <c r="IV58775" s="4" t="str">
        <f t="shared" si="14"/>
        <v>Business Day</v>
      </c>
      <c r="IW58775" s="1">
        <f>COUNTIF(IV$58122:IV58775,"Business Day")</f>
        <v>449</v>
      </c>
    </row>
    <row r="58776" spans="253:257" x14ac:dyDescent="0.25">
      <c r="IS58776" s="5">
        <v>42383</v>
      </c>
      <c r="IT58776" s="4" t="s">
        <v>24</v>
      </c>
      <c r="IU58776" s="4"/>
      <c r="IV58776" s="4" t="str">
        <f t="shared" si="14"/>
        <v>Business Day</v>
      </c>
      <c r="IW58776" s="1">
        <f>COUNTIF(IV$58122:IV58776,"Business Day")</f>
        <v>450</v>
      </c>
    </row>
    <row r="58777" spans="253:257" x14ac:dyDescent="0.25">
      <c r="IS58777" s="5">
        <v>42384</v>
      </c>
      <c r="IT58777" s="4" t="s">
        <v>25</v>
      </c>
      <c r="IU58777" s="4"/>
      <c r="IV58777" s="4" t="str">
        <f t="shared" si="14"/>
        <v>Business Day</v>
      </c>
      <c r="IW58777" s="1">
        <f>COUNTIF(IV$58122:IV58777,"Business Day")</f>
        <v>451</v>
      </c>
    </row>
    <row r="58778" spans="253:257" x14ac:dyDescent="0.25">
      <c r="IS58778" s="5">
        <v>42385</v>
      </c>
      <c r="IT58778" s="4" t="s">
        <v>26</v>
      </c>
      <c r="IU58778" s="4"/>
      <c r="IV58778" s="4" t="str">
        <f t="shared" si="14"/>
        <v>Non-Business day</v>
      </c>
      <c r="IW58778" s="1">
        <f>COUNTIF(IV$58122:IV58778,"Business Day")</f>
        <v>451</v>
      </c>
    </row>
    <row r="58779" spans="253:257" x14ac:dyDescent="0.25">
      <c r="IS58779" s="5">
        <v>42386</v>
      </c>
      <c r="IT58779" s="4" t="s">
        <v>27</v>
      </c>
      <c r="IU58779" s="4"/>
      <c r="IV58779" s="4" t="str">
        <f t="shared" si="14"/>
        <v>Non-Business day</v>
      </c>
      <c r="IW58779" s="1">
        <f>COUNTIF(IV$58122:IV58779,"Business Day")</f>
        <v>451</v>
      </c>
    </row>
    <row r="58780" spans="253:257" x14ac:dyDescent="0.25">
      <c r="IS58780" s="5">
        <v>42387</v>
      </c>
      <c r="IT58780" s="4" t="s">
        <v>28</v>
      </c>
      <c r="IU58780" s="4"/>
      <c r="IV58780" s="4" t="str">
        <f t="shared" si="14"/>
        <v>Business Day</v>
      </c>
      <c r="IW58780" s="1">
        <f>COUNTIF(IV$58122:IV58780,"Business Day")</f>
        <v>452</v>
      </c>
    </row>
    <row r="58781" spans="253:257" x14ac:dyDescent="0.25">
      <c r="IS58781" s="5">
        <v>42388</v>
      </c>
      <c r="IT58781" s="4" t="s">
        <v>29</v>
      </c>
      <c r="IU58781" s="4"/>
      <c r="IV58781" s="4" t="str">
        <f t="shared" si="14"/>
        <v>Business Day</v>
      </c>
      <c r="IW58781" s="1">
        <f>COUNTIF(IV$58122:IV58781,"Business Day")</f>
        <v>453</v>
      </c>
    </row>
    <row r="58782" spans="253:257" x14ac:dyDescent="0.25">
      <c r="IS58782" s="5">
        <v>42389</v>
      </c>
      <c r="IT58782" s="4" t="s">
        <v>23</v>
      </c>
      <c r="IU58782" s="4"/>
      <c r="IV58782" s="4" t="str">
        <f t="shared" si="14"/>
        <v>Business Day</v>
      </c>
      <c r="IW58782" s="1">
        <f>COUNTIF(IV$58122:IV58782,"Business Day")</f>
        <v>454</v>
      </c>
    </row>
    <row r="58783" spans="253:257" x14ac:dyDescent="0.25">
      <c r="IS58783" s="5">
        <v>42390</v>
      </c>
      <c r="IT58783" s="4" t="s">
        <v>24</v>
      </c>
      <c r="IU58783" s="4"/>
      <c r="IV58783" s="4" t="str">
        <f t="shared" si="14"/>
        <v>Business Day</v>
      </c>
      <c r="IW58783" s="1">
        <f>COUNTIF(IV$58122:IV58783,"Business Day")</f>
        <v>455</v>
      </c>
    </row>
    <row r="58784" spans="253:257" x14ac:dyDescent="0.25">
      <c r="IS58784" s="5">
        <v>42391</v>
      </c>
      <c r="IT58784" s="4" t="s">
        <v>25</v>
      </c>
      <c r="IU58784" s="4"/>
      <c r="IV58784" s="4" t="str">
        <f t="shared" si="14"/>
        <v>Business Day</v>
      </c>
      <c r="IW58784" s="1">
        <f>COUNTIF(IV$58122:IV58784,"Business Day")</f>
        <v>456</v>
      </c>
    </row>
    <row r="58785" spans="253:257" x14ac:dyDescent="0.25">
      <c r="IS58785" s="5">
        <v>42392</v>
      </c>
      <c r="IT58785" s="4" t="s">
        <v>26</v>
      </c>
      <c r="IU58785" s="4"/>
      <c r="IV58785" s="4" t="str">
        <f t="shared" si="14"/>
        <v>Non-Business day</v>
      </c>
      <c r="IW58785" s="1">
        <f>COUNTIF(IV$58122:IV58785,"Business Day")</f>
        <v>456</v>
      </c>
    </row>
    <row r="58786" spans="253:257" x14ac:dyDescent="0.25">
      <c r="IS58786" s="5">
        <v>42393</v>
      </c>
      <c r="IT58786" s="4" t="s">
        <v>27</v>
      </c>
      <c r="IU58786" s="4" t="s">
        <v>32</v>
      </c>
      <c r="IV58786" s="4" t="str">
        <f t="shared" si="14"/>
        <v>Non-Business day</v>
      </c>
      <c r="IW58786" s="1">
        <f>COUNTIF(IV$58122:IV58786,"Business Day")</f>
        <v>456</v>
      </c>
    </row>
    <row r="58787" spans="253:257" x14ac:dyDescent="0.25">
      <c r="IS58787" s="5">
        <v>42394</v>
      </c>
      <c r="IT58787" s="4" t="s">
        <v>28</v>
      </c>
      <c r="IU58787" s="4"/>
      <c r="IV58787" s="4" t="str">
        <f t="shared" si="14"/>
        <v>Business Day</v>
      </c>
      <c r="IW58787" s="1">
        <f>COUNTIF(IV$58122:IV58787,"Business Day")</f>
        <v>457</v>
      </c>
    </row>
    <row r="58788" spans="253:257" x14ac:dyDescent="0.25">
      <c r="IS58788" s="5">
        <v>42395</v>
      </c>
      <c r="IT58788" s="4" t="s">
        <v>29</v>
      </c>
      <c r="IU58788" s="4"/>
      <c r="IV58788" s="4" t="str">
        <f t="shared" si="14"/>
        <v>Business Day</v>
      </c>
      <c r="IW58788" s="1">
        <f>COUNTIF(IV$58122:IV58788,"Business Day")</f>
        <v>458</v>
      </c>
    </row>
    <row r="58789" spans="253:257" x14ac:dyDescent="0.25">
      <c r="IS58789" s="5">
        <v>42396</v>
      </c>
      <c r="IT58789" s="4" t="s">
        <v>23</v>
      </c>
      <c r="IU58789" s="4"/>
      <c r="IV58789" s="4" t="str">
        <f t="shared" si="14"/>
        <v>Business Day</v>
      </c>
      <c r="IW58789" s="1">
        <f>COUNTIF(IV$58122:IV58789,"Business Day")</f>
        <v>459</v>
      </c>
    </row>
    <row r="58790" spans="253:257" x14ac:dyDescent="0.25">
      <c r="IS58790" s="5">
        <v>42397</v>
      </c>
      <c r="IT58790" s="4" t="s">
        <v>24</v>
      </c>
      <c r="IU58790" s="4"/>
      <c r="IV58790" s="4" t="str">
        <f t="shared" si="14"/>
        <v>Business Day</v>
      </c>
      <c r="IW58790" s="1">
        <f>COUNTIF(IV$58122:IV58790,"Business Day")</f>
        <v>460</v>
      </c>
    </row>
    <row r="58791" spans="253:257" x14ac:dyDescent="0.25">
      <c r="IS58791" s="5">
        <v>42398</v>
      </c>
      <c r="IT58791" s="4" t="s">
        <v>25</v>
      </c>
      <c r="IU58791" s="4"/>
      <c r="IV58791" s="4" t="str">
        <f t="shared" si="14"/>
        <v>Business Day</v>
      </c>
      <c r="IW58791" s="1">
        <f>COUNTIF(IV$58122:IV58791,"Business Day")</f>
        <v>461</v>
      </c>
    </row>
    <row r="58792" spans="253:257" x14ac:dyDescent="0.25">
      <c r="IS58792" s="5">
        <v>42399</v>
      </c>
      <c r="IT58792" s="4" t="s">
        <v>26</v>
      </c>
      <c r="IU58792" s="4"/>
      <c r="IV58792" s="4" t="str">
        <f t="shared" si="14"/>
        <v>Non-Business day</v>
      </c>
      <c r="IW58792" s="1">
        <f>COUNTIF(IV$58122:IV58792,"Business Day")</f>
        <v>461</v>
      </c>
    </row>
    <row r="58793" spans="253:257" x14ac:dyDescent="0.25">
      <c r="IS58793" s="5">
        <v>42400</v>
      </c>
      <c r="IT58793" s="4" t="s">
        <v>27</v>
      </c>
      <c r="IU58793" s="4"/>
      <c r="IV58793" s="4" t="str">
        <f t="shared" si="14"/>
        <v>Non-Business day</v>
      </c>
      <c r="IW58793" s="1">
        <f>COUNTIF(IV$58122:IV58793,"Business Day")</f>
        <v>461</v>
      </c>
    </row>
    <row r="58794" spans="253:257" x14ac:dyDescent="0.25">
      <c r="IS58794" s="5">
        <v>42401</v>
      </c>
      <c r="IT58794" s="4" t="s">
        <v>28</v>
      </c>
      <c r="IU58794" s="4" t="s">
        <v>31</v>
      </c>
      <c r="IV58794" s="4" t="str">
        <f t="shared" si="14"/>
        <v>Non-Business day</v>
      </c>
      <c r="IW58794" s="1">
        <f>COUNTIF(IV$58122:IV58794,"Business Day")</f>
        <v>461</v>
      </c>
    </row>
    <row r="58795" spans="253:257" x14ac:dyDescent="0.25">
      <c r="IS58795" s="5">
        <v>42402</v>
      </c>
      <c r="IT58795" s="4" t="s">
        <v>29</v>
      </c>
      <c r="IU58795" s="4"/>
      <c r="IV58795" s="4" t="str">
        <f t="shared" si="14"/>
        <v>Business Day</v>
      </c>
      <c r="IW58795" s="1">
        <f>COUNTIF(IV$58122:IV58795,"Business Day")</f>
        <v>462</v>
      </c>
    </row>
    <row r="58796" spans="253:257" x14ac:dyDescent="0.25">
      <c r="IS58796" s="5">
        <v>42403</v>
      </c>
      <c r="IT58796" s="4" t="s">
        <v>23</v>
      </c>
      <c r="IU58796" s="4"/>
      <c r="IV58796" s="4" t="str">
        <f t="shared" si="14"/>
        <v>Business Day</v>
      </c>
      <c r="IW58796" s="1">
        <f>COUNTIF(IV$58122:IV58796,"Business Day")</f>
        <v>463</v>
      </c>
    </row>
    <row r="58797" spans="253:257" x14ac:dyDescent="0.25">
      <c r="IS58797" s="5">
        <v>42404</v>
      </c>
      <c r="IT58797" s="4" t="s">
        <v>24</v>
      </c>
      <c r="IU58797" s="4"/>
      <c r="IV58797" s="4" t="str">
        <f t="shared" si="14"/>
        <v>Business Day</v>
      </c>
      <c r="IW58797" s="1">
        <f>COUNTIF(IV$58122:IV58797,"Business Day")</f>
        <v>464</v>
      </c>
    </row>
    <row r="58798" spans="253:257" x14ac:dyDescent="0.25">
      <c r="IS58798" s="5">
        <v>42405</v>
      </c>
      <c r="IT58798" s="4" t="s">
        <v>25</v>
      </c>
      <c r="IU58798" s="4"/>
      <c r="IV58798" s="4" t="str">
        <f t="shared" si="14"/>
        <v>Business Day</v>
      </c>
      <c r="IW58798" s="1">
        <f>COUNTIF(IV$58122:IV58798,"Business Day")</f>
        <v>465</v>
      </c>
    </row>
    <row r="58799" spans="253:257" x14ac:dyDescent="0.25">
      <c r="IS58799" s="5">
        <v>42406</v>
      </c>
      <c r="IT58799" s="4" t="s">
        <v>26</v>
      </c>
      <c r="IU58799" s="4"/>
      <c r="IV58799" s="4" t="str">
        <f t="shared" si="14"/>
        <v>Non-Business day</v>
      </c>
      <c r="IW58799" s="1">
        <f>COUNTIF(IV$58122:IV58799,"Business Day")</f>
        <v>465</v>
      </c>
    </row>
    <row r="58800" spans="253:257" x14ac:dyDescent="0.25">
      <c r="IS58800" s="5">
        <v>42407</v>
      </c>
      <c r="IT58800" s="4" t="s">
        <v>27</v>
      </c>
      <c r="IU58800" s="4"/>
      <c r="IV58800" s="4" t="str">
        <f t="shared" si="14"/>
        <v>Non-Business day</v>
      </c>
      <c r="IW58800" s="1">
        <f>COUNTIF(IV$58122:IV58800,"Business Day")</f>
        <v>465</v>
      </c>
    </row>
    <row r="58801" spans="253:257" x14ac:dyDescent="0.25">
      <c r="IS58801" s="5">
        <v>42408</v>
      </c>
      <c r="IT58801" s="4" t="s">
        <v>28</v>
      </c>
      <c r="IU58801" s="4" t="s">
        <v>32</v>
      </c>
      <c r="IV58801" s="4" t="str">
        <f t="shared" si="14"/>
        <v>Non-Business day</v>
      </c>
      <c r="IW58801" s="1">
        <f>COUNTIF(IV$58122:IV58801,"Business Day")</f>
        <v>465</v>
      </c>
    </row>
    <row r="58802" spans="253:257" x14ac:dyDescent="0.25">
      <c r="IS58802" s="5">
        <v>42409</v>
      </c>
      <c r="IT58802" s="4" t="s">
        <v>29</v>
      </c>
      <c r="IU58802" s="4"/>
      <c r="IV58802" s="4" t="str">
        <f t="shared" si="14"/>
        <v>Business Day</v>
      </c>
      <c r="IW58802" s="1">
        <f>COUNTIF(IV$58122:IV58802,"Business Day")</f>
        <v>466</v>
      </c>
    </row>
    <row r="58803" spans="253:257" x14ac:dyDescent="0.25">
      <c r="IS58803" s="5">
        <v>42410</v>
      </c>
      <c r="IT58803" s="4" t="s">
        <v>23</v>
      </c>
      <c r="IU58803" s="4"/>
      <c r="IV58803" s="4" t="str">
        <f t="shared" si="14"/>
        <v>Business Day</v>
      </c>
      <c r="IW58803" s="1">
        <f>COUNTIF(IV$58122:IV58803,"Business Day")</f>
        <v>467</v>
      </c>
    </row>
    <row r="58804" spans="253:257" x14ac:dyDescent="0.25">
      <c r="IS58804" s="5">
        <v>42411</v>
      </c>
      <c r="IT58804" s="4" t="s">
        <v>24</v>
      </c>
      <c r="IU58804" s="4"/>
      <c r="IV58804" s="4" t="str">
        <f t="shared" si="14"/>
        <v>Business Day</v>
      </c>
      <c r="IW58804" s="1">
        <f>COUNTIF(IV$58122:IV58804,"Business Day")</f>
        <v>468</v>
      </c>
    </row>
    <row r="58805" spans="253:257" x14ac:dyDescent="0.25">
      <c r="IS58805" s="5">
        <v>42412</v>
      </c>
      <c r="IT58805" s="4" t="s">
        <v>25</v>
      </c>
      <c r="IU58805" s="4"/>
      <c r="IV58805" s="4" t="str">
        <f t="shared" si="14"/>
        <v>Business Day</v>
      </c>
      <c r="IW58805" s="1">
        <f>COUNTIF(IV$58122:IV58805,"Business Day")</f>
        <v>469</v>
      </c>
    </row>
    <row r="58806" spans="253:257" x14ac:dyDescent="0.25">
      <c r="IS58806" s="5">
        <v>42413</v>
      </c>
      <c r="IT58806" s="4" t="s">
        <v>26</v>
      </c>
      <c r="IU58806" s="4"/>
      <c r="IV58806" s="4" t="str">
        <f t="shared" si="14"/>
        <v>Non-Business day</v>
      </c>
      <c r="IW58806" s="1">
        <f>COUNTIF(IV$58122:IV58806,"Business Day")</f>
        <v>469</v>
      </c>
    </row>
    <row r="58807" spans="253:257" x14ac:dyDescent="0.25">
      <c r="IS58807" s="5">
        <v>42414</v>
      </c>
      <c r="IT58807" s="4" t="s">
        <v>27</v>
      </c>
      <c r="IU58807" s="4"/>
      <c r="IV58807" s="4" t="str">
        <f t="shared" si="14"/>
        <v>Non-Business day</v>
      </c>
      <c r="IW58807" s="1">
        <f>COUNTIF(IV$58122:IV58807,"Business Day")</f>
        <v>469</v>
      </c>
    </row>
    <row r="58808" spans="253:257" x14ac:dyDescent="0.25">
      <c r="IS58808" s="5">
        <v>42415</v>
      </c>
      <c r="IT58808" s="4" t="s">
        <v>28</v>
      </c>
      <c r="IU58808" s="4"/>
      <c r="IV58808" s="4" t="str">
        <f t="shared" si="14"/>
        <v>Business Day</v>
      </c>
      <c r="IW58808" s="1">
        <f>COUNTIF(IV$58122:IV58808,"Business Day")</f>
        <v>470</v>
      </c>
    </row>
    <row r="58809" spans="253:257" x14ac:dyDescent="0.25">
      <c r="IS58809" s="5">
        <v>42416</v>
      </c>
      <c r="IT58809" s="4" t="s">
        <v>29</v>
      </c>
      <c r="IU58809" s="4"/>
      <c r="IV58809" s="4" t="str">
        <f t="shared" si="14"/>
        <v>Business Day</v>
      </c>
      <c r="IW58809" s="1">
        <f>COUNTIF(IV$58122:IV58809,"Business Day")</f>
        <v>471</v>
      </c>
    </row>
    <row r="58810" spans="253:257" x14ac:dyDescent="0.25">
      <c r="IS58810" s="5">
        <v>42417</v>
      </c>
      <c r="IT58810" s="4" t="s">
        <v>23</v>
      </c>
      <c r="IU58810" s="4"/>
      <c r="IV58810" s="4" t="str">
        <f t="shared" si="14"/>
        <v>Business Day</v>
      </c>
      <c r="IW58810" s="1">
        <f>COUNTIF(IV$58122:IV58810,"Business Day")</f>
        <v>472</v>
      </c>
    </row>
    <row r="58811" spans="253:257" x14ac:dyDescent="0.25">
      <c r="IS58811" s="5">
        <v>42418</v>
      </c>
      <c r="IT58811" s="4" t="s">
        <v>24</v>
      </c>
      <c r="IU58811" s="4"/>
      <c r="IV58811" s="4" t="str">
        <f t="shared" si="14"/>
        <v>Business Day</v>
      </c>
      <c r="IW58811" s="1">
        <f>COUNTIF(IV$58122:IV58811,"Business Day")</f>
        <v>473</v>
      </c>
    </row>
    <row r="58812" spans="253:257" x14ac:dyDescent="0.25">
      <c r="IS58812" s="5">
        <v>42419</v>
      </c>
      <c r="IT58812" s="4" t="s">
        <v>25</v>
      </c>
      <c r="IU58812" s="4"/>
      <c r="IV58812" s="4" t="str">
        <f t="shared" si="14"/>
        <v>Business Day</v>
      </c>
      <c r="IW58812" s="1">
        <f>COUNTIF(IV$58122:IV58812,"Business Day")</f>
        <v>474</v>
      </c>
    </row>
    <row r="58813" spans="253:257" x14ac:dyDescent="0.25">
      <c r="IS58813" s="5">
        <v>42420</v>
      </c>
      <c r="IT58813" s="4" t="s">
        <v>26</v>
      </c>
      <c r="IU58813" s="4"/>
      <c r="IV58813" s="4" t="str">
        <f t="shared" si="14"/>
        <v>Non-Business day</v>
      </c>
      <c r="IW58813" s="1">
        <f>COUNTIF(IV$58122:IV58813,"Business Day")</f>
        <v>474</v>
      </c>
    </row>
    <row r="58814" spans="253:257" x14ac:dyDescent="0.25">
      <c r="IS58814" s="5">
        <v>42421</v>
      </c>
      <c r="IT58814" s="4" t="s">
        <v>27</v>
      </c>
      <c r="IU58814" s="4"/>
      <c r="IV58814" s="4" t="str">
        <f t="shared" si="14"/>
        <v>Non-Business day</v>
      </c>
      <c r="IW58814" s="1">
        <f>COUNTIF(IV$58122:IV58814,"Business Day")</f>
        <v>474</v>
      </c>
    </row>
    <row r="58815" spans="253:257" x14ac:dyDescent="0.25">
      <c r="IS58815" s="5">
        <v>42422</v>
      </c>
      <c r="IT58815" s="4" t="s">
        <v>28</v>
      </c>
      <c r="IU58815" s="4"/>
      <c r="IV58815" s="4" t="str">
        <f t="shared" si="14"/>
        <v>Business Day</v>
      </c>
      <c r="IW58815" s="1">
        <f>COUNTIF(IV$58122:IV58815,"Business Day")</f>
        <v>475</v>
      </c>
    </row>
    <row r="58816" spans="253:257" x14ac:dyDescent="0.25">
      <c r="IS58816" s="5">
        <v>42423</v>
      </c>
      <c r="IT58816" s="4" t="s">
        <v>29</v>
      </c>
      <c r="IU58816" s="4"/>
      <c r="IV58816" s="4" t="str">
        <f t="shared" si="14"/>
        <v>Business Day</v>
      </c>
      <c r="IW58816" s="1">
        <f>COUNTIF(IV$58122:IV58816,"Business Day")</f>
        <v>476</v>
      </c>
    </row>
    <row r="58817" spans="253:257" x14ac:dyDescent="0.25">
      <c r="IS58817" s="5">
        <v>42424</v>
      </c>
      <c r="IT58817" s="4" t="s">
        <v>23</v>
      </c>
      <c r="IU58817" s="4"/>
      <c r="IV58817" s="4" t="str">
        <f t="shared" si="14"/>
        <v>Business Day</v>
      </c>
      <c r="IW58817" s="1">
        <f>COUNTIF(IV$58122:IV58817,"Business Day")</f>
        <v>477</v>
      </c>
    </row>
    <row r="58818" spans="253:257" x14ac:dyDescent="0.25">
      <c r="IS58818" s="5">
        <v>42425</v>
      </c>
      <c r="IT58818" s="4" t="s">
        <v>24</v>
      </c>
      <c r="IU58818" s="4"/>
      <c r="IV58818" s="4" t="str">
        <f t="shared" si="14"/>
        <v>Business Day</v>
      </c>
      <c r="IW58818" s="1">
        <f>COUNTIF(IV$58122:IV58818,"Business Day")</f>
        <v>478</v>
      </c>
    </row>
    <row r="58819" spans="253:257" x14ac:dyDescent="0.25">
      <c r="IS58819" s="5">
        <v>42426</v>
      </c>
      <c r="IT58819" s="4" t="s">
        <v>25</v>
      </c>
      <c r="IU58819" s="4"/>
      <c r="IV58819" s="4" t="str">
        <f t="shared" si="14"/>
        <v>Business Day</v>
      </c>
      <c r="IW58819" s="1">
        <f>COUNTIF(IV$58122:IV58819,"Business Day")</f>
        <v>479</v>
      </c>
    </row>
    <row r="58820" spans="253:257" x14ac:dyDescent="0.25">
      <c r="IS58820" s="5">
        <v>42427</v>
      </c>
      <c r="IT58820" s="4" t="s">
        <v>26</v>
      </c>
      <c r="IU58820" s="4"/>
      <c r="IV58820" s="4" t="str">
        <f t="shared" si="14"/>
        <v>Non-Business day</v>
      </c>
      <c r="IW58820" s="1">
        <f>COUNTIF(IV$58122:IV58820,"Business Day")</f>
        <v>479</v>
      </c>
    </row>
    <row r="58821" spans="253:257" x14ac:dyDescent="0.25">
      <c r="IS58821" s="5">
        <v>42428</v>
      </c>
      <c r="IT58821" s="4" t="s">
        <v>27</v>
      </c>
      <c r="IU58821" s="4"/>
      <c r="IV58821" s="4" t="str">
        <f t="shared" si="14"/>
        <v>Non-Business day</v>
      </c>
      <c r="IW58821" s="1">
        <f>COUNTIF(IV$58122:IV58821,"Business Day")</f>
        <v>479</v>
      </c>
    </row>
    <row r="58822" spans="253:257" x14ac:dyDescent="0.25">
      <c r="IS58822" s="5">
        <v>42429</v>
      </c>
      <c r="IT58822" s="4" t="s">
        <v>28</v>
      </c>
      <c r="IU58822" s="4"/>
      <c r="IV58822" s="4" t="str">
        <f t="shared" si="14"/>
        <v>Business Day</v>
      </c>
      <c r="IW58822" s="1">
        <f>COUNTIF(IV$58122:IV58822,"Business Day")</f>
        <v>480</v>
      </c>
    </row>
    <row r="58823" spans="253:257" x14ac:dyDescent="0.25">
      <c r="IS58823" s="5">
        <v>42430</v>
      </c>
      <c r="IT58823" s="4" t="s">
        <v>29</v>
      </c>
      <c r="IU58823" s="4"/>
      <c r="IV58823" s="4" t="str">
        <f t="shared" si="14"/>
        <v>Business Day</v>
      </c>
      <c r="IW58823" s="1">
        <f>COUNTIF(IV$58122:IV58823,"Business Day")</f>
        <v>481</v>
      </c>
    </row>
    <row r="58824" spans="253:257" x14ac:dyDescent="0.25">
      <c r="IS58824" s="5">
        <v>42431</v>
      </c>
      <c r="IT58824" s="4" t="s">
        <v>23</v>
      </c>
      <c r="IU58824" s="4"/>
      <c r="IV58824" s="4" t="str">
        <f t="shared" si="14"/>
        <v>Business Day</v>
      </c>
      <c r="IW58824" s="1">
        <f>COUNTIF(IV$58122:IV58824,"Business Day")</f>
        <v>482</v>
      </c>
    </row>
    <row r="58825" spans="253:257" x14ac:dyDescent="0.25">
      <c r="IS58825" s="5">
        <v>42432</v>
      </c>
      <c r="IT58825" s="4" t="s">
        <v>24</v>
      </c>
      <c r="IU58825" s="4"/>
      <c r="IV58825" s="4" t="str">
        <f t="shared" si="14"/>
        <v>Business Day</v>
      </c>
      <c r="IW58825" s="1">
        <f>COUNTIF(IV$58122:IV58825,"Business Day")</f>
        <v>483</v>
      </c>
    </row>
    <row r="58826" spans="253:257" x14ac:dyDescent="0.25">
      <c r="IS58826" s="5">
        <v>42433</v>
      </c>
      <c r="IT58826" s="4" t="s">
        <v>25</v>
      </c>
      <c r="IU58826" s="4"/>
      <c r="IV58826" s="4" t="str">
        <f t="shared" ref="IV58826:IV58889" si="15">IF(IU58826="PH","Non-Business day",IF(IT58827="Sunday","Non-Business day",IF(IT58827="Monday","Non-Business day","Business Day")))</f>
        <v>Business Day</v>
      </c>
      <c r="IW58826" s="1">
        <f>COUNTIF(IV$58122:IV58826,"Business Day")</f>
        <v>484</v>
      </c>
    </row>
    <row r="58827" spans="253:257" x14ac:dyDescent="0.25">
      <c r="IS58827" s="5">
        <v>42434</v>
      </c>
      <c r="IT58827" s="4" t="s">
        <v>26</v>
      </c>
      <c r="IU58827" s="4"/>
      <c r="IV58827" s="4" t="str">
        <f t="shared" si="15"/>
        <v>Non-Business day</v>
      </c>
      <c r="IW58827" s="1">
        <f>COUNTIF(IV$58122:IV58827,"Business Day")</f>
        <v>484</v>
      </c>
    </row>
    <row r="58828" spans="253:257" x14ac:dyDescent="0.25">
      <c r="IS58828" s="5">
        <v>42435</v>
      </c>
      <c r="IT58828" s="4" t="s">
        <v>27</v>
      </c>
      <c r="IU58828" s="4"/>
      <c r="IV58828" s="4" t="str">
        <f t="shared" si="15"/>
        <v>Non-Business day</v>
      </c>
      <c r="IW58828" s="1">
        <f>COUNTIF(IV$58122:IV58828,"Business Day")</f>
        <v>484</v>
      </c>
    </row>
    <row r="58829" spans="253:257" x14ac:dyDescent="0.25">
      <c r="IS58829" s="5">
        <v>42436</v>
      </c>
      <c r="IT58829" s="4" t="s">
        <v>28</v>
      </c>
      <c r="IU58829" s="4" t="s">
        <v>32</v>
      </c>
      <c r="IV58829" s="4" t="str">
        <f t="shared" si="15"/>
        <v>Non-Business day</v>
      </c>
      <c r="IW58829" s="1">
        <f>COUNTIF(IV$58122:IV58829,"Business Day")</f>
        <v>484</v>
      </c>
    </row>
    <row r="58830" spans="253:257" x14ac:dyDescent="0.25">
      <c r="IS58830" s="5">
        <v>42437</v>
      </c>
      <c r="IT58830" s="4" t="s">
        <v>29</v>
      </c>
      <c r="IU58830" s="4"/>
      <c r="IV58830" s="4" t="str">
        <f t="shared" si="15"/>
        <v>Business Day</v>
      </c>
      <c r="IW58830" s="1">
        <f>COUNTIF(IV$58122:IV58830,"Business Day")</f>
        <v>485</v>
      </c>
    </row>
    <row r="58831" spans="253:257" x14ac:dyDescent="0.25">
      <c r="IS58831" s="5">
        <v>42438</v>
      </c>
      <c r="IT58831" s="4" t="s">
        <v>23</v>
      </c>
      <c r="IU58831" s="4"/>
      <c r="IV58831" s="4" t="str">
        <f t="shared" si="15"/>
        <v>Business Day</v>
      </c>
      <c r="IW58831" s="1">
        <f>COUNTIF(IV$58122:IV58831,"Business Day")</f>
        <v>486</v>
      </c>
    </row>
    <row r="58832" spans="253:257" x14ac:dyDescent="0.25">
      <c r="IS58832" s="5">
        <v>42439</v>
      </c>
      <c r="IT58832" s="4" t="s">
        <v>24</v>
      </c>
      <c r="IU58832" s="4"/>
      <c r="IV58832" s="4" t="str">
        <f t="shared" si="15"/>
        <v>Business Day</v>
      </c>
      <c r="IW58832" s="1">
        <f>COUNTIF(IV$58122:IV58832,"Business Day")</f>
        <v>487</v>
      </c>
    </row>
    <row r="58833" spans="253:257" x14ac:dyDescent="0.25">
      <c r="IS58833" s="5">
        <v>42440</v>
      </c>
      <c r="IT58833" s="4" t="s">
        <v>25</v>
      </c>
      <c r="IU58833" s="4"/>
      <c r="IV58833" s="4" t="str">
        <f t="shared" si="15"/>
        <v>Business Day</v>
      </c>
      <c r="IW58833" s="1">
        <f>COUNTIF(IV$58122:IV58833,"Business Day")</f>
        <v>488</v>
      </c>
    </row>
    <row r="58834" spans="253:257" x14ac:dyDescent="0.25">
      <c r="IS58834" s="5">
        <v>42441</v>
      </c>
      <c r="IT58834" s="4" t="s">
        <v>26</v>
      </c>
      <c r="IU58834" s="4" t="s">
        <v>32</v>
      </c>
      <c r="IV58834" s="4" t="str">
        <f t="shared" si="15"/>
        <v>Non-Business day</v>
      </c>
      <c r="IW58834" s="1">
        <f>COUNTIF(IV$58122:IV58834,"Business Day")</f>
        <v>488</v>
      </c>
    </row>
    <row r="58835" spans="253:257" x14ac:dyDescent="0.25">
      <c r="IS58835" s="5">
        <v>42442</v>
      </c>
      <c r="IT58835" s="4" t="s">
        <v>27</v>
      </c>
      <c r="IU58835" s="4"/>
      <c r="IV58835" s="4" t="str">
        <f t="shared" si="15"/>
        <v>Non-Business day</v>
      </c>
      <c r="IW58835" s="1">
        <f>COUNTIF(IV$58122:IV58835,"Business Day")</f>
        <v>488</v>
      </c>
    </row>
    <row r="58836" spans="253:257" x14ac:dyDescent="0.25">
      <c r="IS58836" s="5">
        <v>42443</v>
      </c>
      <c r="IT58836" s="4" t="s">
        <v>28</v>
      </c>
      <c r="IU58836" s="4"/>
      <c r="IV58836" s="4" t="str">
        <f t="shared" si="15"/>
        <v>Business Day</v>
      </c>
      <c r="IW58836" s="1">
        <f>COUNTIF(IV$58122:IV58836,"Business Day")</f>
        <v>489</v>
      </c>
    </row>
    <row r="58837" spans="253:257" x14ac:dyDescent="0.25">
      <c r="IS58837" s="5">
        <v>42444</v>
      </c>
      <c r="IT58837" s="4" t="s">
        <v>29</v>
      </c>
      <c r="IU58837" s="4"/>
      <c r="IV58837" s="4" t="str">
        <f t="shared" si="15"/>
        <v>Business Day</v>
      </c>
      <c r="IW58837" s="1">
        <f>COUNTIF(IV$58122:IV58837,"Business Day")</f>
        <v>490</v>
      </c>
    </row>
    <row r="58838" spans="253:257" x14ac:dyDescent="0.25">
      <c r="IS58838" s="5">
        <v>42445</v>
      </c>
      <c r="IT58838" s="4" t="s">
        <v>23</v>
      </c>
      <c r="IU58838" s="4"/>
      <c r="IV58838" s="4" t="str">
        <f t="shared" si="15"/>
        <v>Business Day</v>
      </c>
      <c r="IW58838" s="1">
        <f>COUNTIF(IV$58122:IV58838,"Business Day")</f>
        <v>491</v>
      </c>
    </row>
    <row r="58839" spans="253:257" x14ac:dyDescent="0.25">
      <c r="IS58839" s="5">
        <v>42446</v>
      </c>
      <c r="IT58839" s="4" t="s">
        <v>24</v>
      </c>
      <c r="IU58839" s="4"/>
      <c r="IV58839" s="4" t="str">
        <f t="shared" si="15"/>
        <v>Business Day</v>
      </c>
      <c r="IW58839" s="1">
        <f>COUNTIF(IV$58122:IV58839,"Business Day")</f>
        <v>492</v>
      </c>
    </row>
    <row r="58840" spans="253:257" x14ac:dyDescent="0.25">
      <c r="IS58840" s="5">
        <v>42447</v>
      </c>
      <c r="IT58840" s="4" t="s">
        <v>25</v>
      </c>
      <c r="IU58840" s="4"/>
      <c r="IV58840" s="4" t="str">
        <f t="shared" si="15"/>
        <v>Business Day</v>
      </c>
      <c r="IW58840" s="1">
        <f>COUNTIF(IV$58122:IV58840,"Business Day")</f>
        <v>493</v>
      </c>
    </row>
    <row r="58841" spans="253:257" x14ac:dyDescent="0.25">
      <c r="IS58841" s="5">
        <v>42448</v>
      </c>
      <c r="IT58841" s="4" t="s">
        <v>26</v>
      </c>
      <c r="IU58841" s="4"/>
      <c r="IV58841" s="4" t="str">
        <f t="shared" si="15"/>
        <v>Non-Business day</v>
      </c>
      <c r="IW58841" s="1">
        <f>COUNTIF(IV$58122:IV58841,"Business Day")</f>
        <v>493</v>
      </c>
    </row>
    <row r="58842" spans="253:257" x14ac:dyDescent="0.25">
      <c r="IS58842" s="5">
        <v>42449</v>
      </c>
      <c r="IT58842" s="4" t="s">
        <v>27</v>
      </c>
      <c r="IU58842" s="4"/>
      <c r="IV58842" s="4" t="str">
        <f t="shared" si="15"/>
        <v>Non-Business day</v>
      </c>
      <c r="IW58842" s="1">
        <f>COUNTIF(IV$58122:IV58842,"Business Day")</f>
        <v>493</v>
      </c>
    </row>
    <row r="58843" spans="253:257" x14ac:dyDescent="0.25">
      <c r="IS58843" s="5">
        <v>42450</v>
      </c>
      <c r="IT58843" s="4" t="s">
        <v>28</v>
      </c>
      <c r="IU58843" s="4"/>
      <c r="IV58843" s="4" t="str">
        <f t="shared" si="15"/>
        <v>Business Day</v>
      </c>
      <c r="IW58843" s="1">
        <f>COUNTIF(IV$58122:IV58843,"Business Day")</f>
        <v>494</v>
      </c>
    </row>
    <row r="58844" spans="253:257" x14ac:dyDescent="0.25">
      <c r="IS58844" s="5">
        <v>42451</v>
      </c>
      <c r="IT58844" s="4" t="s">
        <v>29</v>
      </c>
      <c r="IU58844" s="4"/>
      <c r="IV58844" s="4" t="str">
        <f t="shared" si="15"/>
        <v>Business Day</v>
      </c>
      <c r="IW58844" s="1">
        <f>COUNTIF(IV$58122:IV58844,"Business Day")</f>
        <v>495</v>
      </c>
    </row>
    <row r="58845" spans="253:257" x14ac:dyDescent="0.25">
      <c r="IS58845" s="5">
        <v>42452</v>
      </c>
      <c r="IT58845" s="4" t="s">
        <v>23</v>
      </c>
      <c r="IU58845" s="4"/>
      <c r="IV58845" s="4" t="str">
        <f t="shared" si="15"/>
        <v>Business Day</v>
      </c>
      <c r="IW58845" s="1">
        <f>COUNTIF(IV$58122:IV58845,"Business Day")</f>
        <v>496</v>
      </c>
    </row>
    <row r="58846" spans="253:257" x14ac:dyDescent="0.25">
      <c r="IS58846" s="5">
        <v>42453</v>
      </c>
      <c r="IT58846" s="4" t="s">
        <v>24</v>
      </c>
      <c r="IU58846" s="4"/>
      <c r="IV58846" s="4" t="str">
        <f t="shared" si="15"/>
        <v>Business Day</v>
      </c>
      <c r="IW58846" s="1">
        <f>COUNTIF(IV$58122:IV58846,"Business Day")</f>
        <v>497</v>
      </c>
    </row>
    <row r="58847" spans="253:257" x14ac:dyDescent="0.25">
      <c r="IS58847" s="5">
        <v>42454</v>
      </c>
      <c r="IT58847" s="4" t="s">
        <v>25</v>
      </c>
      <c r="IU58847" s="4"/>
      <c r="IV58847" s="4" t="str">
        <f t="shared" si="15"/>
        <v>Business Day</v>
      </c>
      <c r="IW58847" s="1">
        <f>COUNTIF(IV$58122:IV58847,"Business Day")</f>
        <v>498</v>
      </c>
    </row>
    <row r="58848" spans="253:257" x14ac:dyDescent="0.25">
      <c r="IS58848" s="5">
        <v>42455</v>
      </c>
      <c r="IT58848" s="4" t="s">
        <v>26</v>
      </c>
      <c r="IU58848" s="4"/>
      <c r="IV58848" s="4" t="str">
        <f t="shared" si="15"/>
        <v>Non-Business day</v>
      </c>
      <c r="IW58848" s="1">
        <f>COUNTIF(IV$58122:IV58848,"Business Day")</f>
        <v>498</v>
      </c>
    </row>
    <row r="58849" spans="253:257" x14ac:dyDescent="0.25">
      <c r="IS58849" s="5">
        <v>42456</v>
      </c>
      <c r="IT58849" s="4" t="s">
        <v>27</v>
      </c>
      <c r="IU58849" s="4"/>
      <c r="IV58849" s="4" t="str">
        <f t="shared" si="15"/>
        <v>Non-Business day</v>
      </c>
      <c r="IW58849" s="1">
        <f>COUNTIF(IV$58122:IV58849,"Business Day")</f>
        <v>498</v>
      </c>
    </row>
    <row r="58850" spans="253:257" x14ac:dyDescent="0.25">
      <c r="IS58850" s="5">
        <v>42457</v>
      </c>
      <c r="IT58850" s="4" t="s">
        <v>28</v>
      </c>
      <c r="IU58850" s="4"/>
      <c r="IV58850" s="4" t="str">
        <f t="shared" si="15"/>
        <v>Business Day</v>
      </c>
      <c r="IW58850" s="1">
        <f>COUNTIF(IV$58122:IV58850,"Business Day")</f>
        <v>499</v>
      </c>
    </row>
    <row r="58851" spans="253:257" x14ac:dyDescent="0.25">
      <c r="IS58851" s="5">
        <v>42458</v>
      </c>
      <c r="IT58851" s="4" t="s">
        <v>29</v>
      </c>
      <c r="IU58851" s="4"/>
      <c r="IV58851" s="4" t="str">
        <f t="shared" si="15"/>
        <v>Business Day</v>
      </c>
      <c r="IW58851" s="1">
        <f>COUNTIF(IV$58122:IV58851,"Business Day")</f>
        <v>500</v>
      </c>
    </row>
    <row r="58852" spans="253:257" x14ac:dyDescent="0.25">
      <c r="IS58852" s="5">
        <v>42459</v>
      </c>
      <c r="IT58852" s="4" t="s">
        <v>23</v>
      </c>
      <c r="IU58852" s="4"/>
      <c r="IV58852" s="4" t="str">
        <f t="shared" si="15"/>
        <v>Business Day</v>
      </c>
      <c r="IW58852" s="1">
        <f>COUNTIF(IV$58122:IV58852,"Business Day")</f>
        <v>501</v>
      </c>
    </row>
    <row r="58853" spans="253:257" x14ac:dyDescent="0.25">
      <c r="IS58853" s="5">
        <v>42460</v>
      </c>
      <c r="IT58853" s="4" t="s">
        <v>24</v>
      </c>
      <c r="IU58853" s="4"/>
      <c r="IV58853" s="4" t="str">
        <f t="shared" si="15"/>
        <v>Business Day</v>
      </c>
      <c r="IW58853" s="1">
        <f>COUNTIF(IV$58122:IV58853,"Business Day")</f>
        <v>502</v>
      </c>
    </row>
    <row r="58854" spans="253:257" x14ac:dyDescent="0.25">
      <c r="IS58854" s="5">
        <v>42461</v>
      </c>
      <c r="IT58854" s="4" t="s">
        <v>25</v>
      </c>
      <c r="IU58854" s="4"/>
      <c r="IV58854" s="4" t="str">
        <f t="shared" si="15"/>
        <v>Business Day</v>
      </c>
      <c r="IW58854" s="1">
        <f>COUNTIF(IV$58122:IV58854,"Business Day")</f>
        <v>503</v>
      </c>
    </row>
    <row r="58855" spans="253:257" x14ac:dyDescent="0.25">
      <c r="IS58855" s="5">
        <v>42462</v>
      </c>
      <c r="IT58855" s="4" t="s">
        <v>26</v>
      </c>
      <c r="IU58855" s="4"/>
      <c r="IV58855" s="4" t="str">
        <f t="shared" si="15"/>
        <v>Non-Business day</v>
      </c>
      <c r="IW58855" s="1">
        <f>COUNTIF(IV$58122:IV58855,"Business Day")</f>
        <v>503</v>
      </c>
    </row>
    <row r="58856" spans="253:257" x14ac:dyDescent="0.25">
      <c r="IS58856" s="5">
        <v>42463</v>
      </c>
      <c r="IT58856" s="4" t="s">
        <v>27</v>
      </c>
      <c r="IU58856" s="4"/>
      <c r="IV58856" s="4" t="str">
        <f t="shared" si="15"/>
        <v>Non-Business day</v>
      </c>
      <c r="IW58856" s="1">
        <f>COUNTIF(IV$58122:IV58856,"Business Day")</f>
        <v>503</v>
      </c>
    </row>
    <row r="58857" spans="253:257" x14ac:dyDescent="0.25">
      <c r="IS58857" s="5">
        <v>42464</v>
      </c>
      <c r="IT58857" s="4" t="s">
        <v>28</v>
      </c>
      <c r="IU58857" s="4"/>
      <c r="IV58857" s="4" t="str">
        <f t="shared" si="15"/>
        <v>Business Day</v>
      </c>
      <c r="IW58857" s="1">
        <f>COUNTIF(IV$58122:IV58857,"Business Day")</f>
        <v>504</v>
      </c>
    </row>
    <row r="58858" spans="253:257" x14ac:dyDescent="0.25">
      <c r="IS58858" s="5">
        <v>42465</v>
      </c>
      <c r="IT58858" s="4" t="s">
        <v>29</v>
      </c>
      <c r="IU58858" s="4"/>
      <c r="IV58858" s="4" t="str">
        <f t="shared" si="15"/>
        <v>Business Day</v>
      </c>
      <c r="IW58858" s="1">
        <f>COUNTIF(IV$58122:IV58858,"Business Day")</f>
        <v>505</v>
      </c>
    </row>
    <row r="58859" spans="253:257" x14ac:dyDescent="0.25">
      <c r="IS58859" s="5">
        <v>42466</v>
      </c>
      <c r="IT58859" s="4" t="s">
        <v>23</v>
      </c>
      <c r="IU58859" s="4"/>
      <c r="IV58859" s="4" t="str">
        <f t="shared" si="15"/>
        <v>Business Day</v>
      </c>
      <c r="IW58859" s="1">
        <f>COUNTIF(IV$58122:IV58859,"Business Day")</f>
        <v>506</v>
      </c>
    </row>
    <row r="58860" spans="253:257" x14ac:dyDescent="0.25">
      <c r="IS58860" s="5">
        <v>42467</v>
      </c>
      <c r="IT58860" s="4" t="s">
        <v>24</v>
      </c>
      <c r="IU58860" s="4"/>
      <c r="IV58860" s="4" t="str">
        <f t="shared" si="15"/>
        <v>Business Day</v>
      </c>
      <c r="IW58860" s="1">
        <f>COUNTIF(IV$58122:IV58860,"Business Day")</f>
        <v>507</v>
      </c>
    </row>
    <row r="58861" spans="253:257" x14ac:dyDescent="0.25">
      <c r="IS58861" s="5">
        <v>42468</v>
      </c>
      <c r="IT58861" s="4" t="s">
        <v>25</v>
      </c>
      <c r="IU58861" s="4" t="s">
        <v>32</v>
      </c>
      <c r="IV58861" s="4" t="str">
        <f t="shared" si="15"/>
        <v>Non-Business day</v>
      </c>
      <c r="IW58861" s="1">
        <f>COUNTIF(IV$58122:IV58861,"Business Day")</f>
        <v>507</v>
      </c>
    </row>
    <row r="58862" spans="253:257" x14ac:dyDescent="0.25">
      <c r="IS58862" s="5">
        <v>42469</v>
      </c>
      <c r="IT58862" s="4" t="s">
        <v>26</v>
      </c>
      <c r="IU58862" s="4"/>
      <c r="IV58862" s="4" t="str">
        <f t="shared" si="15"/>
        <v>Non-Business day</v>
      </c>
      <c r="IW58862" s="1">
        <f>COUNTIF(IV$58122:IV58862,"Business Day")</f>
        <v>507</v>
      </c>
    </row>
    <row r="58863" spans="253:257" x14ac:dyDescent="0.25">
      <c r="IS58863" s="5">
        <v>42470</v>
      </c>
      <c r="IT58863" s="4" t="s">
        <v>27</v>
      </c>
      <c r="IU58863" s="4"/>
      <c r="IV58863" s="4" t="str">
        <f t="shared" si="15"/>
        <v>Non-Business day</v>
      </c>
      <c r="IW58863" s="1">
        <f>COUNTIF(IV$58122:IV58863,"Business Day")</f>
        <v>507</v>
      </c>
    </row>
    <row r="58864" spans="253:257" x14ac:dyDescent="0.25">
      <c r="IS58864" s="5">
        <v>42471</v>
      </c>
      <c r="IT58864" s="4" t="s">
        <v>28</v>
      </c>
      <c r="IU58864" s="4"/>
      <c r="IV58864" s="4" t="str">
        <f t="shared" si="15"/>
        <v>Business Day</v>
      </c>
      <c r="IW58864" s="1">
        <f>COUNTIF(IV$58122:IV58864,"Business Day")</f>
        <v>508</v>
      </c>
    </row>
    <row r="58865" spans="253:257" x14ac:dyDescent="0.25">
      <c r="IS58865" s="5">
        <v>42472</v>
      </c>
      <c r="IT58865" s="4" t="s">
        <v>29</v>
      </c>
      <c r="IU58865" s="4"/>
      <c r="IV58865" s="4" t="str">
        <f t="shared" si="15"/>
        <v>Business Day</v>
      </c>
      <c r="IW58865" s="1">
        <f>COUNTIF(IV$58122:IV58865,"Business Day")</f>
        <v>509</v>
      </c>
    </row>
    <row r="58866" spans="253:257" x14ac:dyDescent="0.25">
      <c r="IS58866" s="5">
        <v>42473</v>
      </c>
      <c r="IT58866" s="4" t="s">
        <v>23</v>
      </c>
      <c r="IU58866" s="4"/>
      <c r="IV58866" s="4" t="str">
        <f t="shared" si="15"/>
        <v>Business Day</v>
      </c>
      <c r="IW58866" s="1">
        <f>COUNTIF(IV$58122:IV58866,"Business Day")</f>
        <v>510</v>
      </c>
    </row>
    <row r="58867" spans="253:257" x14ac:dyDescent="0.25">
      <c r="IS58867" s="5">
        <v>42474</v>
      </c>
      <c r="IT58867" s="4" t="s">
        <v>24</v>
      </c>
      <c r="IU58867" s="4"/>
      <c r="IV58867" s="4" t="str">
        <f t="shared" si="15"/>
        <v>Business Day</v>
      </c>
      <c r="IW58867" s="1">
        <f>COUNTIF(IV$58122:IV58867,"Business Day")</f>
        <v>511</v>
      </c>
    </row>
    <row r="58868" spans="253:257" x14ac:dyDescent="0.25">
      <c r="IS58868" s="5">
        <v>42475</v>
      </c>
      <c r="IT58868" s="4" t="s">
        <v>25</v>
      </c>
      <c r="IU58868" s="4"/>
      <c r="IV58868" s="4" t="str">
        <f t="shared" si="15"/>
        <v>Business Day</v>
      </c>
      <c r="IW58868" s="1">
        <f>COUNTIF(IV$58122:IV58868,"Business Day")</f>
        <v>512</v>
      </c>
    </row>
    <row r="58869" spans="253:257" x14ac:dyDescent="0.25">
      <c r="IS58869" s="5">
        <v>42476</v>
      </c>
      <c r="IT58869" s="4" t="s">
        <v>26</v>
      </c>
      <c r="IU58869" s="4"/>
      <c r="IV58869" s="4" t="str">
        <f t="shared" si="15"/>
        <v>Non-Business day</v>
      </c>
      <c r="IW58869" s="1">
        <f>COUNTIF(IV$58122:IV58869,"Business Day")</f>
        <v>512</v>
      </c>
    </row>
    <row r="58870" spans="253:257" x14ac:dyDescent="0.25">
      <c r="IS58870" s="5">
        <v>42477</v>
      </c>
      <c r="IT58870" s="4" t="s">
        <v>27</v>
      </c>
      <c r="IU58870" s="4"/>
      <c r="IV58870" s="4" t="str">
        <f t="shared" si="15"/>
        <v>Non-Business day</v>
      </c>
      <c r="IW58870" s="1">
        <f>COUNTIF(IV$58122:IV58870,"Business Day")</f>
        <v>512</v>
      </c>
    </row>
    <row r="58871" spans="253:257" x14ac:dyDescent="0.25">
      <c r="IS58871" s="5">
        <v>42478</v>
      </c>
      <c r="IT58871" s="4" t="s">
        <v>28</v>
      </c>
      <c r="IU58871" s="4"/>
      <c r="IV58871" s="4" t="str">
        <f t="shared" si="15"/>
        <v>Business Day</v>
      </c>
      <c r="IW58871" s="1">
        <f>COUNTIF(IV$58122:IV58871,"Business Day")</f>
        <v>513</v>
      </c>
    </row>
    <row r="58872" spans="253:257" x14ac:dyDescent="0.25">
      <c r="IS58872" s="5">
        <v>42479</v>
      </c>
      <c r="IT58872" s="4" t="s">
        <v>29</v>
      </c>
      <c r="IU58872" s="4"/>
      <c r="IV58872" s="4" t="str">
        <f t="shared" si="15"/>
        <v>Business Day</v>
      </c>
      <c r="IW58872" s="1">
        <f>COUNTIF(IV$58122:IV58872,"Business Day")</f>
        <v>514</v>
      </c>
    </row>
    <row r="58873" spans="253:257" x14ac:dyDescent="0.25">
      <c r="IS58873" s="5">
        <v>42480</v>
      </c>
      <c r="IT58873" s="4" t="s">
        <v>23</v>
      </c>
      <c r="IU58873" s="4"/>
      <c r="IV58873" s="4" t="str">
        <f t="shared" si="15"/>
        <v>Business Day</v>
      </c>
      <c r="IW58873" s="1">
        <f>COUNTIF(IV$58122:IV58873,"Business Day")</f>
        <v>515</v>
      </c>
    </row>
    <row r="58874" spans="253:257" x14ac:dyDescent="0.25">
      <c r="IS58874" s="5">
        <v>42481</v>
      </c>
      <c r="IT58874" s="4" t="s">
        <v>24</v>
      </c>
      <c r="IU58874" s="4"/>
      <c r="IV58874" s="4" t="str">
        <f t="shared" si="15"/>
        <v>Business Day</v>
      </c>
      <c r="IW58874" s="1">
        <f>COUNTIF(IV$58122:IV58874,"Business Day")</f>
        <v>516</v>
      </c>
    </row>
    <row r="58875" spans="253:257" x14ac:dyDescent="0.25">
      <c r="IS58875" s="5">
        <v>42482</v>
      </c>
      <c r="IT58875" s="4" t="s">
        <v>25</v>
      </c>
      <c r="IU58875" s="4"/>
      <c r="IV58875" s="4" t="str">
        <f t="shared" si="15"/>
        <v>Business Day</v>
      </c>
      <c r="IW58875" s="1">
        <f>COUNTIF(IV$58122:IV58875,"Business Day")</f>
        <v>517</v>
      </c>
    </row>
    <row r="58876" spans="253:257" x14ac:dyDescent="0.25">
      <c r="IS58876" s="5">
        <v>42483</v>
      </c>
      <c r="IT58876" s="4" t="s">
        <v>26</v>
      </c>
      <c r="IU58876" s="4"/>
      <c r="IV58876" s="4" t="str">
        <f t="shared" si="15"/>
        <v>Non-Business day</v>
      </c>
      <c r="IW58876" s="1">
        <f>COUNTIF(IV$58122:IV58876,"Business Day")</f>
        <v>517</v>
      </c>
    </row>
    <row r="58877" spans="253:257" x14ac:dyDescent="0.25">
      <c r="IS58877" s="5">
        <v>42484</v>
      </c>
      <c r="IT58877" s="4" t="s">
        <v>27</v>
      </c>
      <c r="IU58877" s="4"/>
      <c r="IV58877" s="4" t="str">
        <f t="shared" si="15"/>
        <v>Non-Business day</v>
      </c>
      <c r="IW58877" s="1">
        <f>COUNTIF(IV$58122:IV58877,"Business Day")</f>
        <v>517</v>
      </c>
    </row>
    <row r="58878" spans="253:257" x14ac:dyDescent="0.25">
      <c r="IS58878" s="5">
        <v>42485</v>
      </c>
      <c r="IT58878" s="4" t="s">
        <v>28</v>
      </c>
      <c r="IU58878" s="4"/>
      <c r="IV58878" s="4" t="str">
        <f t="shared" si="15"/>
        <v>Business Day</v>
      </c>
      <c r="IW58878" s="1">
        <f>COUNTIF(IV$58122:IV58878,"Business Day")</f>
        <v>518</v>
      </c>
    </row>
    <row r="58879" spans="253:257" x14ac:dyDescent="0.25">
      <c r="IS58879" s="5">
        <v>42486</v>
      </c>
      <c r="IT58879" s="4" t="s">
        <v>29</v>
      </c>
      <c r="IU58879" s="4"/>
      <c r="IV58879" s="4" t="str">
        <f t="shared" si="15"/>
        <v>Business Day</v>
      </c>
      <c r="IW58879" s="1">
        <f>COUNTIF(IV$58122:IV58879,"Business Day")</f>
        <v>519</v>
      </c>
    </row>
    <row r="58880" spans="253:257" x14ac:dyDescent="0.25">
      <c r="IS58880" s="5">
        <v>42487</v>
      </c>
      <c r="IT58880" s="4" t="s">
        <v>23</v>
      </c>
      <c r="IU58880" s="4"/>
      <c r="IV58880" s="4" t="str">
        <f t="shared" si="15"/>
        <v>Business Day</v>
      </c>
      <c r="IW58880" s="1">
        <f>COUNTIF(IV$58122:IV58880,"Business Day")</f>
        <v>520</v>
      </c>
    </row>
    <row r="58881" spans="253:257" x14ac:dyDescent="0.25">
      <c r="IS58881" s="5">
        <v>42488</v>
      </c>
      <c r="IT58881" s="4" t="s">
        <v>24</v>
      </c>
      <c r="IU58881" s="4"/>
      <c r="IV58881" s="4" t="str">
        <f t="shared" si="15"/>
        <v>Business Day</v>
      </c>
      <c r="IW58881" s="1">
        <f>COUNTIF(IV$58122:IV58881,"Business Day")</f>
        <v>521</v>
      </c>
    </row>
    <row r="58882" spans="253:257" x14ac:dyDescent="0.25">
      <c r="IS58882" s="5">
        <v>42489</v>
      </c>
      <c r="IT58882" s="4" t="s">
        <v>25</v>
      </c>
      <c r="IU58882" s="4"/>
      <c r="IV58882" s="4" t="str">
        <f t="shared" si="15"/>
        <v>Business Day</v>
      </c>
      <c r="IW58882" s="1">
        <f>COUNTIF(IV$58122:IV58882,"Business Day")</f>
        <v>522</v>
      </c>
    </row>
    <row r="58883" spans="253:257" x14ac:dyDescent="0.25">
      <c r="IS58883" s="5">
        <v>42490</v>
      </c>
      <c r="IT58883" s="4" t="s">
        <v>26</v>
      </c>
      <c r="IU58883" s="4"/>
      <c r="IV58883" s="4" t="str">
        <f t="shared" si="15"/>
        <v>Non-Business day</v>
      </c>
      <c r="IW58883" s="1">
        <f>COUNTIF(IV$58122:IV58883,"Business Day")</f>
        <v>522</v>
      </c>
    </row>
    <row r="58884" spans="253:257" x14ac:dyDescent="0.25">
      <c r="IS58884" s="5">
        <v>42491</v>
      </c>
      <c r="IT58884" s="4" t="s">
        <v>27</v>
      </c>
      <c r="IU58884" s="4" t="s">
        <v>32</v>
      </c>
      <c r="IV58884" s="4" t="str">
        <f t="shared" si="15"/>
        <v>Non-Business day</v>
      </c>
      <c r="IW58884" s="1">
        <f>COUNTIF(IV$58122:IV58884,"Business Day")</f>
        <v>522</v>
      </c>
    </row>
    <row r="58885" spans="253:257" x14ac:dyDescent="0.25">
      <c r="IS58885" s="5">
        <v>42492</v>
      </c>
      <c r="IT58885" s="4" t="s">
        <v>28</v>
      </c>
      <c r="IU58885" s="4"/>
      <c r="IV58885" s="4" t="str">
        <f t="shared" si="15"/>
        <v>Business Day</v>
      </c>
      <c r="IW58885" s="1">
        <f>COUNTIF(IV$58122:IV58885,"Business Day")</f>
        <v>523</v>
      </c>
    </row>
    <row r="58886" spans="253:257" x14ac:dyDescent="0.25">
      <c r="IS58886" s="5">
        <v>42493</v>
      </c>
      <c r="IT58886" s="4" t="s">
        <v>29</v>
      </c>
      <c r="IU58886" s="4"/>
      <c r="IV58886" s="4" t="str">
        <f t="shared" si="15"/>
        <v>Business Day</v>
      </c>
      <c r="IW58886" s="1">
        <f>COUNTIF(IV$58122:IV58886,"Business Day")</f>
        <v>524</v>
      </c>
    </row>
    <row r="58887" spans="253:257" x14ac:dyDescent="0.25">
      <c r="IS58887" s="5">
        <v>42494</v>
      </c>
      <c r="IT58887" s="4" t="s">
        <v>23</v>
      </c>
      <c r="IU58887" s="4"/>
      <c r="IV58887" s="4" t="str">
        <f t="shared" si="15"/>
        <v>Business Day</v>
      </c>
      <c r="IW58887" s="1">
        <f>COUNTIF(IV$58122:IV58887,"Business Day")</f>
        <v>525</v>
      </c>
    </row>
    <row r="58888" spans="253:257" x14ac:dyDescent="0.25">
      <c r="IS58888" s="5">
        <v>42495</v>
      </c>
      <c r="IT58888" s="4" t="s">
        <v>24</v>
      </c>
      <c r="IU58888" s="4"/>
      <c r="IV58888" s="4" t="str">
        <f t="shared" si="15"/>
        <v>Business Day</v>
      </c>
      <c r="IW58888" s="1">
        <f>COUNTIF(IV$58122:IV58888,"Business Day")</f>
        <v>526</v>
      </c>
    </row>
    <row r="58889" spans="253:257" x14ac:dyDescent="0.25">
      <c r="IS58889" s="5">
        <v>42496</v>
      </c>
      <c r="IT58889" s="4" t="s">
        <v>25</v>
      </c>
      <c r="IU58889" s="4"/>
      <c r="IV58889" s="4" t="str">
        <f t="shared" si="15"/>
        <v>Business Day</v>
      </c>
      <c r="IW58889" s="1">
        <f>COUNTIF(IV$58122:IV58889,"Business Day")</f>
        <v>527</v>
      </c>
    </row>
    <row r="58890" spans="253:257" x14ac:dyDescent="0.25">
      <c r="IS58890" s="5">
        <v>42497</v>
      </c>
      <c r="IT58890" s="4" t="s">
        <v>26</v>
      </c>
      <c r="IU58890" s="4"/>
      <c r="IV58890" s="4" t="str">
        <f t="shared" ref="IV58890:IV58953" si="16">IF(IU58890="PH","Non-Business day",IF(IT58891="Sunday","Non-Business day",IF(IT58891="Monday","Non-Business day","Business Day")))</f>
        <v>Non-Business day</v>
      </c>
      <c r="IW58890" s="1">
        <f>COUNTIF(IV$58122:IV58890,"Business Day")</f>
        <v>527</v>
      </c>
    </row>
    <row r="58891" spans="253:257" x14ac:dyDescent="0.25">
      <c r="IS58891" s="5">
        <v>42498</v>
      </c>
      <c r="IT58891" s="4" t="s">
        <v>27</v>
      </c>
      <c r="IU58891" s="4"/>
      <c r="IV58891" s="4" t="str">
        <f t="shared" si="16"/>
        <v>Non-Business day</v>
      </c>
      <c r="IW58891" s="1">
        <f>COUNTIF(IV$58122:IV58891,"Business Day")</f>
        <v>527</v>
      </c>
    </row>
    <row r="58892" spans="253:257" x14ac:dyDescent="0.25">
      <c r="IS58892" s="5">
        <v>42499</v>
      </c>
      <c r="IT58892" s="4" t="s">
        <v>28</v>
      </c>
      <c r="IU58892" s="4"/>
      <c r="IV58892" s="4" t="str">
        <f t="shared" si="16"/>
        <v>Business Day</v>
      </c>
      <c r="IW58892" s="1">
        <f>COUNTIF(IV$58122:IV58892,"Business Day")</f>
        <v>528</v>
      </c>
    </row>
    <row r="58893" spans="253:257" x14ac:dyDescent="0.25">
      <c r="IS58893" s="5">
        <v>42500</v>
      </c>
      <c r="IT58893" s="4" t="s">
        <v>29</v>
      </c>
      <c r="IU58893" s="4"/>
      <c r="IV58893" s="4" t="str">
        <f t="shared" si="16"/>
        <v>Business Day</v>
      </c>
      <c r="IW58893" s="1">
        <f>COUNTIF(IV$58122:IV58893,"Business Day")</f>
        <v>529</v>
      </c>
    </row>
    <row r="58894" spans="253:257" x14ac:dyDescent="0.25">
      <c r="IS58894" s="5">
        <v>42501</v>
      </c>
      <c r="IT58894" s="4" t="s">
        <v>23</v>
      </c>
      <c r="IU58894" s="4"/>
      <c r="IV58894" s="4" t="str">
        <f t="shared" si="16"/>
        <v>Business Day</v>
      </c>
      <c r="IW58894" s="1">
        <f>COUNTIF(IV$58122:IV58894,"Business Day")</f>
        <v>530</v>
      </c>
    </row>
    <row r="58895" spans="253:257" x14ac:dyDescent="0.25">
      <c r="IS58895" s="5">
        <v>42502</v>
      </c>
      <c r="IT58895" s="4" t="s">
        <v>24</v>
      </c>
      <c r="IU58895" s="4"/>
      <c r="IV58895" s="4" t="str">
        <f t="shared" si="16"/>
        <v>Business Day</v>
      </c>
      <c r="IW58895" s="1">
        <f>COUNTIF(IV$58122:IV58895,"Business Day")</f>
        <v>531</v>
      </c>
    </row>
    <row r="58896" spans="253:257" x14ac:dyDescent="0.25">
      <c r="IS58896" s="5">
        <v>42503</v>
      </c>
      <c r="IT58896" s="4" t="s">
        <v>25</v>
      </c>
      <c r="IU58896" s="4"/>
      <c r="IV58896" s="4" t="str">
        <f t="shared" si="16"/>
        <v>Business Day</v>
      </c>
      <c r="IW58896" s="1">
        <f>COUNTIF(IV$58122:IV58896,"Business Day")</f>
        <v>532</v>
      </c>
    </row>
    <row r="58897" spans="253:257" x14ac:dyDescent="0.25">
      <c r="IS58897" s="5">
        <v>42504</v>
      </c>
      <c r="IT58897" s="4" t="s">
        <v>26</v>
      </c>
      <c r="IU58897" s="4"/>
      <c r="IV58897" s="4" t="str">
        <f t="shared" si="16"/>
        <v>Non-Business day</v>
      </c>
      <c r="IW58897" s="1">
        <f>COUNTIF(IV$58122:IV58897,"Business Day")</f>
        <v>532</v>
      </c>
    </row>
    <row r="58898" spans="253:257" x14ac:dyDescent="0.25">
      <c r="IS58898" s="5">
        <v>42505</v>
      </c>
      <c r="IT58898" s="4" t="s">
        <v>27</v>
      </c>
      <c r="IU58898" s="4"/>
      <c r="IV58898" s="4" t="str">
        <f t="shared" si="16"/>
        <v>Non-Business day</v>
      </c>
      <c r="IW58898" s="1">
        <f>COUNTIF(IV$58122:IV58898,"Business Day")</f>
        <v>532</v>
      </c>
    </row>
    <row r="58899" spans="253:257" x14ac:dyDescent="0.25">
      <c r="IS58899" s="5">
        <v>42506</v>
      </c>
      <c r="IT58899" s="4" t="s">
        <v>28</v>
      </c>
      <c r="IU58899" s="4"/>
      <c r="IV58899" s="4" t="str">
        <f t="shared" si="16"/>
        <v>Business Day</v>
      </c>
      <c r="IW58899" s="1">
        <f>COUNTIF(IV$58122:IV58899,"Business Day")</f>
        <v>533</v>
      </c>
    </row>
    <row r="58900" spans="253:257" x14ac:dyDescent="0.25">
      <c r="IS58900" s="5">
        <v>42507</v>
      </c>
      <c r="IT58900" s="4" t="s">
        <v>29</v>
      </c>
      <c r="IU58900" s="4"/>
      <c r="IV58900" s="4" t="str">
        <f t="shared" si="16"/>
        <v>Business Day</v>
      </c>
      <c r="IW58900" s="1">
        <f>COUNTIF(IV$58122:IV58900,"Business Day")</f>
        <v>534</v>
      </c>
    </row>
    <row r="58901" spans="253:257" x14ac:dyDescent="0.25">
      <c r="IS58901" s="5">
        <v>42508</v>
      </c>
      <c r="IT58901" s="4" t="s">
        <v>23</v>
      </c>
      <c r="IU58901" s="4"/>
      <c r="IV58901" s="4" t="str">
        <f t="shared" si="16"/>
        <v>Business Day</v>
      </c>
      <c r="IW58901" s="1">
        <f>COUNTIF(IV$58122:IV58901,"Business Day")</f>
        <v>535</v>
      </c>
    </row>
    <row r="58902" spans="253:257" x14ac:dyDescent="0.25">
      <c r="IS58902" s="5">
        <v>42509</v>
      </c>
      <c r="IT58902" s="4" t="s">
        <v>24</v>
      </c>
      <c r="IU58902" s="4"/>
      <c r="IV58902" s="4" t="str">
        <f t="shared" si="16"/>
        <v>Business Day</v>
      </c>
      <c r="IW58902" s="1">
        <f>COUNTIF(IV$58122:IV58902,"Business Day")</f>
        <v>536</v>
      </c>
    </row>
    <row r="58903" spans="253:257" x14ac:dyDescent="0.25">
      <c r="IS58903" s="5">
        <v>42510</v>
      </c>
      <c r="IT58903" s="4" t="s">
        <v>25</v>
      </c>
      <c r="IU58903" s="4"/>
      <c r="IV58903" s="4" t="str">
        <f t="shared" si="16"/>
        <v>Business Day</v>
      </c>
      <c r="IW58903" s="1">
        <f>COUNTIF(IV$58122:IV58903,"Business Day")</f>
        <v>537</v>
      </c>
    </row>
    <row r="58904" spans="253:257" x14ac:dyDescent="0.25">
      <c r="IS58904" s="5">
        <v>42511</v>
      </c>
      <c r="IT58904" s="4" t="s">
        <v>26</v>
      </c>
      <c r="IU58904" s="4"/>
      <c r="IV58904" s="4" t="str">
        <f t="shared" si="16"/>
        <v>Non-Business day</v>
      </c>
      <c r="IW58904" s="1">
        <f>COUNTIF(IV$58122:IV58904,"Business Day")</f>
        <v>537</v>
      </c>
    </row>
    <row r="58905" spans="253:257" x14ac:dyDescent="0.25">
      <c r="IS58905" s="5">
        <v>42512</v>
      </c>
      <c r="IT58905" s="4" t="s">
        <v>27</v>
      </c>
      <c r="IU58905" s="4"/>
      <c r="IV58905" s="4" t="str">
        <f t="shared" si="16"/>
        <v>Non-Business day</v>
      </c>
      <c r="IW58905" s="1">
        <f>COUNTIF(IV$58122:IV58905,"Business Day")</f>
        <v>537</v>
      </c>
    </row>
    <row r="58906" spans="253:257" x14ac:dyDescent="0.25">
      <c r="IS58906" s="5">
        <v>42513</v>
      </c>
      <c r="IT58906" s="4" t="s">
        <v>28</v>
      </c>
      <c r="IU58906" s="4"/>
      <c r="IV58906" s="4" t="str">
        <f t="shared" si="16"/>
        <v>Business Day</v>
      </c>
      <c r="IW58906" s="1">
        <f>COUNTIF(IV$58122:IV58906,"Business Day")</f>
        <v>538</v>
      </c>
    </row>
    <row r="58907" spans="253:257" x14ac:dyDescent="0.25">
      <c r="IS58907" s="5">
        <v>42514</v>
      </c>
      <c r="IT58907" s="4" t="s">
        <v>29</v>
      </c>
      <c r="IU58907" s="4"/>
      <c r="IV58907" s="4" t="str">
        <f t="shared" si="16"/>
        <v>Business Day</v>
      </c>
      <c r="IW58907" s="1">
        <f>COUNTIF(IV$58122:IV58907,"Business Day")</f>
        <v>539</v>
      </c>
    </row>
    <row r="58908" spans="253:257" x14ac:dyDescent="0.25">
      <c r="IS58908" s="5">
        <v>42515</v>
      </c>
      <c r="IT58908" s="4" t="s">
        <v>23</v>
      </c>
      <c r="IU58908" s="4"/>
      <c r="IV58908" s="4" t="str">
        <f t="shared" si="16"/>
        <v>Business Day</v>
      </c>
      <c r="IW58908" s="1">
        <f>COUNTIF(IV$58122:IV58908,"Business Day")</f>
        <v>540</v>
      </c>
    </row>
    <row r="58909" spans="253:257" x14ac:dyDescent="0.25">
      <c r="IS58909" s="5">
        <v>42516</v>
      </c>
      <c r="IT58909" s="4" t="s">
        <v>24</v>
      </c>
      <c r="IU58909" s="4"/>
      <c r="IV58909" s="4" t="str">
        <f t="shared" si="16"/>
        <v>Business Day</v>
      </c>
      <c r="IW58909" s="1">
        <f>COUNTIF(IV$58122:IV58909,"Business Day")</f>
        <v>541</v>
      </c>
    </row>
    <row r="58910" spans="253:257" x14ac:dyDescent="0.25">
      <c r="IS58910" s="5">
        <v>42517</v>
      </c>
      <c r="IT58910" s="4" t="s">
        <v>25</v>
      </c>
      <c r="IU58910" s="4"/>
      <c r="IV58910" s="4" t="str">
        <f t="shared" si="16"/>
        <v>Business Day</v>
      </c>
      <c r="IW58910" s="1">
        <f>COUNTIF(IV$58122:IV58910,"Business Day")</f>
        <v>542</v>
      </c>
    </row>
    <row r="58911" spans="253:257" x14ac:dyDescent="0.25">
      <c r="IS58911" s="5">
        <v>42518</v>
      </c>
      <c r="IT58911" s="4" t="s">
        <v>26</v>
      </c>
      <c r="IU58911" s="4"/>
      <c r="IV58911" s="4" t="str">
        <f t="shared" si="16"/>
        <v>Non-Business day</v>
      </c>
      <c r="IW58911" s="1">
        <f>COUNTIF(IV$58122:IV58911,"Business Day")</f>
        <v>542</v>
      </c>
    </row>
    <row r="58912" spans="253:257" x14ac:dyDescent="0.25">
      <c r="IS58912" s="5">
        <v>42519</v>
      </c>
      <c r="IT58912" s="4" t="s">
        <v>27</v>
      </c>
      <c r="IU58912" s="4"/>
      <c r="IV58912" s="4" t="str">
        <f t="shared" si="16"/>
        <v>Non-Business day</v>
      </c>
      <c r="IW58912" s="1">
        <f>COUNTIF(IV$58122:IV58912,"Business Day")</f>
        <v>542</v>
      </c>
    </row>
    <row r="58913" spans="253:257" x14ac:dyDescent="0.25">
      <c r="IS58913" s="5">
        <v>42520</v>
      </c>
      <c r="IT58913" s="4" t="s">
        <v>28</v>
      </c>
      <c r="IU58913" s="4"/>
      <c r="IV58913" s="4" t="str">
        <f t="shared" si="16"/>
        <v>Business Day</v>
      </c>
      <c r="IW58913" s="1">
        <f>COUNTIF(IV$58122:IV58913,"Business Day")</f>
        <v>543</v>
      </c>
    </row>
    <row r="58914" spans="253:257" x14ac:dyDescent="0.25">
      <c r="IS58914" s="5">
        <v>42521</v>
      </c>
      <c r="IT58914" s="4" t="s">
        <v>29</v>
      </c>
      <c r="IU58914" s="4"/>
      <c r="IV58914" s="4" t="str">
        <f t="shared" si="16"/>
        <v>Business Day</v>
      </c>
      <c r="IW58914" s="1">
        <f>COUNTIF(IV$58122:IV58914,"Business Day")</f>
        <v>544</v>
      </c>
    </row>
    <row r="58915" spans="253:257" x14ac:dyDescent="0.25">
      <c r="IS58915" s="5">
        <v>42522</v>
      </c>
      <c r="IT58915" s="4" t="s">
        <v>23</v>
      </c>
      <c r="IU58915" s="4"/>
      <c r="IV58915" s="4" t="str">
        <f t="shared" si="16"/>
        <v>Business Day</v>
      </c>
      <c r="IW58915" s="1">
        <f>COUNTIF(IV$58122:IV58915,"Business Day")</f>
        <v>545</v>
      </c>
    </row>
    <row r="58916" spans="253:257" x14ac:dyDescent="0.25">
      <c r="IS58916" s="5">
        <v>42523</v>
      </c>
      <c r="IT58916" s="4" t="s">
        <v>24</v>
      </c>
      <c r="IU58916" s="4"/>
      <c r="IV58916" s="4" t="str">
        <f t="shared" si="16"/>
        <v>Business Day</v>
      </c>
      <c r="IW58916" s="1">
        <f>COUNTIF(IV$58122:IV58916,"Business Day")</f>
        <v>546</v>
      </c>
    </row>
    <row r="58917" spans="253:257" x14ac:dyDescent="0.25">
      <c r="IS58917" s="5">
        <v>42524</v>
      </c>
      <c r="IT58917" s="4" t="s">
        <v>25</v>
      </c>
      <c r="IU58917" s="4"/>
      <c r="IV58917" s="4" t="str">
        <f t="shared" si="16"/>
        <v>Business Day</v>
      </c>
      <c r="IW58917" s="1">
        <f>COUNTIF(IV$58122:IV58917,"Business Day")</f>
        <v>547</v>
      </c>
    </row>
    <row r="58918" spans="253:257" x14ac:dyDescent="0.25">
      <c r="IS58918" s="5">
        <v>42525</v>
      </c>
      <c r="IT58918" s="4" t="s">
        <v>26</v>
      </c>
      <c r="IU58918" s="4"/>
      <c r="IV58918" s="4" t="str">
        <f t="shared" si="16"/>
        <v>Non-Business day</v>
      </c>
      <c r="IW58918" s="1">
        <f>COUNTIF(IV$58122:IV58918,"Business Day")</f>
        <v>547</v>
      </c>
    </row>
    <row r="58919" spans="253:257" x14ac:dyDescent="0.25">
      <c r="IS58919" s="5">
        <v>42526</v>
      </c>
      <c r="IT58919" s="4" t="s">
        <v>27</v>
      </c>
      <c r="IU58919" s="4"/>
      <c r="IV58919" s="4" t="str">
        <f t="shared" si="16"/>
        <v>Non-Business day</v>
      </c>
      <c r="IW58919" s="1">
        <f>COUNTIF(IV$58122:IV58919,"Business Day")</f>
        <v>547</v>
      </c>
    </row>
    <row r="58920" spans="253:257" x14ac:dyDescent="0.25">
      <c r="IS58920" s="5">
        <v>42527</v>
      </c>
      <c r="IT58920" s="4" t="s">
        <v>28</v>
      </c>
      <c r="IU58920" s="4"/>
      <c r="IV58920" s="4" t="str">
        <f t="shared" si="16"/>
        <v>Business Day</v>
      </c>
      <c r="IW58920" s="1">
        <f>COUNTIF(IV$58122:IV58920,"Business Day")</f>
        <v>548</v>
      </c>
    </row>
    <row r="58921" spans="253:257" x14ac:dyDescent="0.25">
      <c r="IS58921" s="5">
        <v>42528</v>
      </c>
      <c r="IT58921" s="4" t="s">
        <v>29</v>
      </c>
      <c r="IU58921" s="4"/>
      <c r="IV58921" s="4" t="str">
        <f t="shared" si="16"/>
        <v>Business Day</v>
      </c>
      <c r="IW58921" s="1">
        <f>COUNTIF(IV$58122:IV58921,"Business Day")</f>
        <v>549</v>
      </c>
    </row>
    <row r="58922" spans="253:257" x14ac:dyDescent="0.25">
      <c r="IS58922" s="5">
        <v>42529</v>
      </c>
      <c r="IT58922" s="4" t="s">
        <v>23</v>
      </c>
      <c r="IU58922" s="4"/>
      <c r="IV58922" s="4" t="str">
        <f t="shared" si="16"/>
        <v>Business Day</v>
      </c>
      <c r="IW58922" s="1">
        <f>COUNTIF(IV$58122:IV58922,"Business Day")</f>
        <v>550</v>
      </c>
    </row>
    <row r="58923" spans="253:257" x14ac:dyDescent="0.25">
      <c r="IS58923" s="5">
        <v>42530</v>
      </c>
      <c r="IT58923" s="4" t="s">
        <v>24</v>
      </c>
      <c r="IU58923" s="4"/>
      <c r="IV58923" s="4" t="str">
        <f t="shared" si="16"/>
        <v>Business Day</v>
      </c>
      <c r="IW58923" s="1">
        <f>COUNTIF(IV$58122:IV58923,"Business Day")</f>
        <v>551</v>
      </c>
    </row>
    <row r="58924" spans="253:257" x14ac:dyDescent="0.25">
      <c r="IS58924" s="5">
        <v>42531</v>
      </c>
      <c r="IT58924" s="4" t="s">
        <v>25</v>
      </c>
      <c r="IU58924" s="4"/>
      <c r="IV58924" s="4" t="str">
        <f t="shared" si="16"/>
        <v>Business Day</v>
      </c>
      <c r="IW58924" s="1">
        <f>COUNTIF(IV$58122:IV58924,"Business Day")</f>
        <v>552</v>
      </c>
    </row>
    <row r="58925" spans="253:257" x14ac:dyDescent="0.25">
      <c r="IS58925" s="5">
        <v>42532</v>
      </c>
      <c r="IT58925" s="4" t="s">
        <v>26</v>
      </c>
      <c r="IU58925" s="4"/>
      <c r="IV58925" s="4" t="str">
        <f t="shared" si="16"/>
        <v>Non-Business day</v>
      </c>
      <c r="IW58925" s="1">
        <f>COUNTIF(IV$58122:IV58925,"Business Day")</f>
        <v>552</v>
      </c>
    </row>
    <row r="58926" spans="253:257" x14ac:dyDescent="0.25">
      <c r="IS58926" s="5">
        <v>42533</v>
      </c>
      <c r="IT58926" s="4" t="s">
        <v>27</v>
      </c>
      <c r="IU58926" s="4"/>
      <c r="IV58926" s="4" t="str">
        <f t="shared" si="16"/>
        <v>Non-Business day</v>
      </c>
      <c r="IW58926" s="1">
        <f>COUNTIF(IV$58122:IV58926,"Business Day")</f>
        <v>552</v>
      </c>
    </row>
    <row r="58927" spans="253:257" x14ac:dyDescent="0.25">
      <c r="IS58927" s="5">
        <v>42534</v>
      </c>
      <c r="IT58927" s="4" t="s">
        <v>28</v>
      </c>
      <c r="IU58927" s="4"/>
      <c r="IV58927" s="4" t="str">
        <f t="shared" si="16"/>
        <v>Business Day</v>
      </c>
      <c r="IW58927" s="1">
        <f>COUNTIF(IV$58122:IV58927,"Business Day")</f>
        <v>553</v>
      </c>
    </row>
    <row r="58928" spans="253:257" x14ac:dyDescent="0.25">
      <c r="IS58928" s="5">
        <v>42535</v>
      </c>
      <c r="IT58928" s="4" t="s">
        <v>29</v>
      </c>
      <c r="IU58928" s="4"/>
      <c r="IV58928" s="4" t="str">
        <f t="shared" si="16"/>
        <v>Business Day</v>
      </c>
      <c r="IW58928" s="1">
        <f>COUNTIF(IV$58122:IV58928,"Business Day")</f>
        <v>554</v>
      </c>
    </row>
    <row r="58929" spans="253:257" x14ac:dyDescent="0.25">
      <c r="IS58929" s="5">
        <v>42536</v>
      </c>
      <c r="IT58929" s="4" t="s">
        <v>23</v>
      </c>
      <c r="IU58929" s="4"/>
      <c r="IV58929" s="4" t="str">
        <f t="shared" si="16"/>
        <v>Business Day</v>
      </c>
      <c r="IW58929" s="1">
        <f>COUNTIF(IV$58122:IV58929,"Business Day")</f>
        <v>555</v>
      </c>
    </row>
    <row r="58930" spans="253:257" x14ac:dyDescent="0.25">
      <c r="IS58930" s="5">
        <v>42537</v>
      </c>
      <c r="IT58930" s="4" t="s">
        <v>24</v>
      </c>
      <c r="IU58930" s="4"/>
      <c r="IV58930" s="4" t="str">
        <f t="shared" si="16"/>
        <v>Business Day</v>
      </c>
      <c r="IW58930" s="1">
        <f>COUNTIF(IV$58122:IV58930,"Business Day")</f>
        <v>556</v>
      </c>
    </row>
    <row r="58931" spans="253:257" x14ac:dyDescent="0.25">
      <c r="IS58931" s="5">
        <v>42538</v>
      </c>
      <c r="IT58931" s="4" t="s">
        <v>25</v>
      </c>
      <c r="IU58931" s="4"/>
      <c r="IV58931" s="4" t="str">
        <f t="shared" si="16"/>
        <v>Business Day</v>
      </c>
      <c r="IW58931" s="1">
        <f>COUNTIF(IV$58122:IV58931,"Business Day")</f>
        <v>557</v>
      </c>
    </row>
    <row r="58932" spans="253:257" x14ac:dyDescent="0.25">
      <c r="IS58932" s="5">
        <v>42539</v>
      </c>
      <c r="IT58932" s="4" t="s">
        <v>26</v>
      </c>
      <c r="IU58932" s="4"/>
      <c r="IV58932" s="4" t="str">
        <f t="shared" si="16"/>
        <v>Non-Business day</v>
      </c>
      <c r="IW58932" s="1">
        <f>COUNTIF(IV$58122:IV58932,"Business Day")</f>
        <v>557</v>
      </c>
    </row>
    <row r="58933" spans="253:257" x14ac:dyDescent="0.25">
      <c r="IS58933" s="5">
        <v>42540</v>
      </c>
      <c r="IT58933" s="4" t="s">
        <v>27</v>
      </c>
      <c r="IU58933" s="4"/>
      <c r="IV58933" s="4" t="str">
        <f t="shared" si="16"/>
        <v>Non-Business day</v>
      </c>
      <c r="IW58933" s="1">
        <f>COUNTIF(IV$58122:IV58933,"Business Day")</f>
        <v>557</v>
      </c>
    </row>
    <row r="58934" spans="253:257" x14ac:dyDescent="0.25">
      <c r="IS58934" s="5">
        <v>42541</v>
      </c>
      <c r="IT58934" s="4" t="s">
        <v>28</v>
      </c>
      <c r="IU58934" s="4"/>
      <c r="IV58934" s="4" t="str">
        <f t="shared" si="16"/>
        <v>Business Day</v>
      </c>
      <c r="IW58934" s="1">
        <f>COUNTIF(IV$58122:IV58934,"Business Day")</f>
        <v>558</v>
      </c>
    </row>
    <row r="58935" spans="253:257" x14ac:dyDescent="0.25">
      <c r="IS58935" s="5">
        <v>42542</v>
      </c>
      <c r="IT58935" s="4" t="s">
        <v>29</v>
      </c>
      <c r="IU58935" s="4"/>
      <c r="IV58935" s="4" t="str">
        <f t="shared" si="16"/>
        <v>Business Day</v>
      </c>
      <c r="IW58935" s="1">
        <f>COUNTIF(IV$58122:IV58935,"Business Day")</f>
        <v>559</v>
      </c>
    </row>
    <row r="58936" spans="253:257" x14ac:dyDescent="0.25">
      <c r="IS58936" s="5">
        <v>42543</v>
      </c>
      <c r="IT58936" s="4" t="s">
        <v>23</v>
      </c>
      <c r="IU58936" s="4"/>
      <c r="IV58936" s="4" t="str">
        <f t="shared" si="16"/>
        <v>Business Day</v>
      </c>
      <c r="IW58936" s="1">
        <f>COUNTIF(IV$58122:IV58936,"Business Day")</f>
        <v>560</v>
      </c>
    </row>
    <row r="58937" spans="253:257" x14ac:dyDescent="0.25">
      <c r="IS58937" s="5">
        <v>42544</v>
      </c>
      <c r="IT58937" s="4" t="s">
        <v>24</v>
      </c>
      <c r="IU58937" s="4"/>
      <c r="IV58937" s="4" t="str">
        <f t="shared" si="16"/>
        <v>Business Day</v>
      </c>
      <c r="IW58937" s="1">
        <f>COUNTIF(IV$58122:IV58937,"Business Day")</f>
        <v>561</v>
      </c>
    </row>
    <row r="58938" spans="253:257" x14ac:dyDescent="0.25">
      <c r="IS58938" s="5">
        <v>42545</v>
      </c>
      <c r="IT58938" s="4" t="s">
        <v>25</v>
      </c>
      <c r="IU58938" s="4"/>
      <c r="IV58938" s="4" t="str">
        <f t="shared" si="16"/>
        <v>Business Day</v>
      </c>
      <c r="IW58938" s="1">
        <f>COUNTIF(IV$58122:IV58938,"Business Day")</f>
        <v>562</v>
      </c>
    </row>
    <row r="58939" spans="253:257" x14ac:dyDescent="0.25">
      <c r="IS58939" s="5">
        <v>42546</v>
      </c>
      <c r="IT58939" s="4" t="s">
        <v>26</v>
      </c>
      <c r="IU58939" s="4"/>
      <c r="IV58939" s="4" t="str">
        <f t="shared" si="16"/>
        <v>Non-Business day</v>
      </c>
      <c r="IW58939" s="1">
        <f>COUNTIF(IV$58122:IV58939,"Business Day")</f>
        <v>562</v>
      </c>
    </row>
    <row r="58940" spans="253:257" x14ac:dyDescent="0.25">
      <c r="IS58940" s="5">
        <v>42547</v>
      </c>
      <c r="IT58940" s="4" t="s">
        <v>27</v>
      </c>
      <c r="IU58940" s="4"/>
      <c r="IV58940" s="4" t="str">
        <f t="shared" si="16"/>
        <v>Non-Business day</v>
      </c>
      <c r="IW58940" s="1">
        <f>COUNTIF(IV$58122:IV58940,"Business Day")</f>
        <v>562</v>
      </c>
    </row>
    <row r="58941" spans="253:257" x14ac:dyDescent="0.25">
      <c r="IS58941" s="5">
        <v>42548</v>
      </c>
      <c r="IT58941" s="4" t="s">
        <v>28</v>
      </c>
      <c r="IU58941" s="4"/>
      <c r="IV58941" s="4" t="str">
        <f t="shared" si="16"/>
        <v>Business Day</v>
      </c>
      <c r="IW58941" s="1">
        <f>COUNTIF(IV$58122:IV58941,"Business Day")</f>
        <v>563</v>
      </c>
    </row>
    <row r="58942" spans="253:257" x14ac:dyDescent="0.25">
      <c r="IS58942" s="5">
        <v>42549</v>
      </c>
      <c r="IT58942" s="4" t="s">
        <v>29</v>
      </c>
      <c r="IU58942" s="4"/>
      <c r="IV58942" s="4" t="str">
        <f t="shared" si="16"/>
        <v>Business Day</v>
      </c>
      <c r="IW58942" s="1">
        <f>COUNTIF(IV$58122:IV58942,"Business Day")</f>
        <v>564</v>
      </c>
    </row>
    <row r="58943" spans="253:257" x14ac:dyDescent="0.25">
      <c r="IS58943" s="5">
        <v>42550</v>
      </c>
      <c r="IT58943" s="4" t="s">
        <v>23</v>
      </c>
      <c r="IU58943" s="4"/>
      <c r="IV58943" s="4" t="str">
        <f t="shared" si="16"/>
        <v>Business Day</v>
      </c>
      <c r="IW58943" s="1">
        <f>COUNTIF(IV$58122:IV58943,"Business Day")</f>
        <v>565</v>
      </c>
    </row>
    <row r="58944" spans="253:257" x14ac:dyDescent="0.25">
      <c r="IS58944" s="5">
        <v>42551</v>
      </c>
      <c r="IT58944" s="4" t="s">
        <v>24</v>
      </c>
      <c r="IU58944" s="4"/>
      <c r="IV58944" s="4" t="str">
        <f t="shared" si="16"/>
        <v>Business Day</v>
      </c>
      <c r="IW58944" s="1">
        <f>COUNTIF(IV$58122:IV58944,"Business Day")</f>
        <v>566</v>
      </c>
    </row>
    <row r="58945" spans="253:257" x14ac:dyDescent="0.25">
      <c r="IS58945" s="5">
        <v>42552</v>
      </c>
      <c r="IT58945" s="4" t="s">
        <v>25</v>
      </c>
      <c r="IU58945" s="4"/>
      <c r="IV58945" s="4" t="str">
        <f t="shared" si="16"/>
        <v>Business Day</v>
      </c>
      <c r="IW58945" s="1">
        <f>COUNTIF(IV$58122:IV58945,"Business Day")</f>
        <v>567</v>
      </c>
    </row>
    <row r="58946" spans="253:257" x14ac:dyDescent="0.25">
      <c r="IS58946" s="5">
        <v>42553</v>
      </c>
      <c r="IT58946" s="4" t="s">
        <v>26</v>
      </c>
      <c r="IU58946" s="4"/>
      <c r="IV58946" s="4" t="str">
        <f t="shared" si="16"/>
        <v>Non-Business day</v>
      </c>
      <c r="IW58946" s="1">
        <f>COUNTIF(IV$58122:IV58946,"Business Day")</f>
        <v>567</v>
      </c>
    </row>
    <row r="58947" spans="253:257" x14ac:dyDescent="0.25">
      <c r="IS58947" s="5">
        <v>42554</v>
      </c>
      <c r="IT58947" s="4" t="s">
        <v>27</v>
      </c>
      <c r="IU58947" s="4"/>
      <c r="IV58947" s="4" t="str">
        <f t="shared" si="16"/>
        <v>Non-Business day</v>
      </c>
      <c r="IW58947" s="1">
        <f>COUNTIF(IV$58122:IV58947,"Business Day")</f>
        <v>567</v>
      </c>
    </row>
    <row r="58948" spans="253:257" x14ac:dyDescent="0.25">
      <c r="IS58948" s="5">
        <v>42555</v>
      </c>
      <c r="IT58948" s="4" t="s">
        <v>28</v>
      </c>
      <c r="IU58948" s="4"/>
      <c r="IV58948" s="4" t="str">
        <f t="shared" si="16"/>
        <v>Business Day</v>
      </c>
      <c r="IW58948" s="1">
        <f>COUNTIF(IV$58122:IV58948,"Business Day")</f>
        <v>568</v>
      </c>
    </row>
    <row r="58949" spans="253:257" x14ac:dyDescent="0.25">
      <c r="IS58949" s="5">
        <v>42556</v>
      </c>
      <c r="IT58949" s="4" t="s">
        <v>29</v>
      </c>
      <c r="IU58949" s="4"/>
      <c r="IV58949" s="4" t="str">
        <f t="shared" si="16"/>
        <v>Business Day</v>
      </c>
      <c r="IW58949" s="1">
        <f>COUNTIF(IV$58122:IV58949,"Business Day")</f>
        <v>569</v>
      </c>
    </row>
    <row r="58950" spans="253:257" x14ac:dyDescent="0.25">
      <c r="IS58950" s="5">
        <v>42557</v>
      </c>
      <c r="IT58950" s="4" t="s">
        <v>23</v>
      </c>
      <c r="IU58950" s="4" t="s">
        <v>31</v>
      </c>
      <c r="IV58950" s="4" t="str">
        <f t="shared" si="16"/>
        <v>Non-Business day</v>
      </c>
      <c r="IW58950" s="1">
        <f>COUNTIF(IV$58122:IV58950,"Business Day")</f>
        <v>569</v>
      </c>
    </row>
    <row r="58951" spans="253:257" x14ac:dyDescent="0.25">
      <c r="IS58951" s="5">
        <v>42558</v>
      </c>
      <c r="IT58951" s="4" t="s">
        <v>24</v>
      </c>
      <c r="IU58951" s="4"/>
      <c r="IV58951" s="4" t="str">
        <f t="shared" si="16"/>
        <v>Business Day</v>
      </c>
      <c r="IW58951" s="1">
        <f>COUNTIF(IV$58122:IV58951,"Business Day")</f>
        <v>570</v>
      </c>
    </row>
    <row r="58952" spans="253:257" x14ac:dyDescent="0.25">
      <c r="IS58952" s="5">
        <v>42559</v>
      </c>
      <c r="IT58952" s="4" t="s">
        <v>25</v>
      </c>
      <c r="IU58952" s="4"/>
      <c r="IV58952" s="4" t="str">
        <f t="shared" si="16"/>
        <v>Business Day</v>
      </c>
      <c r="IW58952" s="1">
        <f>COUNTIF(IV$58122:IV58952,"Business Day")</f>
        <v>571</v>
      </c>
    </row>
    <row r="58953" spans="253:257" x14ac:dyDescent="0.25">
      <c r="IS58953" s="5">
        <v>42560</v>
      </c>
      <c r="IT58953" s="4" t="s">
        <v>26</v>
      </c>
      <c r="IU58953" s="4"/>
      <c r="IV58953" s="4" t="str">
        <f t="shared" si="16"/>
        <v>Non-Business day</v>
      </c>
      <c r="IW58953" s="1">
        <f>COUNTIF(IV$58122:IV58953,"Business Day")</f>
        <v>571</v>
      </c>
    </row>
    <row r="58954" spans="253:257" x14ac:dyDescent="0.25">
      <c r="IS58954" s="5">
        <v>42561</v>
      </c>
      <c r="IT58954" s="4" t="s">
        <v>27</v>
      </c>
      <c r="IU58954" s="4"/>
      <c r="IV58954" s="4" t="str">
        <f t="shared" ref="IV58954:IV59017" si="17">IF(IU58954="PH","Non-Business day",IF(IT58955="Sunday","Non-Business day",IF(IT58955="Monday","Non-Business day","Business Day")))</f>
        <v>Non-Business day</v>
      </c>
      <c r="IW58954" s="1">
        <f>COUNTIF(IV$58122:IV58954,"Business Day")</f>
        <v>571</v>
      </c>
    </row>
    <row r="58955" spans="253:257" x14ac:dyDescent="0.25">
      <c r="IS58955" s="5">
        <v>42562</v>
      </c>
      <c r="IT58955" s="4" t="s">
        <v>28</v>
      </c>
      <c r="IU58955" s="4"/>
      <c r="IV58955" s="4" t="str">
        <f t="shared" si="17"/>
        <v>Business Day</v>
      </c>
      <c r="IW58955" s="1">
        <f>COUNTIF(IV$58122:IV58955,"Business Day")</f>
        <v>572</v>
      </c>
    </row>
    <row r="58956" spans="253:257" x14ac:dyDescent="0.25">
      <c r="IS58956" s="5">
        <v>42563</v>
      </c>
      <c r="IT58956" s="4" t="s">
        <v>29</v>
      </c>
      <c r="IU58956" s="4"/>
      <c r="IV58956" s="4" t="str">
        <f t="shared" si="17"/>
        <v>Business Day</v>
      </c>
      <c r="IW58956" s="1">
        <f>COUNTIF(IV$58122:IV58956,"Business Day")</f>
        <v>573</v>
      </c>
    </row>
    <row r="58957" spans="253:257" x14ac:dyDescent="0.25">
      <c r="IS58957" s="5">
        <v>42564</v>
      </c>
      <c r="IT58957" s="4" t="s">
        <v>23</v>
      </c>
      <c r="IU58957" s="4"/>
      <c r="IV58957" s="4" t="str">
        <f t="shared" si="17"/>
        <v>Business Day</v>
      </c>
      <c r="IW58957" s="1">
        <f>COUNTIF(IV$58122:IV58957,"Business Day")</f>
        <v>574</v>
      </c>
    </row>
    <row r="58958" spans="253:257" x14ac:dyDescent="0.25">
      <c r="IS58958" s="5">
        <v>42565</v>
      </c>
      <c r="IT58958" s="4" t="s">
        <v>24</v>
      </c>
      <c r="IU58958" s="4"/>
      <c r="IV58958" s="4" t="str">
        <f t="shared" si="17"/>
        <v>Business Day</v>
      </c>
      <c r="IW58958" s="1">
        <f>COUNTIF(IV$58122:IV58958,"Business Day")</f>
        <v>575</v>
      </c>
    </row>
    <row r="58959" spans="253:257" x14ac:dyDescent="0.25">
      <c r="IS58959" s="5">
        <v>42566</v>
      </c>
      <c r="IT58959" s="4" t="s">
        <v>25</v>
      </c>
      <c r="IU58959" s="4"/>
      <c r="IV58959" s="4" t="str">
        <f t="shared" si="17"/>
        <v>Business Day</v>
      </c>
      <c r="IW58959" s="1">
        <f>COUNTIF(IV$58122:IV58959,"Business Day")</f>
        <v>576</v>
      </c>
    </row>
    <row r="58960" spans="253:257" x14ac:dyDescent="0.25">
      <c r="IS58960" s="5">
        <v>42567</v>
      </c>
      <c r="IT58960" s="4" t="s">
        <v>26</v>
      </c>
      <c r="IU58960" s="4"/>
      <c r="IV58960" s="4" t="str">
        <f t="shared" si="17"/>
        <v>Non-Business day</v>
      </c>
      <c r="IW58960" s="1">
        <f>COUNTIF(IV$58122:IV58960,"Business Day")</f>
        <v>576</v>
      </c>
    </row>
    <row r="58961" spans="253:257" x14ac:dyDescent="0.25">
      <c r="IS58961" s="5">
        <v>42568</v>
      </c>
      <c r="IT58961" s="4" t="s">
        <v>27</v>
      </c>
      <c r="IU58961" s="4"/>
      <c r="IV58961" s="4" t="str">
        <f t="shared" si="17"/>
        <v>Non-Business day</v>
      </c>
      <c r="IW58961" s="1">
        <f>COUNTIF(IV$58122:IV58961,"Business Day")</f>
        <v>576</v>
      </c>
    </row>
    <row r="58962" spans="253:257" x14ac:dyDescent="0.25">
      <c r="IS58962" s="5">
        <v>42569</v>
      </c>
      <c r="IT58962" s="4" t="s">
        <v>28</v>
      </c>
      <c r="IU58962" s="4"/>
      <c r="IV58962" s="4" t="str">
        <f t="shared" si="17"/>
        <v>Business Day</v>
      </c>
      <c r="IW58962" s="1">
        <f>COUNTIF(IV$58122:IV58962,"Business Day")</f>
        <v>577</v>
      </c>
    </row>
    <row r="58963" spans="253:257" x14ac:dyDescent="0.25">
      <c r="IS58963" s="5">
        <v>42570</v>
      </c>
      <c r="IT58963" s="4" t="s">
        <v>29</v>
      </c>
      <c r="IU58963" s="4"/>
      <c r="IV58963" s="4" t="str">
        <f t="shared" si="17"/>
        <v>Business Day</v>
      </c>
      <c r="IW58963" s="1">
        <f>COUNTIF(IV$58122:IV58963,"Business Day")</f>
        <v>578</v>
      </c>
    </row>
    <row r="58964" spans="253:257" x14ac:dyDescent="0.25">
      <c r="IS58964" s="5">
        <v>42571</v>
      </c>
      <c r="IT58964" s="4" t="s">
        <v>23</v>
      </c>
      <c r="IU58964" s="4"/>
      <c r="IV58964" s="4" t="str">
        <f t="shared" si="17"/>
        <v>Business Day</v>
      </c>
      <c r="IW58964" s="1">
        <f>COUNTIF(IV$58122:IV58964,"Business Day")</f>
        <v>579</v>
      </c>
    </row>
    <row r="58965" spans="253:257" x14ac:dyDescent="0.25">
      <c r="IS58965" s="5">
        <v>42572</v>
      </c>
      <c r="IT58965" s="4" t="s">
        <v>24</v>
      </c>
      <c r="IU58965" s="4"/>
      <c r="IV58965" s="4" t="str">
        <f t="shared" si="17"/>
        <v>Business Day</v>
      </c>
      <c r="IW58965" s="1">
        <f>COUNTIF(IV$58122:IV58965,"Business Day")</f>
        <v>580</v>
      </c>
    </row>
    <row r="58966" spans="253:257" x14ac:dyDescent="0.25">
      <c r="IS58966" s="5">
        <v>42573</v>
      </c>
      <c r="IT58966" s="4" t="s">
        <v>25</v>
      </c>
      <c r="IU58966" s="4"/>
      <c r="IV58966" s="4" t="str">
        <f t="shared" si="17"/>
        <v>Business Day</v>
      </c>
      <c r="IW58966" s="1">
        <f>COUNTIF(IV$58122:IV58966,"Business Day")</f>
        <v>581</v>
      </c>
    </row>
    <row r="58967" spans="253:257" x14ac:dyDescent="0.25">
      <c r="IS58967" s="5">
        <v>42574</v>
      </c>
      <c r="IT58967" s="4" t="s">
        <v>26</v>
      </c>
      <c r="IU58967" s="4"/>
      <c r="IV58967" s="4" t="str">
        <f t="shared" si="17"/>
        <v>Non-Business day</v>
      </c>
      <c r="IW58967" s="1">
        <f>COUNTIF(IV$58122:IV58967,"Business Day")</f>
        <v>581</v>
      </c>
    </row>
    <row r="58968" spans="253:257" x14ac:dyDescent="0.25">
      <c r="IS58968" s="5">
        <v>42575</v>
      </c>
      <c r="IT58968" s="4" t="s">
        <v>27</v>
      </c>
      <c r="IU58968" s="4"/>
      <c r="IV58968" s="4" t="str">
        <f t="shared" si="17"/>
        <v>Non-Business day</v>
      </c>
      <c r="IW58968" s="1">
        <f>COUNTIF(IV$58122:IV58968,"Business Day")</f>
        <v>581</v>
      </c>
    </row>
    <row r="58969" spans="253:257" x14ac:dyDescent="0.25">
      <c r="IS58969" s="5">
        <v>42576</v>
      </c>
      <c r="IT58969" s="4" t="s">
        <v>28</v>
      </c>
      <c r="IU58969" s="4"/>
      <c r="IV58969" s="4" t="str">
        <f t="shared" si="17"/>
        <v>Business Day</v>
      </c>
      <c r="IW58969" s="1">
        <f>COUNTIF(IV$58122:IV58969,"Business Day")</f>
        <v>582</v>
      </c>
    </row>
    <row r="58970" spans="253:257" x14ac:dyDescent="0.25">
      <c r="IS58970" s="5">
        <v>42577</v>
      </c>
      <c r="IT58970" s="4" t="s">
        <v>29</v>
      </c>
      <c r="IU58970" s="4"/>
      <c r="IV58970" s="4" t="str">
        <f t="shared" si="17"/>
        <v>Business Day</v>
      </c>
      <c r="IW58970" s="1">
        <f>COUNTIF(IV$58122:IV58970,"Business Day")</f>
        <v>583</v>
      </c>
    </row>
    <row r="58971" spans="253:257" x14ac:dyDescent="0.25">
      <c r="IS58971" s="5">
        <v>42578</v>
      </c>
      <c r="IT58971" s="4" t="s">
        <v>23</v>
      </c>
      <c r="IU58971" s="4"/>
      <c r="IV58971" s="4" t="str">
        <f t="shared" si="17"/>
        <v>Business Day</v>
      </c>
      <c r="IW58971" s="1">
        <f>COUNTIF(IV$58122:IV58971,"Business Day")</f>
        <v>584</v>
      </c>
    </row>
    <row r="58972" spans="253:257" x14ac:dyDescent="0.25">
      <c r="IS58972" s="5">
        <v>42579</v>
      </c>
      <c r="IT58972" s="4" t="s">
        <v>24</v>
      </c>
      <c r="IU58972" s="4"/>
      <c r="IV58972" s="4" t="str">
        <f t="shared" si="17"/>
        <v>Business Day</v>
      </c>
      <c r="IW58972" s="1">
        <f>COUNTIF(IV$58122:IV58972,"Business Day")</f>
        <v>585</v>
      </c>
    </row>
    <row r="58973" spans="253:257" x14ac:dyDescent="0.25">
      <c r="IS58973" s="5">
        <v>42580</v>
      </c>
      <c r="IT58973" s="4" t="s">
        <v>25</v>
      </c>
      <c r="IU58973" s="4"/>
      <c r="IV58973" s="4" t="str">
        <f t="shared" si="17"/>
        <v>Business Day</v>
      </c>
      <c r="IW58973" s="1">
        <f>COUNTIF(IV$58122:IV58973,"Business Day")</f>
        <v>586</v>
      </c>
    </row>
    <row r="58974" spans="253:257" x14ac:dyDescent="0.25">
      <c r="IS58974" s="5">
        <v>42581</v>
      </c>
      <c r="IT58974" s="4" t="s">
        <v>26</v>
      </c>
      <c r="IU58974" s="4"/>
      <c r="IV58974" s="4" t="str">
        <f t="shared" si="17"/>
        <v>Non-Business day</v>
      </c>
      <c r="IW58974" s="1">
        <f>COUNTIF(IV$58122:IV58974,"Business Day")</f>
        <v>586</v>
      </c>
    </row>
    <row r="58975" spans="253:257" x14ac:dyDescent="0.25">
      <c r="IS58975" s="5">
        <v>42582</v>
      </c>
      <c r="IT58975" s="4" t="s">
        <v>27</v>
      </c>
      <c r="IU58975" s="4"/>
      <c r="IV58975" s="4" t="str">
        <f t="shared" si="17"/>
        <v>Non-Business day</v>
      </c>
      <c r="IW58975" s="1">
        <f>COUNTIF(IV$58122:IV58975,"Business Day")</f>
        <v>586</v>
      </c>
    </row>
    <row r="58976" spans="253:257" x14ac:dyDescent="0.25">
      <c r="IS58976" s="5">
        <v>42583</v>
      </c>
      <c r="IT58976" s="4" t="s">
        <v>28</v>
      </c>
      <c r="IU58976" s="4"/>
      <c r="IV58976" s="4" t="str">
        <f t="shared" si="17"/>
        <v>Business Day</v>
      </c>
      <c r="IW58976" s="1">
        <f>COUNTIF(IV$58122:IV58976,"Business Day")</f>
        <v>587</v>
      </c>
    </row>
    <row r="58977" spans="253:257" x14ac:dyDescent="0.25">
      <c r="IS58977" s="5">
        <v>42584</v>
      </c>
      <c r="IT58977" s="4" t="s">
        <v>29</v>
      </c>
      <c r="IU58977" s="4"/>
      <c r="IV58977" s="4" t="str">
        <f t="shared" si="17"/>
        <v>Business Day</v>
      </c>
      <c r="IW58977" s="1">
        <f>COUNTIF(IV$58122:IV58977,"Business Day")</f>
        <v>588</v>
      </c>
    </row>
    <row r="58978" spans="253:257" x14ac:dyDescent="0.25">
      <c r="IS58978" s="5">
        <v>42585</v>
      </c>
      <c r="IT58978" s="4" t="s">
        <v>23</v>
      </c>
      <c r="IU58978" s="4"/>
      <c r="IV58978" s="4" t="str">
        <f t="shared" si="17"/>
        <v>Business Day</v>
      </c>
      <c r="IW58978" s="1">
        <f>COUNTIF(IV$58122:IV58978,"Business Day")</f>
        <v>589</v>
      </c>
    </row>
    <row r="58979" spans="253:257" x14ac:dyDescent="0.25">
      <c r="IS58979" s="5">
        <v>42586</v>
      </c>
      <c r="IT58979" s="4" t="s">
        <v>24</v>
      </c>
      <c r="IU58979" s="4"/>
      <c r="IV58979" s="4" t="str">
        <f t="shared" si="17"/>
        <v>Business Day</v>
      </c>
      <c r="IW58979" s="1">
        <f>COUNTIF(IV$58122:IV58979,"Business Day")</f>
        <v>590</v>
      </c>
    </row>
    <row r="58980" spans="253:257" x14ac:dyDescent="0.25">
      <c r="IS58980" s="5">
        <v>42587</v>
      </c>
      <c r="IT58980" s="4" t="s">
        <v>25</v>
      </c>
      <c r="IU58980" s="4"/>
      <c r="IV58980" s="4" t="str">
        <f t="shared" si="17"/>
        <v>Business Day</v>
      </c>
      <c r="IW58980" s="1">
        <f>COUNTIF(IV$58122:IV58980,"Business Day")</f>
        <v>591</v>
      </c>
    </row>
    <row r="58981" spans="253:257" x14ac:dyDescent="0.25">
      <c r="IS58981" s="5">
        <v>42588</v>
      </c>
      <c r="IT58981" s="4" t="s">
        <v>26</v>
      </c>
      <c r="IU58981" s="4"/>
      <c r="IV58981" s="4" t="str">
        <f t="shared" si="17"/>
        <v>Non-Business day</v>
      </c>
      <c r="IW58981" s="1">
        <f>COUNTIF(IV$58122:IV58981,"Business Day")</f>
        <v>591</v>
      </c>
    </row>
    <row r="58982" spans="253:257" x14ac:dyDescent="0.25">
      <c r="IS58982" s="5">
        <v>42589</v>
      </c>
      <c r="IT58982" s="4" t="s">
        <v>27</v>
      </c>
      <c r="IU58982" s="4"/>
      <c r="IV58982" s="4" t="str">
        <f t="shared" si="17"/>
        <v>Non-Business day</v>
      </c>
      <c r="IW58982" s="1">
        <f>COUNTIF(IV$58122:IV58982,"Business Day")</f>
        <v>591</v>
      </c>
    </row>
    <row r="58983" spans="253:257" x14ac:dyDescent="0.25">
      <c r="IS58983" s="5">
        <v>42590</v>
      </c>
      <c r="IT58983" s="4" t="s">
        <v>28</v>
      </c>
      <c r="IU58983" s="4"/>
      <c r="IV58983" s="4" t="str">
        <f t="shared" si="17"/>
        <v>Business Day</v>
      </c>
      <c r="IW58983" s="1">
        <f>COUNTIF(IV$58122:IV58983,"Business Day")</f>
        <v>592</v>
      </c>
    </row>
    <row r="58984" spans="253:257" x14ac:dyDescent="0.25">
      <c r="IS58984" s="5">
        <v>42591</v>
      </c>
      <c r="IT58984" s="4" t="s">
        <v>29</v>
      </c>
      <c r="IU58984" s="4"/>
      <c r="IV58984" s="4" t="str">
        <f t="shared" si="17"/>
        <v>Business Day</v>
      </c>
      <c r="IW58984" s="1">
        <f>COUNTIF(IV$58122:IV58984,"Business Day")</f>
        <v>593</v>
      </c>
    </row>
    <row r="58985" spans="253:257" x14ac:dyDescent="0.25">
      <c r="IS58985" s="5">
        <v>42592</v>
      </c>
      <c r="IT58985" s="4" t="s">
        <v>23</v>
      </c>
      <c r="IU58985" s="4"/>
      <c r="IV58985" s="4" t="str">
        <f t="shared" si="17"/>
        <v>Business Day</v>
      </c>
      <c r="IW58985" s="1">
        <f>COUNTIF(IV$58122:IV58985,"Business Day")</f>
        <v>594</v>
      </c>
    </row>
    <row r="58986" spans="253:257" x14ac:dyDescent="0.25">
      <c r="IS58986" s="5">
        <v>42593</v>
      </c>
      <c r="IT58986" s="4" t="s">
        <v>24</v>
      </c>
      <c r="IU58986" s="4"/>
      <c r="IV58986" s="4" t="str">
        <f t="shared" si="17"/>
        <v>Business Day</v>
      </c>
      <c r="IW58986" s="1">
        <f>COUNTIF(IV$58122:IV58986,"Business Day")</f>
        <v>595</v>
      </c>
    </row>
    <row r="58987" spans="253:257" x14ac:dyDescent="0.25">
      <c r="IS58987" s="5">
        <v>42594</v>
      </c>
      <c r="IT58987" s="4" t="s">
        <v>25</v>
      </c>
      <c r="IU58987" s="4"/>
      <c r="IV58987" s="4" t="str">
        <f t="shared" si="17"/>
        <v>Business Day</v>
      </c>
      <c r="IW58987" s="1">
        <f>COUNTIF(IV$58122:IV58987,"Business Day")</f>
        <v>596</v>
      </c>
    </row>
    <row r="58988" spans="253:257" x14ac:dyDescent="0.25">
      <c r="IS58988" s="5">
        <v>42595</v>
      </c>
      <c r="IT58988" s="4" t="s">
        <v>26</v>
      </c>
      <c r="IU58988" s="4"/>
      <c r="IV58988" s="4" t="str">
        <f t="shared" si="17"/>
        <v>Non-Business day</v>
      </c>
      <c r="IW58988" s="1">
        <f>COUNTIF(IV$58122:IV58988,"Business Day")</f>
        <v>596</v>
      </c>
    </row>
    <row r="58989" spans="253:257" x14ac:dyDescent="0.25">
      <c r="IS58989" s="5">
        <v>42596</v>
      </c>
      <c r="IT58989" s="4" t="s">
        <v>27</v>
      </c>
      <c r="IU58989" s="4"/>
      <c r="IV58989" s="4" t="str">
        <f t="shared" si="17"/>
        <v>Non-Business day</v>
      </c>
      <c r="IW58989" s="1">
        <f>COUNTIF(IV$58122:IV58989,"Business Day")</f>
        <v>596</v>
      </c>
    </row>
    <row r="58990" spans="253:257" x14ac:dyDescent="0.25">
      <c r="IS58990" s="5">
        <v>42597</v>
      </c>
      <c r="IT58990" s="4" t="s">
        <v>28</v>
      </c>
      <c r="IU58990" s="4" t="s">
        <v>31</v>
      </c>
      <c r="IV58990" s="4" t="str">
        <f t="shared" si="17"/>
        <v>Non-Business day</v>
      </c>
      <c r="IW58990" s="1">
        <f>COUNTIF(IV$58122:IV58990,"Business Day")</f>
        <v>596</v>
      </c>
    </row>
    <row r="58991" spans="253:257" x14ac:dyDescent="0.25">
      <c r="IS58991" s="5">
        <v>42598</v>
      </c>
      <c r="IT58991" s="4" t="s">
        <v>29</v>
      </c>
      <c r="IU58991" s="4"/>
      <c r="IV58991" s="4" t="str">
        <f t="shared" si="17"/>
        <v>Business Day</v>
      </c>
      <c r="IW58991" s="1">
        <f>COUNTIF(IV$58122:IV58991,"Business Day")</f>
        <v>597</v>
      </c>
    </row>
    <row r="58992" spans="253:257" x14ac:dyDescent="0.25">
      <c r="IS58992" s="5">
        <v>42599</v>
      </c>
      <c r="IT58992" s="4" t="s">
        <v>23</v>
      </c>
      <c r="IU58992" s="4"/>
      <c r="IV58992" s="4" t="str">
        <f t="shared" si="17"/>
        <v>Business Day</v>
      </c>
      <c r="IW58992" s="1">
        <f>COUNTIF(IV$58122:IV58992,"Business Day")</f>
        <v>598</v>
      </c>
    </row>
    <row r="58993" spans="253:257" x14ac:dyDescent="0.25">
      <c r="IS58993" s="5">
        <v>42600</v>
      </c>
      <c r="IT58993" s="4" t="s">
        <v>24</v>
      </c>
      <c r="IU58993" s="4"/>
      <c r="IV58993" s="4" t="str">
        <f t="shared" si="17"/>
        <v>Business Day</v>
      </c>
      <c r="IW58993" s="1">
        <f>COUNTIF(IV$58122:IV58993,"Business Day")</f>
        <v>599</v>
      </c>
    </row>
    <row r="58994" spans="253:257" x14ac:dyDescent="0.25">
      <c r="IS58994" s="5">
        <v>42601</v>
      </c>
      <c r="IT58994" s="4" t="s">
        <v>25</v>
      </c>
      <c r="IU58994" s="4"/>
      <c r="IV58994" s="4" t="str">
        <f t="shared" si="17"/>
        <v>Business Day</v>
      </c>
      <c r="IW58994" s="1">
        <f>COUNTIF(IV$58122:IV58994,"Business Day")</f>
        <v>600</v>
      </c>
    </row>
    <row r="58995" spans="253:257" x14ac:dyDescent="0.25">
      <c r="IS58995" s="5">
        <v>42602</v>
      </c>
      <c r="IT58995" s="4" t="s">
        <v>26</v>
      </c>
      <c r="IU58995" s="4"/>
      <c r="IV58995" s="4" t="str">
        <f t="shared" si="17"/>
        <v>Non-Business day</v>
      </c>
      <c r="IW58995" s="1">
        <f>COUNTIF(IV$58122:IV58995,"Business Day")</f>
        <v>600</v>
      </c>
    </row>
    <row r="58996" spans="253:257" x14ac:dyDescent="0.25">
      <c r="IS58996" s="5">
        <v>42603</v>
      </c>
      <c r="IT58996" s="4" t="s">
        <v>27</v>
      </c>
      <c r="IU58996" s="4"/>
      <c r="IV58996" s="4" t="str">
        <f t="shared" si="17"/>
        <v>Non-Business day</v>
      </c>
      <c r="IW58996" s="1">
        <f>COUNTIF(IV$58122:IV58996,"Business Day")</f>
        <v>600</v>
      </c>
    </row>
    <row r="58997" spans="253:257" x14ac:dyDescent="0.25">
      <c r="IS58997" s="5">
        <v>42604</v>
      </c>
      <c r="IT58997" s="4" t="s">
        <v>28</v>
      </c>
      <c r="IU58997" s="4"/>
      <c r="IV58997" s="4" t="str">
        <f t="shared" si="17"/>
        <v>Business Day</v>
      </c>
      <c r="IW58997" s="1">
        <f>COUNTIF(IV$58122:IV58997,"Business Day")</f>
        <v>601</v>
      </c>
    </row>
    <row r="58998" spans="253:257" x14ac:dyDescent="0.25">
      <c r="IS58998" s="5">
        <v>42605</v>
      </c>
      <c r="IT58998" s="4" t="s">
        <v>29</v>
      </c>
      <c r="IU58998" s="4"/>
      <c r="IV58998" s="4" t="str">
        <f t="shared" si="17"/>
        <v>Business Day</v>
      </c>
      <c r="IW58998" s="1">
        <f>COUNTIF(IV$58122:IV58998,"Business Day")</f>
        <v>602</v>
      </c>
    </row>
    <row r="58999" spans="253:257" x14ac:dyDescent="0.25">
      <c r="IS58999" s="5">
        <v>42606</v>
      </c>
      <c r="IT58999" s="4" t="s">
        <v>23</v>
      </c>
      <c r="IU58999" s="4"/>
      <c r="IV58999" s="4" t="str">
        <f t="shared" si="17"/>
        <v>Business Day</v>
      </c>
      <c r="IW58999" s="1">
        <f>COUNTIF(IV$58122:IV58999,"Business Day")</f>
        <v>603</v>
      </c>
    </row>
    <row r="59000" spans="253:257" x14ac:dyDescent="0.25">
      <c r="IS59000" s="5">
        <v>42607</v>
      </c>
      <c r="IT59000" s="4" t="s">
        <v>24</v>
      </c>
      <c r="IU59000" s="4"/>
      <c r="IV59000" s="4" t="str">
        <f t="shared" si="17"/>
        <v>Business Day</v>
      </c>
      <c r="IW59000" s="1">
        <f>COUNTIF(IV$58122:IV59000,"Business Day")</f>
        <v>604</v>
      </c>
    </row>
    <row r="59001" spans="253:257" x14ac:dyDescent="0.25">
      <c r="IS59001" s="5">
        <v>42608</v>
      </c>
      <c r="IT59001" s="4" t="s">
        <v>25</v>
      </c>
      <c r="IU59001" s="4"/>
      <c r="IV59001" s="4" t="str">
        <f t="shared" si="17"/>
        <v>Business Day</v>
      </c>
      <c r="IW59001" s="1">
        <f>COUNTIF(IV$58122:IV59001,"Business Day")</f>
        <v>605</v>
      </c>
    </row>
    <row r="59002" spans="253:257" x14ac:dyDescent="0.25">
      <c r="IS59002" s="5">
        <v>42609</v>
      </c>
      <c r="IT59002" s="4" t="s">
        <v>26</v>
      </c>
      <c r="IU59002" s="4"/>
      <c r="IV59002" s="4" t="str">
        <f t="shared" si="17"/>
        <v>Non-Business day</v>
      </c>
      <c r="IW59002" s="1">
        <f>COUNTIF(IV$58122:IV59002,"Business Day")</f>
        <v>605</v>
      </c>
    </row>
    <row r="59003" spans="253:257" x14ac:dyDescent="0.25">
      <c r="IS59003" s="5">
        <v>42610</v>
      </c>
      <c r="IT59003" s="4" t="s">
        <v>27</v>
      </c>
      <c r="IU59003" s="4"/>
      <c r="IV59003" s="4" t="str">
        <f t="shared" si="17"/>
        <v>Non-Business day</v>
      </c>
      <c r="IW59003" s="1">
        <f>COUNTIF(IV$58122:IV59003,"Business Day")</f>
        <v>605</v>
      </c>
    </row>
    <row r="59004" spans="253:257" x14ac:dyDescent="0.25">
      <c r="IS59004" s="5">
        <v>42611</v>
      </c>
      <c r="IT59004" s="4" t="s">
        <v>28</v>
      </c>
      <c r="IU59004" s="4"/>
      <c r="IV59004" s="4" t="str">
        <f t="shared" si="17"/>
        <v>Business Day</v>
      </c>
      <c r="IW59004" s="1">
        <f>COUNTIF(IV$58122:IV59004,"Business Day")</f>
        <v>606</v>
      </c>
    </row>
    <row r="59005" spans="253:257" x14ac:dyDescent="0.25">
      <c r="IS59005" s="5">
        <v>42612</v>
      </c>
      <c r="IT59005" s="4" t="s">
        <v>29</v>
      </c>
      <c r="IU59005" s="4"/>
      <c r="IV59005" s="4" t="str">
        <f t="shared" si="17"/>
        <v>Business Day</v>
      </c>
      <c r="IW59005" s="1">
        <f>COUNTIF(IV$58122:IV59005,"Business Day")</f>
        <v>607</v>
      </c>
    </row>
    <row r="59006" spans="253:257" x14ac:dyDescent="0.25">
      <c r="IS59006" s="5">
        <v>42613</v>
      </c>
      <c r="IT59006" s="4" t="s">
        <v>23</v>
      </c>
      <c r="IU59006" s="4"/>
      <c r="IV59006" s="4" t="str">
        <f t="shared" si="17"/>
        <v>Business Day</v>
      </c>
      <c r="IW59006" s="1">
        <f>COUNTIF(IV$58122:IV59006,"Business Day")</f>
        <v>608</v>
      </c>
    </row>
    <row r="59007" spans="253:257" x14ac:dyDescent="0.25">
      <c r="IS59007" s="5">
        <v>42614</v>
      </c>
      <c r="IT59007" s="4" t="s">
        <v>24</v>
      </c>
      <c r="IU59007" s="4"/>
      <c r="IV59007" s="4" t="str">
        <f t="shared" si="17"/>
        <v>Business Day</v>
      </c>
      <c r="IW59007" s="1">
        <f>COUNTIF(IV$58122:IV59007,"Business Day")</f>
        <v>609</v>
      </c>
    </row>
    <row r="59008" spans="253:257" x14ac:dyDescent="0.25">
      <c r="IS59008" s="5">
        <v>42615</v>
      </c>
      <c r="IT59008" s="4" t="s">
        <v>25</v>
      </c>
      <c r="IU59008" s="4"/>
      <c r="IV59008" s="4" t="str">
        <f t="shared" si="17"/>
        <v>Business Day</v>
      </c>
      <c r="IW59008" s="1">
        <f>COUNTIF(IV$58122:IV59008,"Business Day")</f>
        <v>610</v>
      </c>
    </row>
    <row r="59009" spans="253:257" x14ac:dyDescent="0.25">
      <c r="IS59009" s="5">
        <v>42616</v>
      </c>
      <c r="IT59009" s="4" t="s">
        <v>26</v>
      </c>
      <c r="IU59009" s="4"/>
      <c r="IV59009" s="4" t="str">
        <f t="shared" si="17"/>
        <v>Non-Business day</v>
      </c>
      <c r="IW59009" s="1">
        <f>COUNTIF(IV$58122:IV59009,"Business Day")</f>
        <v>610</v>
      </c>
    </row>
    <row r="59010" spans="253:257" x14ac:dyDescent="0.25">
      <c r="IS59010" s="5">
        <v>42617</v>
      </c>
      <c r="IT59010" s="4" t="s">
        <v>27</v>
      </c>
      <c r="IU59010" s="4"/>
      <c r="IV59010" s="4" t="str">
        <f t="shared" si="17"/>
        <v>Non-Business day</v>
      </c>
      <c r="IW59010" s="1">
        <f>COUNTIF(IV$58122:IV59010,"Business Day")</f>
        <v>610</v>
      </c>
    </row>
    <row r="59011" spans="253:257" x14ac:dyDescent="0.25">
      <c r="IS59011" s="5">
        <v>42618</v>
      </c>
      <c r="IT59011" s="4" t="s">
        <v>28</v>
      </c>
      <c r="IU59011" s="4"/>
      <c r="IV59011" s="4" t="str">
        <f t="shared" si="17"/>
        <v>Business Day</v>
      </c>
      <c r="IW59011" s="1">
        <f>COUNTIF(IV$58122:IV59011,"Business Day")</f>
        <v>611</v>
      </c>
    </row>
    <row r="59012" spans="253:257" x14ac:dyDescent="0.25">
      <c r="IS59012" s="5">
        <v>42619</v>
      </c>
      <c r="IT59012" s="4" t="s">
        <v>29</v>
      </c>
      <c r="IU59012" s="4" t="s">
        <v>31</v>
      </c>
      <c r="IV59012" s="4" t="str">
        <f t="shared" si="17"/>
        <v>Non-Business day</v>
      </c>
      <c r="IW59012" s="1">
        <f>COUNTIF(IV$58122:IV59012,"Business Day")</f>
        <v>611</v>
      </c>
    </row>
    <row r="59013" spans="253:257" x14ac:dyDescent="0.25">
      <c r="IS59013" s="5">
        <v>42620</v>
      </c>
      <c r="IT59013" s="4" t="s">
        <v>23</v>
      </c>
      <c r="IU59013" s="4"/>
      <c r="IV59013" s="4" t="str">
        <f t="shared" si="17"/>
        <v>Business Day</v>
      </c>
      <c r="IW59013" s="1">
        <f>COUNTIF(IV$58122:IV59013,"Business Day")</f>
        <v>612</v>
      </c>
    </row>
    <row r="59014" spans="253:257" x14ac:dyDescent="0.25">
      <c r="IS59014" s="5">
        <v>42621</v>
      </c>
      <c r="IT59014" s="4" t="s">
        <v>24</v>
      </c>
      <c r="IU59014" s="4"/>
      <c r="IV59014" s="4" t="str">
        <f t="shared" si="17"/>
        <v>Business Day</v>
      </c>
      <c r="IW59014" s="1">
        <f>COUNTIF(IV$58122:IV59014,"Business Day")</f>
        <v>613</v>
      </c>
    </row>
    <row r="59015" spans="253:257" x14ac:dyDescent="0.25">
      <c r="IS59015" s="5">
        <v>42622</v>
      </c>
      <c r="IT59015" s="4" t="s">
        <v>25</v>
      </c>
      <c r="IU59015" s="4"/>
      <c r="IV59015" s="4" t="str">
        <f t="shared" si="17"/>
        <v>Business Day</v>
      </c>
      <c r="IW59015" s="1">
        <f>COUNTIF(IV$58122:IV59015,"Business Day")</f>
        <v>614</v>
      </c>
    </row>
    <row r="59016" spans="253:257" x14ac:dyDescent="0.25">
      <c r="IS59016" s="5">
        <v>42623</v>
      </c>
      <c r="IT59016" s="4" t="s">
        <v>26</v>
      </c>
      <c r="IU59016" s="4"/>
      <c r="IV59016" s="4" t="str">
        <f t="shared" si="17"/>
        <v>Non-Business day</v>
      </c>
      <c r="IW59016" s="1">
        <f>COUNTIF(IV$58122:IV59016,"Business Day")</f>
        <v>614</v>
      </c>
    </row>
    <row r="59017" spans="253:257" x14ac:dyDescent="0.25">
      <c r="IS59017" s="5">
        <v>42624</v>
      </c>
      <c r="IT59017" s="4" t="s">
        <v>27</v>
      </c>
      <c r="IU59017" s="4"/>
      <c r="IV59017" s="4" t="str">
        <f t="shared" si="17"/>
        <v>Non-Business day</v>
      </c>
      <c r="IW59017" s="1">
        <f>COUNTIF(IV$58122:IV59017,"Business Day")</f>
        <v>614</v>
      </c>
    </row>
    <row r="59018" spans="253:257" x14ac:dyDescent="0.25">
      <c r="IS59018" s="5">
        <v>42625</v>
      </c>
      <c r="IT59018" s="4" t="s">
        <v>28</v>
      </c>
      <c r="IU59018" s="4"/>
      <c r="IV59018" s="4" t="str">
        <f t="shared" ref="IV59018:IV59081" si="18">IF(IU59018="PH","Non-Business day",IF(IT59019="Sunday","Non-Business day",IF(IT59019="Monday","Non-Business day","Business Day")))</f>
        <v>Business Day</v>
      </c>
      <c r="IW59018" s="1">
        <f>COUNTIF(IV$58122:IV59018,"Business Day")</f>
        <v>615</v>
      </c>
    </row>
    <row r="59019" spans="253:257" x14ac:dyDescent="0.25">
      <c r="IS59019" s="5">
        <v>42626</v>
      </c>
      <c r="IT59019" s="4" t="s">
        <v>29</v>
      </c>
      <c r="IU59019" s="4"/>
      <c r="IV59019" s="4" t="str">
        <f t="shared" si="18"/>
        <v>Business Day</v>
      </c>
      <c r="IW59019" s="1">
        <f>COUNTIF(IV$58122:IV59019,"Business Day")</f>
        <v>616</v>
      </c>
    </row>
    <row r="59020" spans="253:257" x14ac:dyDescent="0.25">
      <c r="IS59020" s="5">
        <v>42627</v>
      </c>
      <c r="IT59020" s="4" t="s">
        <v>23</v>
      </c>
      <c r="IU59020" s="4"/>
      <c r="IV59020" s="4" t="str">
        <f t="shared" si="18"/>
        <v>Business Day</v>
      </c>
      <c r="IW59020" s="1">
        <f>COUNTIF(IV$58122:IV59020,"Business Day")</f>
        <v>617</v>
      </c>
    </row>
    <row r="59021" spans="253:257" x14ac:dyDescent="0.25">
      <c r="IS59021" s="5">
        <v>42628</v>
      </c>
      <c r="IT59021" s="4" t="s">
        <v>24</v>
      </c>
      <c r="IU59021" s="4"/>
      <c r="IV59021" s="4" t="str">
        <f t="shared" si="18"/>
        <v>Business Day</v>
      </c>
      <c r="IW59021" s="1">
        <f>COUNTIF(IV$58122:IV59021,"Business Day")</f>
        <v>618</v>
      </c>
    </row>
    <row r="59022" spans="253:257" x14ac:dyDescent="0.25">
      <c r="IS59022" s="5">
        <v>42629</v>
      </c>
      <c r="IT59022" s="4" t="s">
        <v>25</v>
      </c>
      <c r="IU59022" s="4"/>
      <c r="IV59022" s="4" t="str">
        <f t="shared" si="18"/>
        <v>Business Day</v>
      </c>
      <c r="IW59022" s="1">
        <f>COUNTIF(IV$58122:IV59022,"Business Day")</f>
        <v>619</v>
      </c>
    </row>
    <row r="59023" spans="253:257" x14ac:dyDescent="0.25">
      <c r="IS59023" s="5">
        <v>42630</v>
      </c>
      <c r="IT59023" s="4" t="s">
        <v>26</v>
      </c>
      <c r="IU59023" s="4"/>
      <c r="IV59023" s="4" t="str">
        <f t="shared" si="18"/>
        <v>Non-Business day</v>
      </c>
      <c r="IW59023" s="1">
        <f>COUNTIF(IV$58122:IV59023,"Business Day")</f>
        <v>619</v>
      </c>
    </row>
    <row r="59024" spans="253:257" x14ac:dyDescent="0.25">
      <c r="IS59024" s="5">
        <v>42631</v>
      </c>
      <c r="IT59024" s="4" t="s">
        <v>27</v>
      </c>
      <c r="IU59024" s="4"/>
      <c r="IV59024" s="4" t="str">
        <f t="shared" si="18"/>
        <v>Non-Business day</v>
      </c>
      <c r="IW59024" s="1">
        <f>COUNTIF(IV$58122:IV59024,"Business Day")</f>
        <v>619</v>
      </c>
    </row>
    <row r="59025" spans="253:257" x14ac:dyDescent="0.25">
      <c r="IS59025" s="5">
        <v>42632</v>
      </c>
      <c r="IT59025" s="4" t="s">
        <v>28</v>
      </c>
      <c r="IU59025" s="4"/>
      <c r="IV59025" s="4" t="str">
        <f t="shared" si="18"/>
        <v>Business Day</v>
      </c>
      <c r="IW59025" s="1">
        <f>COUNTIF(IV$58122:IV59025,"Business Day")</f>
        <v>620</v>
      </c>
    </row>
    <row r="59026" spans="253:257" x14ac:dyDescent="0.25">
      <c r="IS59026" s="5">
        <v>42633</v>
      </c>
      <c r="IT59026" s="4" t="s">
        <v>29</v>
      </c>
      <c r="IU59026" s="4"/>
      <c r="IV59026" s="4" t="str">
        <f t="shared" si="18"/>
        <v>Business Day</v>
      </c>
      <c r="IW59026" s="1">
        <f>COUNTIF(IV$58122:IV59026,"Business Day")</f>
        <v>621</v>
      </c>
    </row>
    <row r="59027" spans="253:257" x14ac:dyDescent="0.25">
      <c r="IS59027" s="5">
        <v>42634</v>
      </c>
      <c r="IT59027" s="4" t="s">
        <v>23</v>
      </c>
      <c r="IU59027" s="4"/>
      <c r="IV59027" s="4" t="str">
        <f t="shared" si="18"/>
        <v>Business Day</v>
      </c>
      <c r="IW59027" s="1">
        <f>COUNTIF(IV$58122:IV59027,"Business Day")</f>
        <v>622</v>
      </c>
    </row>
    <row r="59028" spans="253:257" x14ac:dyDescent="0.25">
      <c r="IS59028" s="5">
        <v>42635</v>
      </c>
      <c r="IT59028" s="4" t="s">
        <v>24</v>
      </c>
      <c r="IU59028" s="4"/>
      <c r="IV59028" s="4" t="str">
        <f t="shared" si="18"/>
        <v>Business Day</v>
      </c>
      <c r="IW59028" s="1">
        <f>COUNTIF(IV$58122:IV59028,"Business Day")</f>
        <v>623</v>
      </c>
    </row>
    <row r="59029" spans="253:257" x14ac:dyDescent="0.25">
      <c r="IS59029" s="5">
        <v>42636</v>
      </c>
      <c r="IT59029" s="4" t="s">
        <v>25</v>
      </c>
      <c r="IU59029" s="4"/>
      <c r="IV59029" s="4" t="str">
        <f t="shared" si="18"/>
        <v>Business Day</v>
      </c>
      <c r="IW59029" s="1">
        <f>COUNTIF(IV$58122:IV59029,"Business Day")</f>
        <v>624</v>
      </c>
    </row>
    <row r="59030" spans="253:257" x14ac:dyDescent="0.25">
      <c r="IS59030" s="5">
        <v>42637</v>
      </c>
      <c r="IT59030" s="4" t="s">
        <v>26</v>
      </c>
      <c r="IU59030" s="4"/>
      <c r="IV59030" s="4" t="str">
        <f t="shared" si="18"/>
        <v>Non-Business day</v>
      </c>
      <c r="IW59030" s="1">
        <f>COUNTIF(IV$58122:IV59030,"Business Day")</f>
        <v>624</v>
      </c>
    </row>
    <row r="59031" spans="253:257" x14ac:dyDescent="0.25">
      <c r="IS59031" s="5">
        <v>42638</v>
      </c>
      <c r="IT59031" s="4" t="s">
        <v>27</v>
      </c>
      <c r="IU59031" s="4"/>
      <c r="IV59031" s="4" t="str">
        <f t="shared" si="18"/>
        <v>Non-Business day</v>
      </c>
      <c r="IW59031" s="1">
        <f>COUNTIF(IV$58122:IV59031,"Business Day")</f>
        <v>624</v>
      </c>
    </row>
    <row r="59032" spans="253:257" x14ac:dyDescent="0.25">
      <c r="IS59032" s="5">
        <v>42639</v>
      </c>
      <c r="IT59032" s="4" t="s">
        <v>28</v>
      </c>
      <c r="IU59032" s="4"/>
      <c r="IV59032" s="4" t="str">
        <f t="shared" si="18"/>
        <v>Business Day</v>
      </c>
      <c r="IW59032" s="1">
        <f>COUNTIF(IV$58122:IV59032,"Business Day")</f>
        <v>625</v>
      </c>
    </row>
    <row r="59033" spans="253:257" x14ac:dyDescent="0.25">
      <c r="IS59033" s="5">
        <v>42640</v>
      </c>
      <c r="IT59033" s="4" t="s">
        <v>29</v>
      </c>
      <c r="IU59033" s="4"/>
      <c r="IV59033" s="4" t="str">
        <f t="shared" si="18"/>
        <v>Business Day</v>
      </c>
      <c r="IW59033" s="1">
        <f>COUNTIF(IV$58122:IV59033,"Business Day")</f>
        <v>626</v>
      </c>
    </row>
    <row r="59034" spans="253:257" x14ac:dyDescent="0.25">
      <c r="IS59034" s="5">
        <v>42641</v>
      </c>
      <c r="IT59034" s="4" t="s">
        <v>23</v>
      </c>
      <c r="IU59034" s="4"/>
      <c r="IV59034" s="4" t="str">
        <f t="shared" si="18"/>
        <v>Business Day</v>
      </c>
      <c r="IW59034" s="1">
        <f>COUNTIF(IV$58122:IV59034,"Business Day")</f>
        <v>627</v>
      </c>
    </row>
    <row r="59035" spans="253:257" x14ac:dyDescent="0.25">
      <c r="IS59035" s="5">
        <v>42642</v>
      </c>
      <c r="IT59035" s="4" t="s">
        <v>24</v>
      </c>
      <c r="IU59035" s="4"/>
      <c r="IV59035" s="4" t="str">
        <f t="shared" si="18"/>
        <v>Business Day</v>
      </c>
      <c r="IW59035" s="1">
        <f>COUNTIF(IV$58122:IV59035,"Business Day")</f>
        <v>628</v>
      </c>
    </row>
    <row r="59036" spans="253:257" x14ac:dyDescent="0.25">
      <c r="IS59036" s="5">
        <v>42643</v>
      </c>
      <c r="IT59036" s="4" t="s">
        <v>25</v>
      </c>
      <c r="IU59036" s="4"/>
      <c r="IV59036" s="4" t="str">
        <f t="shared" si="18"/>
        <v>Business Day</v>
      </c>
      <c r="IW59036" s="1">
        <f>COUNTIF(IV$58122:IV59036,"Business Day")</f>
        <v>629</v>
      </c>
    </row>
    <row r="59037" spans="253:257" x14ac:dyDescent="0.25">
      <c r="IS59037" s="5">
        <v>42644</v>
      </c>
      <c r="IT59037" s="4" t="s">
        <v>26</v>
      </c>
      <c r="IU59037" s="4"/>
      <c r="IV59037" s="4" t="str">
        <f t="shared" si="18"/>
        <v>Non-Business day</v>
      </c>
      <c r="IW59037" s="1">
        <f>COUNTIF(IV$58122:IV59037,"Business Day")</f>
        <v>629</v>
      </c>
    </row>
    <row r="59038" spans="253:257" x14ac:dyDescent="0.25">
      <c r="IS59038" s="5">
        <v>42645</v>
      </c>
      <c r="IT59038" s="4" t="s">
        <v>27</v>
      </c>
      <c r="IU59038" s="4"/>
      <c r="IV59038" s="4" t="str">
        <f t="shared" si="18"/>
        <v>Non-Business day</v>
      </c>
      <c r="IW59038" s="1">
        <f>COUNTIF(IV$58122:IV59038,"Business Day")</f>
        <v>629</v>
      </c>
    </row>
    <row r="59039" spans="253:257" x14ac:dyDescent="0.25">
      <c r="IS59039" s="5">
        <v>42646</v>
      </c>
      <c r="IT59039" s="4" t="s">
        <v>28</v>
      </c>
      <c r="IU59039" s="4"/>
      <c r="IV59039" s="4" t="str">
        <f t="shared" si="18"/>
        <v>Business Day</v>
      </c>
      <c r="IW59039" s="1">
        <f>COUNTIF(IV$58122:IV59039,"Business Day")</f>
        <v>630</v>
      </c>
    </row>
    <row r="59040" spans="253:257" x14ac:dyDescent="0.25">
      <c r="IS59040" s="5">
        <v>42647</v>
      </c>
      <c r="IT59040" s="4" t="s">
        <v>29</v>
      </c>
      <c r="IU59040" s="4"/>
      <c r="IV59040" s="4" t="str">
        <f t="shared" si="18"/>
        <v>Business Day</v>
      </c>
      <c r="IW59040" s="1">
        <f>COUNTIF(IV$58122:IV59040,"Business Day")</f>
        <v>631</v>
      </c>
    </row>
    <row r="59041" spans="253:257" x14ac:dyDescent="0.25">
      <c r="IS59041" s="5">
        <v>42648</v>
      </c>
      <c r="IT59041" s="4" t="s">
        <v>23</v>
      </c>
      <c r="IU59041" s="4"/>
      <c r="IV59041" s="4" t="str">
        <f t="shared" si="18"/>
        <v>Business Day</v>
      </c>
      <c r="IW59041" s="1">
        <f>COUNTIF(IV$58122:IV59041,"Business Day")</f>
        <v>632</v>
      </c>
    </row>
    <row r="59042" spans="253:257" x14ac:dyDescent="0.25">
      <c r="IS59042" s="5">
        <v>42649</v>
      </c>
      <c r="IT59042" s="4" t="s">
        <v>24</v>
      </c>
      <c r="IU59042" s="4"/>
      <c r="IV59042" s="4" t="str">
        <f t="shared" si="18"/>
        <v>Business Day</v>
      </c>
      <c r="IW59042" s="1">
        <f>COUNTIF(IV$58122:IV59042,"Business Day")</f>
        <v>633</v>
      </c>
    </row>
    <row r="59043" spans="253:257" x14ac:dyDescent="0.25">
      <c r="IS59043" s="5">
        <v>42650</v>
      </c>
      <c r="IT59043" s="4" t="s">
        <v>25</v>
      </c>
      <c r="IU59043" s="4"/>
      <c r="IV59043" s="4" t="str">
        <f t="shared" si="18"/>
        <v>Business Day</v>
      </c>
      <c r="IW59043" s="1">
        <f>COUNTIF(IV$58122:IV59043,"Business Day")</f>
        <v>634</v>
      </c>
    </row>
    <row r="59044" spans="253:257" x14ac:dyDescent="0.25">
      <c r="IS59044" s="5">
        <v>42651</v>
      </c>
      <c r="IT59044" s="4" t="s">
        <v>26</v>
      </c>
      <c r="IU59044" s="4"/>
      <c r="IV59044" s="4" t="str">
        <f t="shared" si="18"/>
        <v>Non-Business day</v>
      </c>
      <c r="IW59044" s="1">
        <f>COUNTIF(IV$58122:IV59044,"Business Day")</f>
        <v>634</v>
      </c>
    </row>
    <row r="59045" spans="253:257" x14ac:dyDescent="0.25">
      <c r="IS59045" s="5">
        <v>42652</v>
      </c>
      <c r="IT59045" s="4" t="s">
        <v>27</v>
      </c>
      <c r="IU59045" s="4"/>
      <c r="IV59045" s="4" t="str">
        <f t="shared" si="18"/>
        <v>Non-Business day</v>
      </c>
      <c r="IW59045" s="1">
        <f>COUNTIF(IV$58122:IV59045,"Business Day")</f>
        <v>634</v>
      </c>
    </row>
    <row r="59046" spans="253:257" x14ac:dyDescent="0.25">
      <c r="IS59046" s="5">
        <v>42653</v>
      </c>
      <c r="IT59046" s="4" t="s">
        <v>28</v>
      </c>
      <c r="IU59046" s="4"/>
      <c r="IV59046" s="4" t="str">
        <f t="shared" si="18"/>
        <v>Business Day</v>
      </c>
      <c r="IW59046" s="1">
        <f>COUNTIF(IV$58122:IV59046,"Business Day")</f>
        <v>635</v>
      </c>
    </row>
    <row r="59047" spans="253:257" x14ac:dyDescent="0.25">
      <c r="IS59047" s="5">
        <v>42654</v>
      </c>
      <c r="IT59047" s="4" t="s">
        <v>29</v>
      </c>
      <c r="IU59047" s="4"/>
      <c r="IV59047" s="4" t="str">
        <f t="shared" si="18"/>
        <v>Business Day</v>
      </c>
      <c r="IW59047" s="1">
        <f>COUNTIF(IV$58122:IV59047,"Business Day")</f>
        <v>636</v>
      </c>
    </row>
    <row r="59048" spans="253:257" x14ac:dyDescent="0.25">
      <c r="IS59048" s="5">
        <v>42655</v>
      </c>
      <c r="IT59048" s="4" t="s">
        <v>23</v>
      </c>
      <c r="IU59048" s="4"/>
      <c r="IV59048" s="4" t="str">
        <f t="shared" si="18"/>
        <v>Business Day</v>
      </c>
      <c r="IW59048" s="1">
        <f>COUNTIF(IV$58122:IV59048,"Business Day")</f>
        <v>637</v>
      </c>
    </row>
    <row r="59049" spans="253:257" x14ac:dyDescent="0.25">
      <c r="IS59049" s="5">
        <v>42656</v>
      </c>
      <c r="IT59049" s="4" t="s">
        <v>24</v>
      </c>
      <c r="IU59049" s="4"/>
      <c r="IV59049" s="4" t="str">
        <f t="shared" si="18"/>
        <v>Business Day</v>
      </c>
      <c r="IW59049" s="1">
        <f>COUNTIF(IV$58122:IV59049,"Business Day")</f>
        <v>638</v>
      </c>
    </row>
    <row r="59050" spans="253:257" x14ac:dyDescent="0.25">
      <c r="IS59050" s="5">
        <v>42657</v>
      </c>
      <c r="IT59050" s="4" t="s">
        <v>25</v>
      </c>
      <c r="IU59050" s="4"/>
      <c r="IV59050" s="4" t="str">
        <f t="shared" si="18"/>
        <v>Business Day</v>
      </c>
      <c r="IW59050" s="1">
        <f>COUNTIF(IV$58122:IV59050,"Business Day")</f>
        <v>639</v>
      </c>
    </row>
    <row r="59051" spans="253:257" x14ac:dyDescent="0.25">
      <c r="IS59051" s="5">
        <v>42658</v>
      </c>
      <c r="IT59051" s="4" t="s">
        <v>26</v>
      </c>
      <c r="IU59051" s="4"/>
      <c r="IV59051" s="4" t="str">
        <f t="shared" si="18"/>
        <v>Non-Business day</v>
      </c>
      <c r="IW59051" s="1">
        <f>COUNTIF(IV$58122:IV59051,"Business Day")</f>
        <v>639</v>
      </c>
    </row>
    <row r="59052" spans="253:257" x14ac:dyDescent="0.25">
      <c r="IS59052" s="5">
        <v>42659</v>
      </c>
      <c r="IT59052" s="4" t="s">
        <v>27</v>
      </c>
      <c r="IU59052" s="4"/>
      <c r="IV59052" s="4" t="str">
        <f t="shared" si="18"/>
        <v>Non-Business day</v>
      </c>
      <c r="IW59052" s="1">
        <f>COUNTIF(IV$58122:IV59052,"Business Day")</f>
        <v>639</v>
      </c>
    </row>
    <row r="59053" spans="253:257" x14ac:dyDescent="0.25">
      <c r="IS59053" s="5">
        <v>42660</v>
      </c>
      <c r="IT59053" s="4" t="s">
        <v>28</v>
      </c>
      <c r="IU59053" s="4"/>
      <c r="IV59053" s="4" t="str">
        <f t="shared" si="18"/>
        <v>Business Day</v>
      </c>
      <c r="IW59053" s="1">
        <f>COUNTIF(IV$58122:IV59053,"Business Day")</f>
        <v>640</v>
      </c>
    </row>
    <row r="59054" spans="253:257" x14ac:dyDescent="0.25">
      <c r="IS59054" s="5">
        <v>42661</v>
      </c>
      <c r="IT59054" s="4" t="s">
        <v>29</v>
      </c>
      <c r="IU59054" s="4"/>
      <c r="IV59054" s="4" t="str">
        <f t="shared" si="18"/>
        <v>Business Day</v>
      </c>
      <c r="IW59054" s="1">
        <f>COUNTIF(IV$58122:IV59054,"Business Day")</f>
        <v>641</v>
      </c>
    </row>
    <row r="59055" spans="253:257" x14ac:dyDescent="0.25">
      <c r="IS59055" s="5">
        <v>42662</v>
      </c>
      <c r="IT59055" s="4" t="s">
        <v>23</v>
      </c>
      <c r="IU59055" s="4"/>
      <c r="IV59055" s="4" t="str">
        <f t="shared" si="18"/>
        <v>Business Day</v>
      </c>
      <c r="IW59055" s="1">
        <f>COUNTIF(IV$58122:IV59055,"Business Day")</f>
        <v>642</v>
      </c>
    </row>
    <row r="59056" spans="253:257" x14ac:dyDescent="0.25">
      <c r="IS59056" s="5">
        <v>42663</v>
      </c>
      <c r="IT59056" s="4" t="s">
        <v>24</v>
      </c>
      <c r="IU59056" s="4"/>
      <c r="IV59056" s="4" t="str">
        <f t="shared" si="18"/>
        <v>Business Day</v>
      </c>
      <c r="IW59056" s="1">
        <f>COUNTIF(IV$58122:IV59056,"Business Day")</f>
        <v>643</v>
      </c>
    </row>
    <row r="59057" spans="253:257" x14ac:dyDescent="0.25">
      <c r="IS59057" s="5">
        <v>42664</v>
      </c>
      <c r="IT59057" s="4" t="s">
        <v>25</v>
      </c>
      <c r="IU59057" s="4"/>
      <c r="IV59057" s="4" t="str">
        <f t="shared" si="18"/>
        <v>Business Day</v>
      </c>
      <c r="IW59057" s="1">
        <f>COUNTIF(IV$58122:IV59057,"Business Day")</f>
        <v>644</v>
      </c>
    </row>
    <row r="59058" spans="253:257" x14ac:dyDescent="0.25">
      <c r="IS59058" s="5">
        <v>42665</v>
      </c>
      <c r="IT59058" s="4" t="s">
        <v>26</v>
      </c>
      <c r="IU59058" s="4"/>
      <c r="IV59058" s="4" t="str">
        <f t="shared" si="18"/>
        <v>Non-Business day</v>
      </c>
      <c r="IW59058" s="1">
        <f>COUNTIF(IV$58122:IV59058,"Business Day")</f>
        <v>644</v>
      </c>
    </row>
    <row r="59059" spans="253:257" x14ac:dyDescent="0.25">
      <c r="IS59059" s="5">
        <v>42666</v>
      </c>
      <c r="IT59059" s="4" t="s">
        <v>27</v>
      </c>
      <c r="IU59059" s="4"/>
      <c r="IV59059" s="4" t="str">
        <f t="shared" si="18"/>
        <v>Non-Business day</v>
      </c>
      <c r="IW59059" s="1">
        <f>COUNTIF(IV$58122:IV59059,"Business Day")</f>
        <v>644</v>
      </c>
    </row>
    <row r="59060" spans="253:257" x14ac:dyDescent="0.25">
      <c r="IS59060" s="5">
        <v>42667</v>
      </c>
      <c r="IT59060" s="4" t="s">
        <v>28</v>
      </c>
      <c r="IU59060" s="4"/>
      <c r="IV59060" s="4" t="str">
        <f t="shared" si="18"/>
        <v>Business Day</v>
      </c>
      <c r="IW59060" s="1">
        <f>COUNTIF(IV$58122:IV59060,"Business Day")</f>
        <v>645</v>
      </c>
    </row>
    <row r="59061" spans="253:257" x14ac:dyDescent="0.25">
      <c r="IS59061" s="5">
        <v>42668</v>
      </c>
      <c r="IT59061" s="4" t="s">
        <v>29</v>
      </c>
      <c r="IU59061" s="4"/>
      <c r="IV59061" s="4" t="str">
        <f t="shared" si="18"/>
        <v>Business Day</v>
      </c>
      <c r="IW59061" s="1">
        <f>COUNTIF(IV$58122:IV59061,"Business Day")</f>
        <v>646</v>
      </c>
    </row>
    <row r="59062" spans="253:257" x14ac:dyDescent="0.25">
      <c r="IS59062" s="5">
        <v>42669</v>
      </c>
      <c r="IT59062" s="4" t="s">
        <v>23</v>
      </c>
      <c r="IU59062" s="4"/>
      <c r="IV59062" s="4" t="str">
        <f t="shared" si="18"/>
        <v>Business Day</v>
      </c>
      <c r="IW59062" s="1">
        <f>COUNTIF(IV$58122:IV59062,"Business Day")</f>
        <v>647</v>
      </c>
    </row>
    <row r="59063" spans="253:257" x14ac:dyDescent="0.25">
      <c r="IS59063" s="5">
        <v>42670</v>
      </c>
      <c r="IT59063" s="4" t="s">
        <v>24</v>
      </c>
      <c r="IU59063" s="4"/>
      <c r="IV59063" s="4" t="str">
        <f t="shared" si="18"/>
        <v>Business Day</v>
      </c>
      <c r="IW59063" s="1">
        <f>COUNTIF(IV$58122:IV59063,"Business Day")</f>
        <v>648</v>
      </c>
    </row>
    <row r="59064" spans="253:257" x14ac:dyDescent="0.25">
      <c r="IS59064" s="5">
        <v>42671</v>
      </c>
      <c r="IT59064" s="4" t="s">
        <v>25</v>
      </c>
      <c r="IU59064" s="4"/>
      <c r="IV59064" s="4" t="str">
        <f t="shared" si="18"/>
        <v>Business Day</v>
      </c>
      <c r="IW59064" s="1">
        <f>COUNTIF(IV$58122:IV59064,"Business Day")</f>
        <v>649</v>
      </c>
    </row>
    <row r="59065" spans="253:257" x14ac:dyDescent="0.25">
      <c r="IS59065" s="5">
        <v>42672</v>
      </c>
      <c r="IT59065" s="4" t="s">
        <v>26</v>
      </c>
      <c r="IU59065" s="4"/>
      <c r="IV59065" s="4" t="str">
        <f t="shared" si="18"/>
        <v>Non-Business day</v>
      </c>
      <c r="IW59065" s="1">
        <f>COUNTIF(IV$58122:IV59065,"Business Day")</f>
        <v>649</v>
      </c>
    </row>
    <row r="59066" spans="253:257" x14ac:dyDescent="0.25">
      <c r="IS59066" s="5">
        <v>42673</v>
      </c>
      <c r="IT59066" s="4" t="s">
        <v>27</v>
      </c>
      <c r="IU59066" s="4" t="s">
        <v>31</v>
      </c>
      <c r="IV59066" s="4" t="str">
        <f t="shared" si="18"/>
        <v>Non-Business day</v>
      </c>
      <c r="IW59066" s="1">
        <f>COUNTIF(IV$58122:IV59066,"Business Day")</f>
        <v>649</v>
      </c>
    </row>
    <row r="59067" spans="253:257" x14ac:dyDescent="0.25">
      <c r="IS59067" s="5">
        <v>42674</v>
      </c>
      <c r="IT59067" s="4" t="s">
        <v>28</v>
      </c>
      <c r="IU59067" s="4"/>
      <c r="IV59067" s="4" t="str">
        <f t="shared" si="18"/>
        <v>Business Day</v>
      </c>
      <c r="IW59067" s="1">
        <f>COUNTIF(IV$58122:IV59067,"Business Day")</f>
        <v>650</v>
      </c>
    </row>
    <row r="59068" spans="253:257" x14ac:dyDescent="0.25">
      <c r="IS59068" s="5">
        <v>42675</v>
      </c>
      <c r="IT59068" s="4" t="s">
        <v>29</v>
      </c>
      <c r="IU59068" s="4"/>
      <c r="IV59068" s="4" t="str">
        <f t="shared" si="18"/>
        <v>Business Day</v>
      </c>
      <c r="IW59068" s="1">
        <f>COUNTIF(IV$58122:IV59068,"Business Day")</f>
        <v>651</v>
      </c>
    </row>
    <row r="59069" spans="253:257" x14ac:dyDescent="0.25">
      <c r="IS59069" s="5">
        <v>42676</v>
      </c>
      <c r="IT59069" s="4" t="s">
        <v>23</v>
      </c>
      <c r="IU59069" s="4" t="s">
        <v>31</v>
      </c>
      <c r="IV59069" s="4" t="str">
        <f t="shared" si="18"/>
        <v>Non-Business day</v>
      </c>
      <c r="IW59069" s="1">
        <f>COUNTIF(IV$58122:IV59069,"Business Day")</f>
        <v>651</v>
      </c>
    </row>
    <row r="59070" spans="253:257" x14ac:dyDescent="0.25">
      <c r="IS59070" s="5">
        <v>42677</v>
      </c>
      <c r="IT59070" s="4" t="s">
        <v>24</v>
      </c>
      <c r="IU59070" s="4"/>
      <c r="IV59070" s="4" t="str">
        <f t="shared" si="18"/>
        <v>Business Day</v>
      </c>
      <c r="IW59070" s="1">
        <f>COUNTIF(IV$58122:IV59070,"Business Day")</f>
        <v>652</v>
      </c>
    </row>
    <row r="59071" spans="253:257" x14ac:dyDescent="0.25">
      <c r="IS59071" s="5">
        <v>42678</v>
      </c>
      <c r="IT59071" s="4" t="s">
        <v>25</v>
      </c>
      <c r="IU59071" s="4"/>
      <c r="IV59071" s="4" t="str">
        <f t="shared" si="18"/>
        <v>Business Day</v>
      </c>
      <c r="IW59071" s="1">
        <f>COUNTIF(IV$58122:IV59071,"Business Day")</f>
        <v>653</v>
      </c>
    </row>
    <row r="59072" spans="253:257" x14ac:dyDescent="0.25">
      <c r="IS59072" s="5">
        <v>42679</v>
      </c>
      <c r="IT59072" s="4" t="s">
        <v>26</v>
      </c>
      <c r="IU59072" s="4"/>
      <c r="IV59072" s="4" t="str">
        <f t="shared" si="18"/>
        <v>Non-Business day</v>
      </c>
      <c r="IW59072" s="1">
        <f>COUNTIF(IV$58122:IV59072,"Business Day")</f>
        <v>653</v>
      </c>
    </row>
    <row r="59073" spans="253:257" x14ac:dyDescent="0.25">
      <c r="IS59073" s="5">
        <v>42680</v>
      </c>
      <c r="IT59073" s="4" t="s">
        <v>27</v>
      </c>
      <c r="IU59073" s="4"/>
      <c r="IV59073" s="4" t="str">
        <f t="shared" si="18"/>
        <v>Non-Business day</v>
      </c>
      <c r="IW59073" s="1">
        <f>COUNTIF(IV$58122:IV59073,"Business Day")</f>
        <v>653</v>
      </c>
    </row>
    <row r="59074" spans="253:257" x14ac:dyDescent="0.25">
      <c r="IS59074" s="5">
        <v>42681</v>
      </c>
      <c r="IT59074" s="4" t="s">
        <v>28</v>
      </c>
      <c r="IU59074" s="4"/>
      <c r="IV59074" s="4" t="str">
        <f t="shared" si="18"/>
        <v>Business Day</v>
      </c>
      <c r="IW59074" s="1">
        <f>COUNTIF(IV$58122:IV59074,"Business Day")</f>
        <v>654</v>
      </c>
    </row>
    <row r="59075" spans="253:257" x14ac:dyDescent="0.25">
      <c r="IS59075" s="5">
        <v>42682</v>
      </c>
      <c r="IT59075" s="4" t="s">
        <v>29</v>
      </c>
      <c r="IU59075" s="4"/>
      <c r="IV59075" s="4" t="str">
        <f t="shared" si="18"/>
        <v>Business Day</v>
      </c>
      <c r="IW59075" s="1">
        <f>COUNTIF(IV$58122:IV59075,"Business Day")</f>
        <v>655</v>
      </c>
    </row>
    <row r="59076" spans="253:257" x14ac:dyDescent="0.25">
      <c r="IS59076" s="5">
        <v>42683</v>
      </c>
      <c r="IT59076" s="4" t="s">
        <v>23</v>
      </c>
      <c r="IU59076" s="4"/>
      <c r="IV59076" s="4" t="str">
        <f t="shared" si="18"/>
        <v>Business Day</v>
      </c>
      <c r="IW59076" s="1">
        <f>COUNTIF(IV$58122:IV59076,"Business Day")</f>
        <v>656</v>
      </c>
    </row>
    <row r="59077" spans="253:257" x14ac:dyDescent="0.25">
      <c r="IS59077" s="5">
        <v>42684</v>
      </c>
      <c r="IT59077" s="4" t="s">
        <v>24</v>
      </c>
      <c r="IU59077" s="4"/>
      <c r="IV59077" s="4" t="str">
        <f t="shared" si="18"/>
        <v>Business Day</v>
      </c>
      <c r="IW59077" s="1">
        <f>COUNTIF(IV$58122:IV59077,"Business Day")</f>
        <v>657</v>
      </c>
    </row>
    <row r="59078" spans="253:257" x14ac:dyDescent="0.25">
      <c r="IS59078" s="5">
        <v>42685</v>
      </c>
      <c r="IT59078" s="4" t="s">
        <v>25</v>
      </c>
      <c r="IU59078" s="4"/>
      <c r="IV59078" s="4" t="str">
        <f t="shared" si="18"/>
        <v>Business Day</v>
      </c>
      <c r="IW59078" s="1">
        <f>COUNTIF(IV$58122:IV59078,"Business Day")</f>
        <v>658</v>
      </c>
    </row>
    <row r="59079" spans="253:257" x14ac:dyDescent="0.25">
      <c r="IS59079" s="5">
        <v>42686</v>
      </c>
      <c r="IT59079" s="4" t="s">
        <v>26</v>
      </c>
      <c r="IU59079" s="4"/>
      <c r="IV59079" s="4" t="str">
        <f t="shared" si="18"/>
        <v>Non-Business day</v>
      </c>
      <c r="IW59079" s="1">
        <f>COUNTIF(IV$58122:IV59079,"Business Day")</f>
        <v>658</v>
      </c>
    </row>
    <row r="59080" spans="253:257" x14ac:dyDescent="0.25">
      <c r="IS59080" s="5">
        <v>42687</v>
      </c>
      <c r="IT59080" s="4" t="s">
        <v>27</v>
      </c>
      <c r="IU59080" s="4"/>
      <c r="IV59080" s="4" t="str">
        <f t="shared" si="18"/>
        <v>Non-Business day</v>
      </c>
      <c r="IW59080" s="1">
        <f>COUNTIF(IV$58122:IV59080,"Business Day")</f>
        <v>658</v>
      </c>
    </row>
    <row r="59081" spans="253:257" x14ac:dyDescent="0.25">
      <c r="IS59081" s="5">
        <v>42688</v>
      </c>
      <c r="IT59081" s="4" t="s">
        <v>28</v>
      </c>
      <c r="IU59081" s="4"/>
      <c r="IV59081" s="4" t="str">
        <f t="shared" si="18"/>
        <v>Business Day</v>
      </c>
      <c r="IW59081" s="1">
        <f>COUNTIF(IV$58122:IV59081,"Business Day")</f>
        <v>659</v>
      </c>
    </row>
    <row r="59082" spans="253:257" x14ac:dyDescent="0.25">
      <c r="IS59082" s="5">
        <v>42689</v>
      </c>
      <c r="IT59082" s="4" t="s">
        <v>29</v>
      </c>
      <c r="IU59082" s="4"/>
      <c r="IV59082" s="4" t="str">
        <f t="shared" ref="IV59082:IV59145" si="19">IF(IU59082="PH","Non-Business day",IF(IT59083="Sunday","Non-Business day",IF(IT59083="Monday","Non-Business day","Business Day")))</f>
        <v>Business Day</v>
      </c>
      <c r="IW59082" s="1">
        <f>COUNTIF(IV$58122:IV59082,"Business Day")</f>
        <v>660</v>
      </c>
    </row>
    <row r="59083" spans="253:257" x14ac:dyDescent="0.25">
      <c r="IS59083" s="5">
        <v>42690</v>
      </c>
      <c r="IT59083" s="4" t="s">
        <v>23</v>
      </c>
      <c r="IU59083" s="4"/>
      <c r="IV59083" s="4" t="str">
        <f t="shared" si="19"/>
        <v>Business Day</v>
      </c>
      <c r="IW59083" s="1">
        <f>COUNTIF(IV$58122:IV59083,"Business Day")</f>
        <v>661</v>
      </c>
    </row>
    <row r="59084" spans="253:257" x14ac:dyDescent="0.25">
      <c r="IS59084" s="5">
        <v>42691</v>
      </c>
      <c r="IT59084" s="4" t="s">
        <v>24</v>
      </c>
      <c r="IU59084" s="4"/>
      <c r="IV59084" s="4" t="str">
        <f t="shared" si="19"/>
        <v>Business Day</v>
      </c>
      <c r="IW59084" s="1">
        <f>COUNTIF(IV$58122:IV59084,"Business Day")</f>
        <v>662</v>
      </c>
    </row>
    <row r="59085" spans="253:257" x14ac:dyDescent="0.25">
      <c r="IS59085" s="5">
        <v>42692</v>
      </c>
      <c r="IT59085" s="4" t="s">
        <v>25</v>
      </c>
      <c r="IU59085" s="4"/>
      <c r="IV59085" s="4" t="str">
        <f t="shared" si="19"/>
        <v>Business Day</v>
      </c>
      <c r="IW59085" s="1">
        <f>COUNTIF(IV$58122:IV59085,"Business Day")</f>
        <v>663</v>
      </c>
    </row>
    <row r="59086" spans="253:257" x14ac:dyDescent="0.25">
      <c r="IS59086" s="5">
        <v>42693</v>
      </c>
      <c r="IT59086" s="4" t="s">
        <v>26</v>
      </c>
      <c r="IU59086" s="4"/>
      <c r="IV59086" s="4" t="str">
        <f t="shared" si="19"/>
        <v>Non-Business day</v>
      </c>
      <c r="IW59086" s="1">
        <f>COUNTIF(IV$58122:IV59086,"Business Day")</f>
        <v>663</v>
      </c>
    </row>
    <row r="59087" spans="253:257" x14ac:dyDescent="0.25">
      <c r="IS59087" s="5">
        <v>42694</v>
      </c>
      <c r="IT59087" s="4" t="s">
        <v>27</v>
      </c>
      <c r="IU59087" s="4"/>
      <c r="IV59087" s="4" t="str">
        <f t="shared" si="19"/>
        <v>Non-Business day</v>
      </c>
      <c r="IW59087" s="1">
        <f>COUNTIF(IV$58122:IV59087,"Business Day")</f>
        <v>663</v>
      </c>
    </row>
    <row r="59088" spans="253:257" x14ac:dyDescent="0.25">
      <c r="IS59088" s="5">
        <v>42695</v>
      </c>
      <c r="IT59088" s="4" t="s">
        <v>28</v>
      </c>
      <c r="IU59088" s="4"/>
      <c r="IV59088" s="4" t="str">
        <f t="shared" si="19"/>
        <v>Business Day</v>
      </c>
      <c r="IW59088" s="1">
        <f>COUNTIF(IV$58122:IV59088,"Business Day")</f>
        <v>664</v>
      </c>
    </row>
    <row r="59089" spans="253:257" x14ac:dyDescent="0.25">
      <c r="IS59089" s="5">
        <v>42696</v>
      </c>
      <c r="IT59089" s="4" t="s">
        <v>29</v>
      </c>
      <c r="IU59089" s="4"/>
      <c r="IV59089" s="4" t="str">
        <f t="shared" si="19"/>
        <v>Business Day</v>
      </c>
      <c r="IW59089" s="1">
        <f>COUNTIF(IV$58122:IV59089,"Business Day")</f>
        <v>665</v>
      </c>
    </row>
    <row r="59090" spans="253:257" x14ac:dyDescent="0.25">
      <c r="IS59090" s="5">
        <v>42697</v>
      </c>
      <c r="IT59090" s="4" t="s">
        <v>23</v>
      </c>
      <c r="IU59090" s="4"/>
      <c r="IV59090" s="4" t="str">
        <f t="shared" si="19"/>
        <v>Business Day</v>
      </c>
      <c r="IW59090" s="1">
        <f>COUNTIF(IV$58122:IV59090,"Business Day")</f>
        <v>666</v>
      </c>
    </row>
    <row r="59091" spans="253:257" x14ac:dyDescent="0.25">
      <c r="IS59091" s="5">
        <v>42698</v>
      </c>
      <c r="IT59091" s="4" t="s">
        <v>24</v>
      </c>
      <c r="IU59091" s="4"/>
      <c r="IV59091" s="4" t="str">
        <f t="shared" si="19"/>
        <v>Business Day</v>
      </c>
      <c r="IW59091" s="1">
        <f>COUNTIF(IV$58122:IV59091,"Business Day")</f>
        <v>667</v>
      </c>
    </row>
    <row r="59092" spans="253:257" x14ac:dyDescent="0.25">
      <c r="IS59092" s="5">
        <v>42699</v>
      </c>
      <c r="IT59092" s="4" t="s">
        <v>25</v>
      </c>
      <c r="IU59092" s="4"/>
      <c r="IV59092" s="4" t="str">
        <f t="shared" si="19"/>
        <v>Business Day</v>
      </c>
      <c r="IW59092" s="1">
        <f>COUNTIF(IV$58122:IV59092,"Business Day")</f>
        <v>668</v>
      </c>
    </row>
    <row r="59093" spans="253:257" x14ac:dyDescent="0.25">
      <c r="IS59093" s="5">
        <v>42700</v>
      </c>
      <c r="IT59093" s="4" t="s">
        <v>26</v>
      </c>
      <c r="IU59093" s="4"/>
      <c r="IV59093" s="4" t="str">
        <f t="shared" si="19"/>
        <v>Non-Business day</v>
      </c>
      <c r="IW59093" s="1">
        <f>COUNTIF(IV$58122:IV59093,"Business Day")</f>
        <v>668</v>
      </c>
    </row>
    <row r="59094" spans="253:257" x14ac:dyDescent="0.25">
      <c r="IS59094" s="5">
        <v>42701</v>
      </c>
      <c r="IT59094" s="4" t="s">
        <v>27</v>
      </c>
      <c r="IU59094" s="4"/>
      <c r="IV59094" s="4" t="str">
        <f t="shared" si="19"/>
        <v>Non-Business day</v>
      </c>
      <c r="IW59094" s="1">
        <f>COUNTIF(IV$58122:IV59094,"Business Day")</f>
        <v>668</v>
      </c>
    </row>
    <row r="59095" spans="253:257" x14ac:dyDescent="0.25">
      <c r="IS59095" s="5">
        <v>42702</v>
      </c>
      <c r="IT59095" s="4" t="s">
        <v>28</v>
      </c>
      <c r="IU59095" s="4"/>
      <c r="IV59095" s="4" t="str">
        <f t="shared" si="19"/>
        <v>Business Day</v>
      </c>
      <c r="IW59095" s="1">
        <f>COUNTIF(IV$58122:IV59095,"Business Day")</f>
        <v>669</v>
      </c>
    </row>
    <row r="59096" spans="253:257" x14ac:dyDescent="0.25">
      <c r="IS59096" s="5">
        <v>42703</v>
      </c>
      <c r="IT59096" s="4" t="s">
        <v>29</v>
      </c>
      <c r="IU59096" s="4"/>
      <c r="IV59096" s="4" t="str">
        <f t="shared" si="19"/>
        <v>Business Day</v>
      </c>
      <c r="IW59096" s="1">
        <f>COUNTIF(IV$58122:IV59096,"Business Day")</f>
        <v>670</v>
      </c>
    </row>
    <row r="59097" spans="253:257" x14ac:dyDescent="0.25">
      <c r="IS59097" s="5">
        <v>42704</v>
      </c>
      <c r="IT59097" s="4" t="s">
        <v>23</v>
      </c>
      <c r="IU59097" s="4"/>
      <c r="IV59097" s="4" t="str">
        <f t="shared" si="19"/>
        <v>Business Day</v>
      </c>
      <c r="IW59097" s="1">
        <f>COUNTIF(IV$58122:IV59097,"Business Day")</f>
        <v>671</v>
      </c>
    </row>
    <row r="59098" spans="253:257" x14ac:dyDescent="0.25">
      <c r="IS59098" s="5">
        <v>42705</v>
      </c>
      <c r="IT59098" s="4" t="s">
        <v>24</v>
      </c>
      <c r="IU59098" s="4"/>
      <c r="IV59098" s="4" t="str">
        <f t="shared" si="19"/>
        <v>Business Day</v>
      </c>
      <c r="IW59098" s="1">
        <f>COUNTIF(IV$58122:IV59098,"Business Day")</f>
        <v>672</v>
      </c>
    </row>
    <row r="59099" spans="253:257" x14ac:dyDescent="0.25">
      <c r="IS59099" s="5">
        <v>42706</v>
      </c>
      <c r="IT59099" s="4" t="s">
        <v>25</v>
      </c>
      <c r="IU59099" s="4"/>
      <c r="IV59099" s="4" t="str">
        <f t="shared" si="19"/>
        <v>Business Day</v>
      </c>
      <c r="IW59099" s="1">
        <f>COUNTIF(IV$58122:IV59099,"Business Day")</f>
        <v>673</v>
      </c>
    </row>
    <row r="59100" spans="253:257" x14ac:dyDescent="0.25">
      <c r="IS59100" s="5">
        <v>42707</v>
      </c>
      <c r="IT59100" s="4" t="s">
        <v>26</v>
      </c>
      <c r="IU59100" s="4"/>
      <c r="IV59100" s="4" t="str">
        <f t="shared" si="19"/>
        <v>Non-Business day</v>
      </c>
      <c r="IW59100" s="1">
        <f>COUNTIF(IV$58122:IV59100,"Business Day")</f>
        <v>673</v>
      </c>
    </row>
    <row r="59101" spans="253:257" x14ac:dyDescent="0.25">
      <c r="IS59101" s="5">
        <v>42708</v>
      </c>
      <c r="IT59101" s="4" t="s">
        <v>27</v>
      </c>
      <c r="IU59101" s="4"/>
      <c r="IV59101" s="4" t="str">
        <f t="shared" si="19"/>
        <v>Non-Business day</v>
      </c>
      <c r="IW59101" s="1">
        <f>COUNTIF(IV$58122:IV59101,"Business Day")</f>
        <v>673</v>
      </c>
    </row>
    <row r="59102" spans="253:257" x14ac:dyDescent="0.25">
      <c r="IS59102" s="5">
        <v>42709</v>
      </c>
      <c r="IT59102" s="4" t="s">
        <v>28</v>
      </c>
      <c r="IU59102" s="4"/>
      <c r="IV59102" s="4" t="str">
        <f t="shared" si="19"/>
        <v>Business Day</v>
      </c>
      <c r="IW59102" s="1">
        <f>COUNTIF(IV$58122:IV59102,"Business Day")</f>
        <v>674</v>
      </c>
    </row>
    <row r="59103" spans="253:257" x14ac:dyDescent="0.25">
      <c r="IS59103" s="5">
        <v>42710</v>
      </c>
      <c r="IT59103" s="4" t="s">
        <v>29</v>
      </c>
      <c r="IU59103" s="4"/>
      <c r="IV59103" s="4" t="str">
        <f t="shared" si="19"/>
        <v>Business Day</v>
      </c>
      <c r="IW59103" s="1">
        <f>COUNTIF(IV$58122:IV59103,"Business Day")</f>
        <v>675</v>
      </c>
    </row>
    <row r="59104" spans="253:257" x14ac:dyDescent="0.25">
      <c r="IS59104" s="5">
        <v>42711</v>
      </c>
      <c r="IT59104" s="4" t="s">
        <v>23</v>
      </c>
      <c r="IU59104" s="4"/>
      <c r="IV59104" s="4" t="str">
        <f t="shared" si="19"/>
        <v>Business Day</v>
      </c>
      <c r="IW59104" s="1">
        <f>COUNTIF(IV$58122:IV59104,"Business Day")</f>
        <v>676</v>
      </c>
    </row>
    <row r="59105" spans="253:257" x14ac:dyDescent="0.25">
      <c r="IS59105" s="5">
        <v>42712</v>
      </c>
      <c r="IT59105" s="4" t="s">
        <v>24</v>
      </c>
      <c r="IU59105" s="4"/>
      <c r="IV59105" s="4" t="str">
        <f t="shared" si="19"/>
        <v>Business Day</v>
      </c>
      <c r="IW59105" s="1">
        <f>COUNTIF(IV$58122:IV59105,"Business Day")</f>
        <v>677</v>
      </c>
    </row>
    <row r="59106" spans="253:257" x14ac:dyDescent="0.25">
      <c r="IS59106" s="5">
        <v>42713</v>
      </c>
      <c r="IT59106" s="4" t="s">
        <v>25</v>
      </c>
      <c r="IU59106" s="4"/>
      <c r="IV59106" s="4" t="str">
        <f t="shared" si="19"/>
        <v>Business Day</v>
      </c>
      <c r="IW59106" s="1">
        <f>COUNTIF(IV$58122:IV59106,"Business Day")</f>
        <v>678</v>
      </c>
    </row>
    <row r="59107" spans="253:257" x14ac:dyDescent="0.25">
      <c r="IS59107" s="5">
        <v>42714</v>
      </c>
      <c r="IT59107" s="4" t="s">
        <v>26</v>
      </c>
      <c r="IU59107" s="4"/>
      <c r="IV59107" s="4" t="str">
        <f t="shared" si="19"/>
        <v>Non-Business day</v>
      </c>
      <c r="IW59107" s="1">
        <f>COUNTIF(IV$58122:IV59107,"Business Day")</f>
        <v>678</v>
      </c>
    </row>
    <row r="59108" spans="253:257" x14ac:dyDescent="0.25">
      <c r="IS59108" s="5">
        <v>42715</v>
      </c>
      <c r="IT59108" s="4" t="s">
        <v>27</v>
      </c>
      <c r="IU59108" s="4"/>
      <c r="IV59108" s="4" t="str">
        <f t="shared" si="19"/>
        <v>Non-Business day</v>
      </c>
      <c r="IW59108" s="1">
        <f>COUNTIF(IV$58122:IV59108,"Business Day")</f>
        <v>678</v>
      </c>
    </row>
    <row r="59109" spans="253:257" x14ac:dyDescent="0.25">
      <c r="IS59109" s="5">
        <v>42716</v>
      </c>
      <c r="IT59109" s="4" t="s">
        <v>28</v>
      </c>
      <c r="IU59109" s="4"/>
      <c r="IV59109" s="4" t="str">
        <f t="shared" si="19"/>
        <v>Business Day</v>
      </c>
      <c r="IW59109" s="1">
        <f>COUNTIF(IV$58122:IV59109,"Business Day")</f>
        <v>679</v>
      </c>
    </row>
    <row r="59110" spans="253:257" x14ac:dyDescent="0.25">
      <c r="IS59110" s="5">
        <v>42717</v>
      </c>
      <c r="IT59110" s="4" t="s">
        <v>29</v>
      </c>
      <c r="IU59110" s="4"/>
      <c r="IV59110" s="4" t="str">
        <f t="shared" si="19"/>
        <v>Business Day</v>
      </c>
      <c r="IW59110" s="1">
        <f>COUNTIF(IV$58122:IV59110,"Business Day")</f>
        <v>680</v>
      </c>
    </row>
    <row r="59111" spans="253:257" x14ac:dyDescent="0.25">
      <c r="IS59111" s="5">
        <v>42718</v>
      </c>
      <c r="IT59111" s="4" t="s">
        <v>23</v>
      </c>
      <c r="IU59111" s="4"/>
      <c r="IV59111" s="4" t="str">
        <f t="shared" si="19"/>
        <v>Business Day</v>
      </c>
      <c r="IW59111" s="1">
        <f>COUNTIF(IV$58122:IV59111,"Business Day")</f>
        <v>681</v>
      </c>
    </row>
    <row r="59112" spans="253:257" x14ac:dyDescent="0.25">
      <c r="IS59112" s="5">
        <v>42719</v>
      </c>
      <c r="IT59112" s="4" t="s">
        <v>24</v>
      </c>
      <c r="IU59112" s="4"/>
      <c r="IV59112" s="4" t="str">
        <f t="shared" si="19"/>
        <v>Business Day</v>
      </c>
      <c r="IW59112" s="1">
        <f>COUNTIF(IV$58122:IV59112,"Business Day")</f>
        <v>682</v>
      </c>
    </row>
    <row r="59113" spans="253:257" x14ac:dyDescent="0.25">
      <c r="IS59113" s="5">
        <v>42720</v>
      </c>
      <c r="IT59113" s="4" t="s">
        <v>25</v>
      </c>
      <c r="IU59113" s="4"/>
      <c r="IV59113" s="4" t="str">
        <f t="shared" si="19"/>
        <v>Business Day</v>
      </c>
      <c r="IW59113" s="1">
        <f>COUNTIF(IV$58122:IV59113,"Business Day")</f>
        <v>683</v>
      </c>
    </row>
    <row r="59114" spans="253:257" x14ac:dyDescent="0.25">
      <c r="IS59114" s="5">
        <v>42721</v>
      </c>
      <c r="IT59114" s="4" t="s">
        <v>26</v>
      </c>
      <c r="IU59114" s="4"/>
      <c r="IV59114" s="4" t="str">
        <f t="shared" si="19"/>
        <v>Non-Business day</v>
      </c>
      <c r="IW59114" s="1">
        <f>COUNTIF(IV$58122:IV59114,"Business Day")</f>
        <v>683</v>
      </c>
    </row>
    <row r="59115" spans="253:257" x14ac:dyDescent="0.25">
      <c r="IS59115" s="5">
        <v>42722</v>
      </c>
      <c r="IT59115" s="4" t="s">
        <v>27</v>
      </c>
      <c r="IU59115" s="4"/>
      <c r="IV59115" s="4" t="str">
        <f t="shared" si="19"/>
        <v>Non-Business day</v>
      </c>
      <c r="IW59115" s="1">
        <f>COUNTIF(IV$58122:IV59115,"Business Day")</f>
        <v>683</v>
      </c>
    </row>
    <row r="59116" spans="253:257" x14ac:dyDescent="0.25">
      <c r="IS59116" s="5">
        <v>42723</v>
      </c>
      <c r="IT59116" s="4" t="s">
        <v>28</v>
      </c>
      <c r="IU59116" s="4"/>
      <c r="IV59116" s="4" t="str">
        <f t="shared" si="19"/>
        <v>Business Day</v>
      </c>
      <c r="IW59116" s="1">
        <f>COUNTIF(IV$58122:IV59116,"Business Day")</f>
        <v>684</v>
      </c>
    </row>
    <row r="59117" spans="253:257" x14ac:dyDescent="0.25">
      <c r="IS59117" s="5">
        <v>42724</v>
      </c>
      <c r="IT59117" s="4" t="s">
        <v>29</v>
      </c>
      <c r="IU59117" s="4"/>
      <c r="IV59117" s="4" t="str">
        <f t="shared" si="19"/>
        <v>Business Day</v>
      </c>
      <c r="IW59117" s="1">
        <f>COUNTIF(IV$58122:IV59117,"Business Day")</f>
        <v>685</v>
      </c>
    </row>
    <row r="59118" spans="253:257" x14ac:dyDescent="0.25">
      <c r="IS59118" s="5">
        <v>42725</v>
      </c>
      <c r="IT59118" s="4" t="s">
        <v>23</v>
      </c>
      <c r="IU59118" s="4"/>
      <c r="IV59118" s="4" t="str">
        <f t="shared" si="19"/>
        <v>Business Day</v>
      </c>
      <c r="IW59118" s="1">
        <f>COUNTIF(IV$58122:IV59118,"Business Day")</f>
        <v>686</v>
      </c>
    </row>
    <row r="59119" spans="253:257" x14ac:dyDescent="0.25">
      <c r="IS59119" s="5">
        <v>42726</v>
      </c>
      <c r="IT59119" s="4" t="s">
        <v>24</v>
      </c>
      <c r="IU59119" s="4"/>
      <c r="IV59119" s="4" t="str">
        <f t="shared" si="19"/>
        <v>Business Day</v>
      </c>
      <c r="IW59119" s="1">
        <f>COUNTIF(IV$58122:IV59119,"Business Day")</f>
        <v>687</v>
      </c>
    </row>
    <row r="59120" spans="253:257" x14ac:dyDescent="0.25">
      <c r="IS59120" s="5">
        <v>42727</v>
      </c>
      <c r="IT59120" s="4" t="s">
        <v>25</v>
      </c>
      <c r="IU59120" s="4"/>
      <c r="IV59120" s="4" t="str">
        <f t="shared" si="19"/>
        <v>Business Day</v>
      </c>
      <c r="IW59120" s="1">
        <f>COUNTIF(IV$58122:IV59120,"Business Day")</f>
        <v>688</v>
      </c>
    </row>
    <row r="59121" spans="253:257" x14ac:dyDescent="0.25">
      <c r="IS59121" s="5">
        <v>42728</v>
      </c>
      <c r="IT59121" s="4" t="s">
        <v>26</v>
      </c>
      <c r="IU59121" s="4"/>
      <c r="IV59121" s="4" t="str">
        <f t="shared" si="19"/>
        <v>Non-Business day</v>
      </c>
      <c r="IW59121" s="1">
        <f>COUNTIF(IV$58122:IV59121,"Business Day")</f>
        <v>688</v>
      </c>
    </row>
    <row r="59122" spans="253:257" x14ac:dyDescent="0.25">
      <c r="IS59122" s="5">
        <v>42729</v>
      </c>
      <c r="IT59122" s="4" t="s">
        <v>27</v>
      </c>
      <c r="IU59122" s="4" t="s">
        <v>31</v>
      </c>
      <c r="IV59122" s="4" t="str">
        <f t="shared" si="19"/>
        <v>Non-Business day</v>
      </c>
      <c r="IW59122" s="1">
        <f>COUNTIF(IV$58122:IV59122,"Business Day")</f>
        <v>688</v>
      </c>
    </row>
    <row r="59123" spans="253:257" x14ac:dyDescent="0.25">
      <c r="IS59123" s="5">
        <v>42730</v>
      </c>
      <c r="IT59123" s="4" t="s">
        <v>28</v>
      </c>
      <c r="IU59123" s="4"/>
      <c r="IV59123" s="4" t="str">
        <f t="shared" si="19"/>
        <v>Business Day</v>
      </c>
      <c r="IW59123" s="1">
        <f>COUNTIF(IV$58122:IV59123,"Business Day")</f>
        <v>689</v>
      </c>
    </row>
    <row r="59124" spans="253:257" x14ac:dyDescent="0.25">
      <c r="IS59124" s="5">
        <v>42731</v>
      </c>
      <c r="IT59124" s="4" t="s">
        <v>29</v>
      </c>
      <c r="IU59124" s="4"/>
      <c r="IV59124" s="4" t="str">
        <f t="shared" si="19"/>
        <v>Business Day</v>
      </c>
      <c r="IW59124" s="1">
        <f>COUNTIF(IV$58122:IV59124,"Business Day")</f>
        <v>690</v>
      </c>
    </row>
    <row r="59125" spans="253:257" x14ac:dyDescent="0.25">
      <c r="IS59125" s="5">
        <v>42732</v>
      </c>
      <c r="IT59125" s="4" t="s">
        <v>23</v>
      </c>
      <c r="IU59125" s="4"/>
      <c r="IV59125" s="4" t="str">
        <f t="shared" si="19"/>
        <v>Business Day</v>
      </c>
      <c r="IW59125" s="1">
        <f>COUNTIF(IV$58122:IV59125,"Business Day")</f>
        <v>691</v>
      </c>
    </row>
    <row r="59126" spans="253:257" x14ac:dyDescent="0.25">
      <c r="IS59126" s="5">
        <v>42733</v>
      </c>
      <c r="IT59126" s="4" t="s">
        <v>24</v>
      </c>
      <c r="IU59126" s="4"/>
      <c r="IV59126" s="4" t="str">
        <f t="shared" si="19"/>
        <v>Business Day</v>
      </c>
      <c r="IW59126" s="1">
        <f>COUNTIF(IV$58122:IV59126,"Business Day")</f>
        <v>692</v>
      </c>
    </row>
    <row r="59127" spans="253:257" x14ac:dyDescent="0.25">
      <c r="IS59127" s="5">
        <v>42734</v>
      </c>
      <c r="IT59127" s="4" t="s">
        <v>25</v>
      </c>
      <c r="IU59127" s="4"/>
      <c r="IV59127" s="4" t="str">
        <f t="shared" si="19"/>
        <v>Business Day</v>
      </c>
      <c r="IW59127" s="1">
        <f>COUNTIF(IV$58122:IV59127,"Business Day")</f>
        <v>693</v>
      </c>
    </row>
    <row r="59128" spans="253:257" x14ac:dyDescent="0.25">
      <c r="IS59128" s="5">
        <v>42735</v>
      </c>
      <c r="IT59128" s="4" t="s">
        <v>26</v>
      </c>
      <c r="IU59128" s="4"/>
      <c r="IV59128" s="4" t="str">
        <f t="shared" si="19"/>
        <v>Non-Business day</v>
      </c>
      <c r="IW59128" s="1">
        <f>COUNTIF(IV$58122:IV59128,"Business Day")</f>
        <v>693</v>
      </c>
    </row>
    <row r="59129" spans="253:257" x14ac:dyDescent="0.25">
      <c r="IS59129" s="5">
        <v>42736</v>
      </c>
      <c r="IT59129" s="4" t="s">
        <v>27</v>
      </c>
      <c r="IU59129" s="4" t="s">
        <v>31</v>
      </c>
      <c r="IV59129" s="4" t="str">
        <f t="shared" si="19"/>
        <v>Non-Business day</v>
      </c>
      <c r="IW59129" s="1">
        <f>COUNTIF(IV$58122:IV59129,"Business Day")</f>
        <v>693</v>
      </c>
    </row>
    <row r="59130" spans="253:257" x14ac:dyDescent="0.25">
      <c r="IS59130" s="5">
        <v>42737</v>
      </c>
      <c r="IT59130" s="4" t="s">
        <v>28</v>
      </c>
      <c r="IU59130" s="4" t="s">
        <v>31</v>
      </c>
      <c r="IV59130" s="4" t="str">
        <f t="shared" si="19"/>
        <v>Non-Business day</v>
      </c>
      <c r="IW59130" s="1">
        <f>COUNTIF(IV$58122:IV59130,"Business Day")</f>
        <v>693</v>
      </c>
    </row>
    <row r="59131" spans="253:257" x14ac:dyDescent="0.25">
      <c r="IS59131" s="5">
        <v>42738</v>
      </c>
      <c r="IT59131" s="4" t="s">
        <v>29</v>
      </c>
      <c r="IU59131" s="4"/>
      <c r="IV59131" s="4" t="str">
        <f t="shared" si="19"/>
        <v>Business Day</v>
      </c>
      <c r="IW59131" s="1">
        <f>COUNTIF(IV$58122:IV59131,"Business Day")</f>
        <v>694</v>
      </c>
    </row>
    <row r="59132" spans="253:257" x14ac:dyDescent="0.25">
      <c r="IS59132" s="5">
        <v>42739</v>
      </c>
      <c r="IT59132" s="4" t="s">
        <v>23</v>
      </c>
      <c r="IU59132" s="4"/>
      <c r="IV59132" s="4" t="str">
        <f t="shared" si="19"/>
        <v>Business Day</v>
      </c>
      <c r="IW59132" s="1">
        <f>COUNTIF(IV$58122:IV59132,"Business Day")</f>
        <v>695</v>
      </c>
    </row>
    <row r="59133" spans="253:257" x14ac:dyDescent="0.25">
      <c r="IS59133" s="5">
        <v>42740</v>
      </c>
      <c r="IT59133" s="4" t="s">
        <v>24</v>
      </c>
      <c r="IU59133" s="4"/>
      <c r="IV59133" s="4" t="str">
        <f t="shared" si="19"/>
        <v>Business Day</v>
      </c>
      <c r="IW59133" s="1">
        <f>COUNTIF(IV$58122:IV59133,"Business Day")</f>
        <v>696</v>
      </c>
    </row>
    <row r="59134" spans="253:257" x14ac:dyDescent="0.25">
      <c r="IS59134" s="5">
        <v>42741</v>
      </c>
      <c r="IT59134" s="4" t="s">
        <v>25</v>
      </c>
      <c r="IU59134" s="4"/>
      <c r="IV59134" s="4" t="str">
        <f t="shared" si="19"/>
        <v>Business Day</v>
      </c>
      <c r="IW59134" s="1">
        <f>COUNTIF(IV$58122:IV59134,"Business Day")</f>
        <v>697</v>
      </c>
    </row>
    <row r="59135" spans="253:257" x14ac:dyDescent="0.25">
      <c r="IS59135" s="5">
        <v>42742</v>
      </c>
      <c r="IT59135" s="4" t="s">
        <v>26</v>
      </c>
      <c r="IU59135" s="4"/>
      <c r="IV59135" s="4" t="str">
        <f t="shared" si="19"/>
        <v>Non-Business day</v>
      </c>
      <c r="IW59135" s="1">
        <f>COUNTIF(IV$58122:IV59135,"Business Day")</f>
        <v>697</v>
      </c>
    </row>
    <row r="59136" spans="253:257" x14ac:dyDescent="0.25">
      <c r="IS59136" s="5">
        <v>42743</v>
      </c>
      <c r="IT59136" s="4" t="s">
        <v>27</v>
      </c>
      <c r="IU59136" s="4"/>
      <c r="IV59136" s="4" t="str">
        <f t="shared" si="19"/>
        <v>Non-Business day</v>
      </c>
      <c r="IW59136" s="1">
        <f>COUNTIF(IV$58122:IV59136,"Business Day")</f>
        <v>697</v>
      </c>
    </row>
    <row r="59137" spans="253:257" x14ac:dyDescent="0.25">
      <c r="IS59137" s="5">
        <v>42744</v>
      </c>
      <c r="IT59137" s="4" t="s">
        <v>28</v>
      </c>
      <c r="IU59137" s="4"/>
      <c r="IV59137" s="4" t="str">
        <f t="shared" si="19"/>
        <v>Business Day</v>
      </c>
      <c r="IW59137" s="1">
        <f>COUNTIF(IV$58122:IV59137,"Business Day")</f>
        <v>698</v>
      </c>
    </row>
    <row r="59138" spans="253:257" x14ac:dyDescent="0.25">
      <c r="IS59138" s="5">
        <v>42745</v>
      </c>
      <c r="IT59138" s="4" t="s">
        <v>29</v>
      </c>
      <c r="IU59138" s="4"/>
      <c r="IV59138" s="4" t="str">
        <f t="shared" si="19"/>
        <v>Business Day</v>
      </c>
      <c r="IW59138" s="1">
        <f>COUNTIF(IV$58122:IV59138,"Business Day")</f>
        <v>699</v>
      </c>
    </row>
    <row r="59139" spans="253:257" x14ac:dyDescent="0.25">
      <c r="IS59139" s="5">
        <v>42746</v>
      </c>
      <c r="IT59139" s="4" t="s">
        <v>23</v>
      </c>
      <c r="IU59139" s="4"/>
      <c r="IV59139" s="4" t="str">
        <f t="shared" si="19"/>
        <v>Business Day</v>
      </c>
      <c r="IW59139" s="1">
        <f>COUNTIF(IV$58122:IV59139,"Business Day")</f>
        <v>700</v>
      </c>
    </row>
    <row r="59140" spans="253:257" x14ac:dyDescent="0.25">
      <c r="IS59140" s="5">
        <v>42747</v>
      </c>
      <c r="IT59140" s="4" t="s">
        <v>24</v>
      </c>
      <c r="IU59140" s="4"/>
      <c r="IV59140" s="4" t="str">
        <f t="shared" si="19"/>
        <v>Business Day</v>
      </c>
      <c r="IW59140" s="1">
        <f>COUNTIF(IV$58122:IV59140,"Business Day")</f>
        <v>701</v>
      </c>
    </row>
    <row r="59141" spans="253:257" x14ac:dyDescent="0.25">
      <c r="IS59141" s="5">
        <v>42748</v>
      </c>
      <c r="IT59141" s="4" t="s">
        <v>25</v>
      </c>
      <c r="IU59141" s="4"/>
      <c r="IV59141" s="4" t="str">
        <f t="shared" si="19"/>
        <v>Business Day</v>
      </c>
      <c r="IW59141" s="1">
        <f>COUNTIF(IV$58122:IV59141,"Business Day")</f>
        <v>702</v>
      </c>
    </row>
    <row r="59142" spans="253:257" x14ac:dyDescent="0.25">
      <c r="IS59142" s="5">
        <v>42749</v>
      </c>
      <c r="IT59142" s="4" t="s">
        <v>26</v>
      </c>
      <c r="IU59142" s="4"/>
      <c r="IV59142" s="4" t="str">
        <f t="shared" si="19"/>
        <v>Non-Business day</v>
      </c>
      <c r="IW59142" s="1">
        <f>COUNTIF(IV$58122:IV59142,"Business Day")</f>
        <v>702</v>
      </c>
    </row>
    <row r="59143" spans="253:257" x14ac:dyDescent="0.25">
      <c r="IS59143" s="5">
        <v>42750</v>
      </c>
      <c r="IT59143" s="4" t="s">
        <v>27</v>
      </c>
      <c r="IU59143" s="4"/>
      <c r="IV59143" s="4" t="str">
        <f t="shared" si="19"/>
        <v>Non-Business day</v>
      </c>
      <c r="IW59143" s="1">
        <f>COUNTIF(IV$58122:IV59143,"Business Day")</f>
        <v>702</v>
      </c>
    </row>
    <row r="59144" spans="253:257" x14ac:dyDescent="0.25">
      <c r="IS59144" s="5">
        <v>42751</v>
      </c>
      <c r="IT59144" s="4" t="s">
        <v>28</v>
      </c>
      <c r="IU59144" s="4"/>
      <c r="IV59144" s="4" t="str">
        <f t="shared" si="19"/>
        <v>Business Day</v>
      </c>
      <c r="IW59144" s="1">
        <f>COUNTIF(IV$58122:IV59144,"Business Day")</f>
        <v>703</v>
      </c>
    </row>
    <row r="59145" spans="253:257" x14ac:dyDescent="0.25">
      <c r="IS59145" s="5">
        <v>42752</v>
      </c>
      <c r="IT59145" s="4" t="s">
        <v>29</v>
      </c>
      <c r="IU59145" s="4"/>
      <c r="IV59145" s="4" t="str">
        <f t="shared" si="19"/>
        <v>Business Day</v>
      </c>
      <c r="IW59145" s="1">
        <f>COUNTIF(IV$58122:IV59145,"Business Day")</f>
        <v>704</v>
      </c>
    </row>
    <row r="59146" spans="253:257" x14ac:dyDescent="0.25">
      <c r="IS59146" s="5">
        <v>42753</v>
      </c>
      <c r="IT59146" s="4" t="s">
        <v>23</v>
      </c>
      <c r="IU59146" s="4"/>
      <c r="IV59146" s="4" t="str">
        <f t="shared" ref="IV59146:IV59209" si="20">IF(IU59146="PH","Non-Business day",IF(IT59147="Sunday","Non-Business day",IF(IT59147="Monday","Non-Business day","Business Day")))</f>
        <v>Business Day</v>
      </c>
      <c r="IW59146" s="1">
        <f>COUNTIF(IV$58122:IV59146,"Business Day")</f>
        <v>705</v>
      </c>
    </row>
    <row r="59147" spans="253:257" x14ac:dyDescent="0.25">
      <c r="IS59147" s="5">
        <v>42754</v>
      </c>
      <c r="IT59147" s="4" t="s">
        <v>24</v>
      </c>
      <c r="IU59147" s="4"/>
      <c r="IV59147" s="4" t="str">
        <f t="shared" si="20"/>
        <v>Business Day</v>
      </c>
      <c r="IW59147" s="1">
        <f>COUNTIF(IV$58122:IV59147,"Business Day")</f>
        <v>706</v>
      </c>
    </row>
    <row r="59148" spans="253:257" x14ac:dyDescent="0.25">
      <c r="IS59148" s="5">
        <v>42755</v>
      </c>
      <c r="IT59148" s="4" t="s">
        <v>25</v>
      </c>
      <c r="IU59148" s="4"/>
      <c r="IV59148" s="4" t="str">
        <f t="shared" si="20"/>
        <v>Business Day</v>
      </c>
      <c r="IW59148" s="1">
        <f>COUNTIF(IV$58122:IV59148,"Business Day")</f>
        <v>707</v>
      </c>
    </row>
    <row r="59149" spans="253:257" x14ac:dyDescent="0.25">
      <c r="IS59149" s="5">
        <v>42756</v>
      </c>
      <c r="IT59149" s="4" t="s">
        <v>26</v>
      </c>
      <c r="IU59149" s="4"/>
      <c r="IV59149" s="4" t="str">
        <f t="shared" si="20"/>
        <v>Non-Business day</v>
      </c>
      <c r="IW59149" s="1">
        <f>COUNTIF(IV$58122:IV59149,"Business Day")</f>
        <v>707</v>
      </c>
    </row>
    <row r="59150" spans="253:257" x14ac:dyDescent="0.25">
      <c r="IS59150" s="5">
        <v>42757</v>
      </c>
      <c r="IT59150" s="4" t="s">
        <v>27</v>
      </c>
      <c r="IU59150" s="4"/>
      <c r="IV59150" s="4" t="str">
        <f t="shared" si="20"/>
        <v>Non-Business day</v>
      </c>
      <c r="IW59150" s="1">
        <f>COUNTIF(IV$58122:IV59150,"Business Day")</f>
        <v>707</v>
      </c>
    </row>
    <row r="59151" spans="253:257" x14ac:dyDescent="0.25">
      <c r="IS59151" s="5">
        <v>42758</v>
      </c>
      <c r="IT59151" s="4" t="s">
        <v>28</v>
      </c>
      <c r="IU59151" s="4"/>
      <c r="IV59151" s="4" t="str">
        <f t="shared" si="20"/>
        <v>Business Day</v>
      </c>
      <c r="IW59151" s="1">
        <f>COUNTIF(IV$58122:IV59151,"Business Day")</f>
        <v>708</v>
      </c>
    </row>
    <row r="59152" spans="253:257" x14ac:dyDescent="0.25">
      <c r="IS59152" s="5">
        <v>42759</v>
      </c>
      <c r="IT59152" s="4" t="s">
        <v>29</v>
      </c>
      <c r="IU59152" s="4"/>
      <c r="IV59152" s="4" t="str">
        <f t="shared" si="20"/>
        <v>Business Day</v>
      </c>
      <c r="IW59152" s="1">
        <f>COUNTIF(IV$58122:IV59152,"Business Day")</f>
        <v>709</v>
      </c>
    </row>
    <row r="59153" spans="253:257" x14ac:dyDescent="0.25">
      <c r="IS59153" s="5">
        <v>42760</v>
      </c>
      <c r="IT59153" s="4" t="s">
        <v>23</v>
      </c>
      <c r="IU59153" s="4"/>
      <c r="IV59153" s="4" t="str">
        <f t="shared" si="20"/>
        <v>Business Day</v>
      </c>
      <c r="IW59153" s="1">
        <f>COUNTIF(IV$58122:IV59153,"Business Day")</f>
        <v>710</v>
      </c>
    </row>
    <row r="59154" spans="253:257" x14ac:dyDescent="0.25">
      <c r="IS59154" s="5">
        <v>42761</v>
      </c>
      <c r="IT59154" s="4" t="s">
        <v>24</v>
      </c>
      <c r="IU59154" s="4"/>
      <c r="IV59154" s="4" t="str">
        <f t="shared" si="20"/>
        <v>Business Day</v>
      </c>
      <c r="IW59154" s="1">
        <f>COUNTIF(IV$58122:IV59154,"Business Day")</f>
        <v>711</v>
      </c>
    </row>
    <row r="59155" spans="253:257" x14ac:dyDescent="0.25">
      <c r="IS59155" s="5">
        <v>42762</v>
      </c>
      <c r="IT59155" s="4" t="s">
        <v>25</v>
      </c>
      <c r="IU59155" s="4"/>
      <c r="IV59155" s="4" t="str">
        <f t="shared" si="20"/>
        <v>Business Day</v>
      </c>
      <c r="IW59155" s="1">
        <f>COUNTIF(IV$58122:IV59155,"Business Day")</f>
        <v>712</v>
      </c>
    </row>
    <row r="59156" spans="253:257" x14ac:dyDescent="0.25">
      <c r="IS59156" s="5">
        <v>42763</v>
      </c>
      <c r="IT59156" s="4" t="s">
        <v>26</v>
      </c>
      <c r="IU59156" s="4" t="s">
        <v>31</v>
      </c>
      <c r="IV59156" s="4" t="str">
        <f t="shared" si="20"/>
        <v>Non-Business day</v>
      </c>
      <c r="IW59156" s="1">
        <f>COUNTIF(IV$58122:IV59156,"Business Day")</f>
        <v>712</v>
      </c>
    </row>
    <row r="59157" spans="253:257" x14ac:dyDescent="0.25">
      <c r="IS59157" s="5">
        <v>42764</v>
      </c>
      <c r="IT59157" s="4" t="s">
        <v>27</v>
      </c>
      <c r="IU59157" s="4"/>
      <c r="IV59157" s="4" t="str">
        <f t="shared" si="20"/>
        <v>Non-Business day</v>
      </c>
      <c r="IW59157" s="1">
        <f>COUNTIF(IV$58122:IV59157,"Business Day")</f>
        <v>712</v>
      </c>
    </row>
    <row r="59158" spans="253:257" x14ac:dyDescent="0.25">
      <c r="IS59158" s="5">
        <v>42765</v>
      </c>
      <c r="IT59158" s="4" t="s">
        <v>28</v>
      </c>
      <c r="IU59158" s="4"/>
      <c r="IV59158" s="4" t="str">
        <f t="shared" si="20"/>
        <v>Business Day</v>
      </c>
      <c r="IW59158" s="1">
        <f>COUNTIF(IV$58122:IV59158,"Business Day")</f>
        <v>713</v>
      </c>
    </row>
    <row r="59159" spans="253:257" x14ac:dyDescent="0.25">
      <c r="IS59159" s="5">
        <v>42766</v>
      </c>
      <c r="IT59159" s="4" t="s">
        <v>29</v>
      </c>
      <c r="IU59159" s="4"/>
      <c r="IV59159" s="4" t="str">
        <f t="shared" si="20"/>
        <v>Business Day</v>
      </c>
      <c r="IW59159" s="1">
        <f>COUNTIF(IV$58122:IV59159,"Business Day")</f>
        <v>714</v>
      </c>
    </row>
    <row r="59160" spans="253:257" x14ac:dyDescent="0.25">
      <c r="IS59160" s="5">
        <v>42767</v>
      </c>
      <c r="IT59160" s="4" t="s">
        <v>23</v>
      </c>
      <c r="IU59160" s="4" t="s">
        <v>31</v>
      </c>
      <c r="IV59160" s="4" t="str">
        <f t="shared" si="20"/>
        <v>Non-Business day</v>
      </c>
      <c r="IW59160" s="1">
        <f>COUNTIF(IV$58122:IV59160,"Business Day")</f>
        <v>714</v>
      </c>
    </row>
    <row r="59161" spans="253:257" x14ac:dyDescent="0.25">
      <c r="IS59161" s="5">
        <v>42768</v>
      </c>
      <c r="IT59161" s="4" t="s">
        <v>24</v>
      </c>
      <c r="IU59161" s="4"/>
      <c r="IV59161" s="4" t="str">
        <f t="shared" si="20"/>
        <v>Business Day</v>
      </c>
      <c r="IW59161" s="1">
        <f>COUNTIF(IV$58122:IV59161,"Business Day")</f>
        <v>715</v>
      </c>
    </row>
    <row r="59162" spans="253:257" x14ac:dyDescent="0.25">
      <c r="IS59162" s="5">
        <v>42769</v>
      </c>
      <c r="IT59162" s="4" t="s">
        <v>25</v>
      </c>
      <c r="IU59162" s="4"/>
      <c r="IV59162" s="4" t="str">
        <f t="shared" si="20"/>
        <v>Business Day</v>
      </c>
      <c r="IW59162" s="1">
        <f>COUNTIF(IV$58122:IV59162,"Business Day")</f>
        <v>716</v>
      </c>
    </row>
    <row r="59163" spans="253:257" x14ac:dyDescent="0.25">
      <c r="IS59163" s="5">
        <v>42770</v>
      </c>
      <c r="IT59163" s="4" t="s">
        <v>26</v>
      </c>
      <c r="IU59163" s="4"/>
      <c r="IV59163" s="4" t="str">
        <f t="shared" si="20"/>
        <v>Non-Business day</v>
      </c>
      <c r="IW59163" s="1">
        <f>COUNTIF(IV$58122:IV59163,"Business Day")</f>
        <v>716</v>
      </c>
    </row>
    <row r="59164" spans="253:257" x14ac:dyDescent="0.25">
      <c r="IS59164" s="5">
        <v>42771</v>
      </c>
      <c r="IT59164" s="4" t="s">
        <v>27</v>
      </c>
      <c r="IU59164" s="4"/>
      <c r="IV59164" s="4" t="str">
        <f t="shared" si="20"/>
        <v>Non-Business day</v>
      </c>
      <c r="IW59164" s="1">
        <f>COUNTIF(IV$58122:IV59164,"Business Day")</f>
        <v>716</v>
      </c>
    </row>
    <row r="59165" spans="253:257" x14ac:dyDescent="0.25">
      <c r="IS59165" s="5">
        <v>42772</v>
      </c>
      <c r="IT59165" s="4" t="s">
        <v>28</v>
      </c>
      <c r="IU59165" s="4"/>
      <c r="IV59165" s="4" t="str">
        <f t="shared" si="20"/>
        <v>Business Day</v>
      </c>
      <c r="IW59165" s="1">
        <f>COUNTIF(IV$58122:IV59165,"Business Day")</f>
        <v>717</v>
      </c>
    </row>
    <row r="59166" spans="253:257" x14ac:dyDescent="0.25">
      <c r="IS59166" s="5">
        <v>42773</v>
      </c>
      <c r="IT59166" s="4" t="s">
        <v>29</v>
      </c>
      <c r="IU59166" s="4"/>
      <c r="IV59166" s="4" t="str">
        <f t="shared" si="20"/>
        <v>Business Day</v>
      </c>
      <c r="IW59166" s="1">
        <f>COUNTIF(IV$58122:IV59166,"Business Day")</f>
        <v>718</v>
      </c>
    </row>
    <row r="59167" spans="253:257" x14ac:dyDescent="0.25">
      <c r="IS59167" s="5">
        <v>42774</v>
      </c>
      <c r="IT59167" s="4" t="s">
        <v>23</v>
      </c>
      <c r="IU59167" s="4"/>
      <c r="IV59167" s="4" t="str">
        <f t="shared" si="20"/>
        <v>Business Day</v>
      </c>
      <c r="IW59167" s="1">
        <f>COUNTIF(IV$58122:IV59167,"Business Day")</f>
        <v>719</v>
      </c>
    </row>
    <row r="59168" spans="253:257" x14ac:dyDescent="0.25">
      <c r="IS59168" s="5">
        <v>42775</v>
      </c>
      <c r="IT59168" s="4" t="s">
        <v>24</v>
      </c>
      <c r="IU59168" s="4" t="s">
        <v>31</v>
      </c>
      <c r="IV59168" s="4" t="str">
        <f t="shared" si="20"/>
        <v>Non-Business day</v>
      </c>
      <c r="IW59168" s="1">
        <f>COUNTIF(IV$58122:IV59168,"Business Day")</f>
        <v>719</v>
      </c>
    </row>
    <row r="59169" spans="253:257" x14ac:dyDescent="0.25">
      <c r="IS59169" s="5">
        <v>42776</v>
      </c>
      <c r="IT59169" s="4" t="s">
        <v>25</v>
      </c>
      <c r="IU59169" s="4"/>
      <c r="IV59169" s="4" t="str">
        <f t="shared" si="20"/>
        <v>Business Day</v>
      </c>
      <c r="IW59169" s="1">
        <f>COUNTIF(IV$58122:IV59169,"Business Day")</f>
        <v>720</v>
      </c>
    </row>
    <row r="59170" spans="253:257" x14ac:dyDescent="0.25">
      <c r="IS59170" s="5">
        <v>42777</v>
      </c>
      <c r="IT59170" s="4" t="s">
        <v>26</v>
      </c>
      <c r="IU59170" s="4"/>
      <c r="IV59170" s="4" t="str">
        <f t="shared" si="20"/>
        <v>Non-Business day</v>
      </c>
      <c r="IW59170" s="1">
        <f>COUNTIF(IV$58122:IV59170,"Business Day")</f>
        <v>720</v>
      </c>
    </row>
    <row r="59171" spans="253:257" x14ac:dyDescent="0.25">
      <c r="IS59171" s="5">
        <v>42778</v>
      </c>
      <c r="IT59171" s="4" t="s">
        <v>27</v>
      </c>
      <c r="IU59171" s="4"/>
      <c r="IV59171" s="4" t="str">
        <f t="shared" si="20"/>
        <v>Non-Business day</v>
      </c>
      <c r="IW59171" s="1">
        <f>COUNTIF(IV$58122:IV59171,"Business Day")</f>
        <v>720</v>
      </c>
    </row>
    <row r="59172" spans="253:257" x14ac:dyDescent="0.25">
      <c r="IS59172" s="5">
        <v>42779</v>
      </c>
      <c r="IT59172" s="4" t="s">
        <v>28</v>
      </c>
      <c r="IU59172" s="4"/>
      <c r="IV59172" s="4" t="str">
        <f t="shared" si="20"/>
        <v>Business Day</v>
      </c>
      <c r="IW59172" s="1">
        <f>COUNTIF(IV$58122:IV59172,"Business Day")</f>
        <v>721</v>
      </c>
    </row>
    <row r="59173" spans="253:257" x14ac:dyDescent="0.25">
      <c r="IS59173" s="5">
        <v>42780</v>
      </c>
      <c r="IT59173" s="4" t="s">
        <v>29</v>
      </c>
      <c r="IU59173" s="4"/>
      <c r="IV59173" s="4" t="str">
        <f t="shared" si="20"/>
        <v>Business Day</v>
      </c>
      <c r="IW59173" s="1">
        <f>COUNTIF(IV$58122:IV59173,"Business Day")</f>
        <v>722</v>
      </c>
    </row>
    <row r="59174" spans="253:257" x14ac:dyDescent="0.25">
      <c r="IS59174" s="5">
        <v>42781</v>
      </c>
      <c r="IT59174" s="4" t="s">
        <v>23</v>
      </c>
      <c r="IU59174" s="4"/>
      <c r="IV59174" s="4" t="str">
        <f t="shared" si="20"/>
        <v>Business Day</v>
      </c>
      <c r="IW59174" s="1">
        <f>COUNTIF(IV$58122:IV59174,"Business Day")</f>
        <v>723</v>
      </c>
    </row>
    <row r="59175" spans="253:257" x14ac:dyDescent="0.25">
      <c r="IS59175" s="5">
        <v>42782</v>
      </c>
      <c r="IT59175" s="4" t="s">
        <v>24</v>
      </c>
      <c r="IU59175" s="4"/>
      <c r="IV59175" s="4" t="str">
        <f t="shared" si="20"/>
        <v>Business Day</v>
      </c>
      <c r="IW59175" s="1">
        <f>COUNTIF(IV$58122:IV59175,"Business Day")</f>
        <v>724</v>
      </c>
    </row>
    <row r="59176" spans="253:257" x14ac:dyDescent="0.25">
      <c r="IS59176" s="5">
        <v>42783</v>
      </c>
      <c r="IT59176" s="4" t="s">
        <v>25</v>
      </c>
      <c r="IU59176" s="4"/>
      <c r="IV59176" s="4" t="str">
        <f t="shared" si="20"/>
        <v>Business Day</v>
      </c>
      <c r="IW59176" s="1">
        <f>COUNTIF(IV$58122:IV59176,"Business Day")</f>
        <v>725</v>
      </c>
    </row>
    <row r="59177" spans="253:257" x14ac:dyDescent="0.25">
      <c r="IS59177" s="5">
        <v>42784</v>
      </c>
      <c r="IT59177" s="4" t="s">
        <v>26</v>
      </c>
      <c r="IU59177" s="4"/>
      <c r="IV59177" s="4" t="str">
        <f t="shared" si="20"/>
        <v>Non-Business day</v>
      </c>
      <c r="IW59177" s="1">
        <f>COUNTIF(IV$58122:IV59177,"Business Day")</f>
        <v>725</v>
      </c>
    </row>
    <row r="59178" spans="253:257" x14ac:dyDescent="0.25">
      <c r="IS59178" s="5">
        <v>42785</v>
      </c>
      <c r="IT59178" s="4" t="s">
        <v>27</v>
      </c>
      <c r="IU59178" s="4"/>
      <c r="IV59178" s="4" t="str">
        <f t="shared" si="20"/>
        <v>Non-Business day</v>
      </c>
      <c r="IW59178" s="1">
        <f>COUNTIF(IV$58122:IV59178,"Business Day")</f>
        <v>725</v>
      </c>
    </row>
    <row r="59179" spans="253:257" x14ac:dyDescent="0.25">
      <c r="IS59179" s="5">
        <v>42786</v>
      </c>
      <c r="IT59179" s="4" t="s">
        <v>28</v>
      </c>
      <c r="IU59179" s="4"/>
      <c r="IV59179" s="4" t="str">
        <f t="shared" si="20"/>
        <v>Business Day</v>
      </c>
      <c r="IW59179" s="1">
        <f>COUNTIF(IV$58122:IV59179,"Business Day")</f>
        <v>726</v>
      </c>
    </row>
    <row r="59180" spans="253:257" x14ac:dyDescent="0.25">
      <c r="IS59180" s="5">
        <v>42787</v>
      </c>
      <c r="IT59180" s="4" t="s">
        <v>29</v>
      </c>
      <c r="IU59180" s="4"/>
      <c r="IV59180" s="4" t="str">
        <f t="shared" si="20"/>
        <v>Business Day</v>
      </c>
      <c r="IW59180" s="1">
        <f>COUNTIF(IV$58122:IV59180,"Business Day")</f>
        <v>727</v>
      </c>
    </row>
    <row r="59181" spans="253:257" x14ac:dyDescent="0.25">
      <c r="IS59181" s="5">
        <v>42788</v>
      </c>
      <c r="IT59181" s="4" t="s">
        <v>23</v>
      </c>
      <c r="IU59181" s="4"/>
      <c r="IV59181" s="4" t="str">
        <f t="shared" si="20"/>
        <v>Business Day</v>
      </c>
      <c r="IW59181" s="1">
        <f>COUNTIF(IV$58122:IV59181,"Business Day")</f>
        <v>728</v>
      </c>
    </row>
    <row r="59182" spans="253:257" x14ac:dyDescent="0.25">
      <c r="IS59182" s="5">
        <v>42789</v>
      </c>
      <c r="IT59182" s="4" t="s">
        <v>24</v>
      </c>
      <c r="IU59182" s="4"/>
      <c r="IV59182" s="4" t="str">
        <f t="shared" si="20"/>
        <v>Business Day</v>
      </c>
      <c r="IW59182" s="1">
        <f>COUNTIF(IV$58122:IV59182,"Business Day")</f>
        <v>729</v>
      </c>
    </row>
    <row r="59183" spans="253:257" x14ac:dyDescent="0.25">
      <c r="IS59183" s="5">
        <v>42790</v>
      </c>
      <c r="IT59183" s="4" t="s">
        <v>25</v>
      </c>
      <c r="IU59183" s="4" t="s">
        <v>31</v>
      </c>
      <c r="IV59183" s="4" t="str">
        <f t="shared" si="20"/>
        <v>Non-Business day</v>
      </c>
      <c r="IW59183" s="1">
        <f>COUNTIF(IV$58122:IV59183,"Business Day")</f>
        <v>729</v>
      </c>
    </row>
    <row r="59184" spans="253:257" x14ac:dyDescent="0.25">
      <c r="IS59184" s="5">
        <v>42791</v>
      </c>
      <c r="IT59184" s="4" t="s">
        <v>26</v>
      </c>
      <c r="IU59184" s="4"/>
      <c r="IV59184" s="4" t="str">
        <f t="shared" si="20"/>
        <v>Non-Business day</v>
      </c>
      <c r="IW59184" s="1">
        <f>COUNTIF(IV$58122:IV59184,"Business Day")</f>
        <v>729</v>
      </c>
    </row>
    <row r="59185" spans="253:257" x14ac:dyDescent="0.25">
      <c r="IS59185" s="5">
        <v>42792</v>
      </c>
      <c r="IT59185" s="4" t="s">
        <v>27</v>
      </c>
      <c r="IU59185" s="4"/>
      <c r="IV59185" s="4" t="str">
        <f t="shared" si="20"/>
        <v>Non-Business day</v>
      </c>
      <c r="IW59185" s="1">
        <f>COUNTIF(IV$58122:IV59185,"Business Day")</f>
        <v>729</v>
      </c>
    </row>
    <row r="59186" spans="253:257" x14ac:dyDescent="0.25">
      <c r="IS59186" s="5">
        <v>42793</v>
      </c>
      <c r="IT59186" s="4" t="s">
        <v>28</v>
      </c>
      <c r="IU59186" s="4"/>
      <c r="IV59186" s="4" t="str">
        <f t="shared" si="20"/>
        <v>Business Day</v>
      </c>
      <c r="IW59186" s="1">
        <f>COUNTIF(IV$58122:IV59186,"Business Day")</f>
        <v>730</v>
      </c>
    </row>
    <row r="59187" spans="253:257" x14ac:dyDescent="0.25">
      <c r="IS59187" s="5">
        <v>42794</v>
      </c>
      <c r="IT59187" s="4" t="s">
        <v>29</v>
      </c>
      <c r="IU59187" s="4"/>
      <c r="IV59187" s="4" t="str">
        <f t="shared" si="20"/>
        <v>Business Day</v>
      </c>
      <c r="IW59187" s="1">
        <f>COUNTIF(IV$58122:IV59187,"Business Day")</f>
        <v>731</v>
      </c>
    </row>
    <row r="59188" spans="253:257" x14ac:dyDescent="0.25">
      <c r="IS59188" s="5">
        <v>42795</v>
      </c>
      <c r="IT59188" s="4" t="s">
        <v>23</v>
      </c>
      <c r="IU59188" s="4"/>
      <c r="IV59188" s="4" t="str">
        <f t="shared" si="20"/>
        <v>Business Day</v>
      </c>
      <c r="IW59188" s="1">
        <f>COUNTIF(IV$58122:IV59188,"Business Day")</f>
        <v>732</v>
      </c>
    </row>
    <row r="59189" spans="253:257" x14ac:dyDescent="0.25">
      <c r="IS59189" s="5">
        <v>42796</v>
      </c>
      <c r="IT59189" s="4" t="s">
        <v>24</v>
      </c>
      <c r="IU59189" s="4"/>
      <c r="IV59189" s="4" t="str">
        <f t="shared" si="20"/>
        <v>Business Day</v>
      </c>
      <c r="IW59189" s="1">
        <f>COUNTIF(IV$58122:IV59189,"Business Day")</f>
        <v>733</v>
      </c>
    </row>
    <row r="59190" spans="253:257" x14ac:dyDescent="0.25">
      <c r="IS59190" s="5">
        <v>42797</v>
      </c>
      <c r="IT59190" s="4" t="s">
        <v>25</v>
      </c>
      <c r="IU59190" s="4"/>
      <c r="IV59190" s="4" t="str">
        <f t="shared" si="20"/>
        <v>Business Day</v>
      </c>
      <c r="IW59190" s="1">
        <f>COUNTIF(IV$58122:IV59190,"Business Day")</f>
        <v>734</v>
      </c>
    </row>
    <row r="59191" spans="253:257" x14ac:dyDescent="0.25">
      <c r="IS59191" s="5">
        <v>42798</v>
      </c>
      <c r="IT59191" s="4" t="s">
        <v>26</v>
      </c>
      <c r="IU59191" s="4"/>
      <c r="IV59191" s="4" t="str">
        <f t="shared" si="20"/>
        <v>Non-Business day</v>
      </c>
      <c r="IW59191" s="1">
        <f>COUNTIF(IV$58122:IV59191,"Business Day")</f>
        <v>734</v>
      </c>
    </row>
    <row r="59192" spans="253:257" x14ac:dyDescent="0.25">
      <c r="IS59192" s="5">
        <v>42799</v>
      </c>
      <c r="IT59192" s="4" t="s">
        <v>27</v>
      </c>
      <c r="IU59192" s="4"/>
      <c r="IV59192" s="4" t="str">
        <f t="shared" si="20"/>
        <v>Non-Business day</v>
      </c>
      <c r="IW59192" s="1">
        <f>COUNTIF(IV$58122:IV59192,"Business Day")</f>
        <v>734</v>
      </c>
    </row>
    <row r="59193" spans="253:257" x14ac:dyDescent="0.25">
      <c r="IS59193" s="5">
        <v>42800</v>
      </c>
      <c r="IT59193" s="4" t="s">
        <v>28</v>
      </c>
      <c r="IU59193" s="4"/>
      <c r="IV59193" s="4" t="str">
        <f t="shared" si="20"/>
        <v>Business Day</v>
      </c>
      <c r="IW59193" s="1">
        <f>COUNTIF(IV$58122:IV59193,"Business Day")</f>
        <v>735</v>
      </c>
    </row>
    <row r="59194" spans="253:257" x14ac:dyDescent="0.25">
      <c r="IS59194" s="5">
        <v>42801</v>
      </c>
      <c r="IT59194" s="4" t="s">
        <v>29</v>
      </c>
      <c r="IU59194" s="4"/>
      <c r="IV59194" s="4" t="str">
        <f t="shared" si="20"/>
        <v>Business Day</v>
      </c>
      <c r="IW59194" s="1">
        <f>COUNTIF(IV$58122:IV59194,"Business Day")</f>
        <v>736</v>
      </c>
    </row>
    <row r="59195" spans="253:257" x14ac:dyDescent="0.25">
      <c r="IS59195" s="5">
        <v>42802</v>
      </c>
      <c r="IT59195" s="4" t="s">
        <v>23</v>
      </c>
      <c r="IU59195" s="4"/>
      <c r="IV59195" s="4" t="str">
        <f t="shared" si="20"/>
        <v>Business Day</v>
      </c>
      <c r="IW59195" s="1">
        <f>COUNTIF(IV$58122:IV59195,"Business Day")</f>
        <v>737</v>
      </c>
    </row>
    <row r="59196" spans="253:257" x14ac:dyDescent="0.25">
      <c r="IS59196" s="5">
        <v>42803</v>
      </c>
      <c r="IT59196" s="4" t="s">
        <v>24</v>
      </c>
      <c r="IU59196" s="4"/>
      <c r="IV59196" s="4" t="str">
        <f t="shared" si="20"/>
        <v>Business Day</v>
      </c>
      <c r="IW59196" s="1">
        <f>COUNTIF(IV$58122:IV59196,"Business Day")</f>
        <v>738</v>
      </c>
    </row>
    <row r="59197" spans="253:257" x14ac:dyDescent="0.25">
      <c r="IS59197" s="5">
        <v>42804</v>
      </c>
      <c r="IT59197" s="4" t="s">
        <v>25</v>
      </c>
      <c r="IU59197" s="4"/>
      <c r="IV59197" s="4" t="str">
        <f t="shared" si="20"/>
        <v>Business Day</v>
      </c>
      <c r="IW59197" s="1">
        <f>COUNTIF(IV$58122:IV59197,"Business Day")</f>
        <v>739</v>
      </c>
    </row>
    <row r="59198" spans="253:257" x14ac:dyDescent="0.25">
      <c r="IS59198" s="5">
        <v>42805</v>
      </c>
      <c r="IT59198" s="4" t="s">
        <v>26</v>
      </c>
      <c r="IU59198" s="4"/>
      <c r="IV59198" s="4" t="str">
        <f t="shared" si="20"/>
        <v>Non-Business day</v>
      </c>
      <c r="IW59198" s="1">
        <f>COUNTIF(IV$58122:IV59198,"Business Day")</f>
        <v>739</v>
      </c>
    </row>
    <row r="59199" spans="253:257" x14ac:dyDescent="0.25">
      <c r="IS59199" s="5">
        <v>42806</v>
      </c>
      <c r="IT59199" s="4" t="s">
        <v>27</v>
      </c>
      <c r="IU59199" s="4" t="s">
        <v>31</v>
      </c>
      <c r="IV59199" s="4" t="str">
        <f t="shared" si="20"/>
        <v>Non-Business day</v>
      </c>
      <c r="IW59199" s="1">
        <f>COUNTIF(IV$58122:IV59199,"Business Day")</f>
        <v>739</v>
      </c>
    </row>
    <row r="59200" spans="253:257" x14ac:dyDescent="0.25">
      <c r="IS59200" s="5">
        <v>42807</v>
      </c>
      <c r="IT59200" s="4" t="s">
        <v>28</v>
      </c>
      <c r="IU59200" s="4"/>
      <c r="IV59200" s="4" t="str">
        <f t="shared" si="20"/>
        <v>Business Day</v>
      </c>
      <c r="IW59200" s="1">
        <f>COUNTIF(IV$58122:IV59200,"Business Day")</f>
        <v>740</v>
      </c>
    </row>
    <row r="59201" spans="253:257" x14ac:dyDescent="0.25">
      <c r="IS59201" s="5">
        <v>42808</v>
      </c>
      <c r="IT59201" s="4" t="s">
        <v>29</v>
      </c>
      <c r="IU59201" s="4"/>
      <c r="IV59201" s="4" t="str">
        <f t="shared" si="20"/>
        <v>Business Day</v>
      </c>
      <c r="IW59201" s="1">
        <f>COUNTIF(IV$58122:IV59201,"Business Day")</f>
        <v>741</v>
      </c>
    </row>
    <row r="59202" spans="253:257" x14ac:dyDescent="0.25">
      <c r="IS59202" s="5">
        <v>42809</v>
      </c>
      <c r="IT59202" s="4" t="s">
        <v>23</v>
      </c>
      <c r="IU59202" s="4"/>
      <c r="IV59202" s="4" t="str">
        <f t="shared" si="20"/>
        <v>Business Day</v>
      </c>
      <c r="IW59202" s="1">
        <f>COUNTIF(IV$58122:IV59202,"Business Day")</f>
        <v>742</v>
      </c>
    </row>
    <row r="59203" spans="253:257" x14ac:dyDescent="0.25">
      <c r="IS59203" s="5">
        <v>42810</v>
      </c>
      <c r="IT59203" s="4" t="s">
        <v>24</v>
      </c>
      <c r="IU59203" s="4"/>
      <c r="IV59203" s="4" t="str">
        <f t="shared" si="20"/>
        <v>Business Day</v>
      </c>
      <c r="IW59203" s="1">
        <f>COUNTIF(IV$58122:IV59203,"Business Day")</f>
        <v>743</v>
      </c>
    </row>
    <row r="59204" spans="253:257" x14ac:dyDescent="0.25">
      <c r="IS59204" s="5">
        <v>42811</v>
      </c>
      <c r="IT59204" s="4" t="s">
        <v>25</v>
      </c>
      <c r="IU59204" s="4"/>
      <c r="IV59204" s="4" t="str">
        <f t="shared" si="20"/>
        <v>Business Day</v>
      </c>
      <c r="IW59204" s="1">
        <f>COUNTIF(IV$58122:IV59204,"Business Day")</f>
        <v>744</v>
      </c>
    </row>
    <row r="59205" spans="253:257" x14ac:dyDescent="0.25">
      <c r="IS59205" s="5">
        <v>42812</v>
      </c>
      <c r="IT59205" s="4" t="s">
        <v>26</v>
      </c>
      <c r="IU59205" s="4"/>
      <c r="IV59205" s="4" t="str">
        <f t="shared" si="20"/>
        <v>Non-Business day</v>
      </c>
      <c r="IW59205" s="1">
        <f>COUNTIF(IV$58122:IV59205,"Business Day")</f>
        <v>744</v>
      </c>
    </row>
    <row r="59206" spans="253:257" x14ac:dyDescent="0.25">
      <c r="IS59206" s="5">
        <v>42813</v>
      </c>
      <c r="IT59206" s="4" t="s">
        <v>27</v>
      </c>
      <c r="IU59206" s="4"/>
      <c r="IV59206" s="4" t="str">
        <f t="shared" si="20"/>
        <v>Non-Business day</v>
      </c>
      <c r="IW59206" s="1">
        <f>COUNTIF(IV$58122:IV59206,"Business Day")</f>
        <v>744</v>
      </c>
    </row>
    <row r="59207" spans="253:257" x14ac:dyDescent="0.25">
      <c r="IS59207" s="5">
        <v>42814</v>
      </c>
      <c r="IT59207" s="4" t="s">
        <v>28</v>
      </c>
      <c r="IU59207" s="4"/>
      <c r="IV59207" s="4" t="str">
        <f t="shared" si="20"/>
        <v>Business Day</v>
      </c>
      <c r="IW59207" s="1">
        <f>COUNTIF(IV$58122:IV59207,"Business Day")</f>
        <v>745</v>
      </c>
    </row>
    <row r="59208" spans="253:257" x14ac:dyDescent="0.25">
      <c r="IS59208" s="5">
        <v>42815</v>
      </c>
      <c r="IT59208" s="4" t="s">
        <v>29</v>
      </c>
      <c r="IU59208" s="4"/>
      <c r="IV59208" s="4" t="str">
        <f t="shared" si="20"/>
        <v>Business Day</v>
      </c>
      <c r="IW59208" s="1">
        <f>COUNTIF(IV$58122:IV59208,"Business Day")</f>
        <v>746</v>
      </c>
    </row>
    <row r="59209" spans="253:257" x14ac:dyDescent="0.25">
      <c r="IS59209" s="5">
        <v>42816</v>
      </c>
      <c r="IT59209" s="4" t="s">
        <v>23</v>
      </c>
      <c r="IU59209" s="4"/>
      <c r="IV59209" s="4" t="str">
        <f t="shared" si="20"/>
        <v>Business Day</v>
      </c>
      <c r="IW59209" s="1">
        <f>COUNTIF(IV$58122:IV59209,"Business Day")</f>
        <v>747</v>
      </c>
    </row>
    <row r="59210" spans="253:257" x14ac:dyDescent="0.25">
      <c r="IS59210" s="5">
        <v>42817</v>
      </c>
      <c r="IT59210" s="4" t="s">
        <v>24</v>
      </c>
      <c r="IU59210" s="4"/>
      <c r="IV59210" s="4" t="str">
        <f t="shared" ref="IV59210:IV59273" si="21">IF(IU59210="PH","Non-Business day",IF(IT59211="Sunday","Non-Business day",IF(IT59211="Monday","Non-Business day","Business Day")))</f>
        <v>Business Day</v>
      </c>
      <c r="IW59210" s="1">
        <f>COUNTIF(IV$58122:IV59210,"Business Day")</f>
        <v>748</v>
      </c>
    </row>
    <row r="59211" spans="253:257" x14ac:dyDescent="0.25">
      <c r="IS59211" s="5">
        <v>42818</v>
      </c>
      <c r="IT59211" s="4" t="s">
        <v>25</v>
      </c>
      <c r="IU59211" s="4"/>
      <c r="IV59211" s="4" t="str">
        <f t="shared" si="21"/>
        <v>Business Day</v>
      </c>
      <c r="IW59211" s="1">
        <f>COUNTIF(IV$58122:IV59211,"Business Day")</f>
        <v>749</v>
      </c>
    </row>
    <row r="59212" spans="253:257" x14ac:dyDescent="0.25">
      <c r="IS59212" s="5">
        <v>42819</v>
      </c>
      <c r="IT59212" s="4" t="s">
        <v>26</v>
      </c>
      <c r="IU59212" s="4"/>
      <c r="IV59212" s="4" t="str">
        <f t="shared" si="21"/>
        <v>Non-Business day</v>
      </c>
      <c r="IW59212" s="1">
        <f>COUNTIF(IV$58122:IV59212,"Business Day")</f>
        <v>749</v>
      </c>
    </row>
    <row r="59213" spans="253:257" x14ac:dyDescent="0.25">
      <c r="IS59213" s="5">
        <v>42820</v>
      </c>
      <c r="IT59213" s="4" t="s">
        <v>27</v>
      </c>
      <c r="IU59213" s="4"/>
      <c r="IV59213" s="4" t="str">
        <f t="shared" si="21"/>
        <v>Non-Business day</v>
      </c>
      <c r="IW59213" s="1">
        <f>COUNTIF(IV$58122:IV59213,"Business Day")</f>
        <v>749</v>
      </c>
    </row>
    <row r="59214" spans="253:257" x14ac:dyDescent="0.25">
      <c r="IS59214" s="5">
        <v>42821</v>
      </c>
      <c r="IT59214" s="4" t="s">
        <v>28</v>
      </c>
      <c r="IU59214" s="4"/>
      <c r="IV59214" s="4" t="str">
        <f t="shared" si="21"/>
        <v>Business Day</v>
      </c>
      <c r="IW59214" s="1">
        <f>COUNTIF(IV$58122:IV59214,"Business Day")</f>
        <v>750</v>
      </c>
    </row>
    <row r="59215" spans="253:257" x14ac:dyDescent="0.25">
      <c r="IS59215" s="5">
        <v>42822</v>
      </c>
      <c r="IT59215" s="4" t="s">
        <v>29</v>
      </c>
      <c r="IU59215" s="4"/>
      <c r="IV59215" s="4" t="str">
        <f t="shared" si="21"/>
        <v>Business Day</v>
      </c>
      <c r="IW59215" s="1">
        <f>COUNTIF(IV$58122:IV59215,"Business Day")</f>
        <v>751</v>
      </c>
    </row>
    <row r="59216" spans="253:257" x14ac:dyDescent="0.25">
      <c r="IS59216" s="5">
        <v>42823</v>
      </c>
      <c r="IT59216" s="4" t="s">
        <v>23</v>
      </c>
      <c r="IU59216" s="4" t="s">
        <v>31</v>
      </c>
      <c r="IV59216" s="4" t="str">
        <f t="shared" si="21"/>
        <v>Non-Business day</v>
      </c>
      <c r="IW59216" s="1">
        <f>COUNTIF(IV$58122:IV59216,"Business Day")</f>
        <v>751</v>
      </c>
    </row>
    <row r="59217" spans="253:257" x14ac:dyDescent="0.25">
      <c r="IS59217" s="5">
        <v>42824</v>
      </c>
      <c r="IT59217" s="4" t="s">
        <v>24</v>
      </c>
      <c r="IU59217" s="4"/>
      <c r="IV59217" s="4" t="str">
        <f t="shared" si="21"/>
        <v>Business Day</v>
      </c>
      <c r="IW59217" s="1">
        <f>COUNTIF(IV$58122:IV59217,"Business Day")</f>
        <v>752</v>
      </c>
    </row>
    <row r="59218" spans="253:257" x14ac:dyDescent="0.25">
      <c r="IS59218" s="5">
        <v>42825</v>
      </c>
      <c r="IT59218" s="4" t="s">
        <v>25</v>
      </c>
      <c r="IU59218" s="4"/>
      <c r="IV59218" s="4" t="str">
        <f t="shared" si="21"/>
        <v>Business Day</v>
      </c>
      <c r="IW59218" s="1">
        <f>COUNTIF(IV$58122:IV59218,"Business Day")</f>
        <v>753</v>
      </c>
    </row>
    <row r="59219" spans="253:257" x14ac:dyDescent="0.25">
      <c r="IS59219" s="5">
        <v>42826</v>
      </c>
      <c r="IT59219" s="4" t="s">
        <v>26</v>
      </c>
      <c r="IU59219" s="4"/>
      <c r="IV59219" s="4" t="str">
        <f t="shared" si="21"/>
        <v>Non-Business day</v>
      </c>
      <c r="IW59219" s="1">
        <f>COUNTIF(IV$58122:IV59219,"Business Day")</f>
        <v>753</v>
      </c>
    </row>
    <row r="59220" spans="253:257" x14ac:dyDescent="0.25">
      <c r="IS59220" s="5">
        <v>42827</v>
      </c>
      <c r="IT59220" s="4" t="s">
        <v>27</v>
      </c>
      <c r="IU59220" s="4"/>
      <c r="IV59220" s="4" t="str">
        <f t="shared" si="21"/>
        <v>Non-Business day</v>
      </c>
      <c r="IW59220" s="1">
        <f>COUNTIF(IV$58122:IV59220,"Business Day")</f>
        <v>753</v>
      </c>
    </row>
    <row r="59221" spans="253:257" x14ac:dyDescent="0.25">
      <c r="IS59221" s="5">
        <v>42828</v>
      </c>
      <c r="IT59221" s="4" t="s">
        <v>28</v>
      </c>
      <c r="IU59221" s="4"/>
      <c r="IV59221" s="4" t="str">
        <f t="shared" si="21"/>
        <v>Business Day</v>
      </c>
      <c r="IW59221" s="1">
        <f>COUNTIF(IV$58122:IV59221,"Business Day")</f>
        <v>754</v>
      </c>
    </row>
    <row r="59222" spans="253:257" x14ac:dyDescent="0.25">
      <c r="IS59222" s="5">
        <v>42829</v>
      </c>
      <c r="IT59222" s="4" t="s">
        <v>29</v>
      </c>
      <c r="IU59222" s="4"/>
      <c r="IV59222" s="4" t="str">
        <f t="shared" si="21"/>
        <v>Business Day</v>
      </c>
      <c r="IW59222" s="1">
        <f>COUNTIF(IV$58122:IV59222,"Business Day")</f>
        <v>755</v>
      </c>
    </row>
    <row r="59223" spans="253:257" x14ac:dyDescent="0.25">
      <c r="IS59223" s="5">
        <v>42830</v>
      </c>
      <c r="IT59223" s="4" t="s">
        <v>23</v>
      </c>
      <c r="IU59223" s="4"/>
      <c r="IV59223" s="4" t="str">
        <f t="shared" si="21"/>
        <v>Business Day</v>
      </c>
      <c r="IW59223" s="1">
        <f>COUNTIF(IV$58122:IV59223,"Business Day")</f>
        <v>756</v>
      </c>
    </row>
    <row r="59224" spans="253:257" x14ac:dyDescent="0.25">
      <c r="IS59224" s="5">
        <v>42831</v>
      </c>
      <c r="IT59224" s="4" t="s">
        <v>24</v>
      </c>
      <c r="IU59224" s="4"/>
      <c r="IV59224" s="4" t="str">
        <f t="shared" si="21"/>
        <v>Business Day</v>
      </c>
      <c r="IW59224" s="1">
        <f>COUNTIF(IV$58122:IV59224,"Business Day")</f>
        <v>757</v>
      </c>
    </row>
    <row r="59225" spans="253:257" x14ac:dyDescent="0.25">
      <c r="IS59225" s="5">
        <v>42832</v>
      </c>
      <c r="IT59225" s="4" t="s">
        <v>25</v>
      </c>
      <c r="IU59225" s="4"/>
      <c r="IV59225" s="4" t="str">
        <f t="shared" si="21"/>
        <v>Business Day</v>
      </c>
      <c r="IW59225" s="1">
        <f>COUNTIF(IV$58122:IV59225,"Business Day")</f>
        <v>758</v>
      </c>
    </row>
    <row r="59226" spans="253:257" x14ac:dyDescent="0.25">
      <c r="IS59226" s="5">
        <v>42833</v>
      </c>
      <c r="IT59226" s="4" t="s">
        <v>26</v>
      </c>
      <c r="IU59226" s="4"/>
      <c r="IV59226" s="4" t="str">
        <f t="shared" si="21"/>
        <v>Non-Business day</v>
      </c>
      <c r="IW59226" s="1">
        <f>COUNTIF(IV$58122:IV59226,"Business Day")</f>
        <v>758</v>
      </c>
    </row>
    <row r="59227" spans="253:257" x14ac:dyDescent="0.25">
      <c r="IS59227" s="5">
        <v>42834</v>
      </c>
      <c r="IT59227" s="4" t="s">
        <v>27</v>
      </c>
      <c r="IU59227" s="4"/>
      <c r="IV59227" s="4" t="str">
        <f t="shared" si="21"/>
        <v>Non-Business day</v>
      </c>
      <c r="IW59227" s="1">
        <f>COUNTIF(IV$58122:IV59227,"Business Day")</f>
        <v>758</v>
      </c>
    </row>
    <row r="59228" spans="253:257" x14ac:dyDescent="0.25">
      <c r="IS59228" s="5">
        <v>42835</v>
      </c>
      <c r="IT59228" s="4" t="s">
        <v>28</v>
      </c>
      <c r="IU59228" s="4"/>
      <c r="IV59228" s="4" t="str">
        <f t="shared" si="21"/>
        <v>Business Day</v>
      </c>
      <c r="IW59228" s="1">
        <f>COUNTIF(IV$58122:IV59228,"Business Day")</f>
        <v>759</v>
      </c>
    </row>
    <row r="59229" spans="253:257" x14ac:dyDescent="0.25">
      <c r="IS59229" s="5">
        <v>42836</v>
      </c>
      <c r="IT59229" s="4" t="s">
        <v>29</v>
      </c>
      <c r="IU59229" s="4"/>
      <c r="IV59229" s="4" t="str">
        <f t="shared" si="21"/>
        <v>Business Day</v>
      </c>
      <c r="IW59229" s="1">
        <f>COUNTIF(IV$58122:IV59229,"Business Day")</f>
        <v>760</v>
      </c>
    </row>
    <row r="59230" spans="253:257" x14ac:dyDescent="0.25">
      <c r="IS59230" s="5">
        <v>42837</v>
      </c>
      <c r="IT59230" s="4" t="s">
        <v>23</v>
      </c>
      <c r="IU59230" s="4"/>
      <c r="IV59230" s="4" t="str">
        <f t="shared" si="21"/>
        <v>Business Day</v>
      </c>
      <c r="IW59230" s="1">
        <f>COUNTIF(IV$58122:IV59230,"Business Day")</f>
        <v>761</v>
      </c>
    </row>
    <row r="59231" spans="253:257" x14ac:dyDescent="0.25">
      <c r="IS59231" s="5">
        <v>42838</v>
      </c>
      <c r="IT59231" s="4" t="s">
        <v>24</v>
      </c>
      <c r="IU59231" s="4"/>
      <c r="IV59231" s="4" t="str">
        <f t="shared" si="21"/>
        <v>Business Day</v>
      </c>
      <c r="IW59231" s="1">
        <f>COUNTIF(IV$58122:IV59231,"Business Day")</f>
        <v>762</v>
      </c>
    </row>
    <row r="59232" spans="253:257" x14ac:dyDescent="0.25">
      <c r="IS59232" s="5">
        <v>42839</v>
      </c>
      <c r="IT59232" s="4" t="s">
        <v>25</v>
      </c>
      <c r="IU59232" s="4"/>
      <c r="IV59232" s="4" t="str">
        <f t="shared" si="21"/>
        <v>Business Day</v>
      </c>
      <c r="IW59232" s="1">
        <f>COUNTIF(IV$58122:IV59232,"Business Day")</f>
        <v>763</v>
      </c>
    </row>
    <row r="59233" spans="253:257" x14ac:dyDescent="0.25">
      <c r="IS59233" s="5">
        <v>42840</v>
      </c>
      <c r="IT59233" s="4" t="s">
        <v>26</v>
      </c>
      <c r="IU59233" s="4"/>
      <c r="IV59233" s="4" t="str">
        <f t="shared" si="21"/>
        <v>Non-Business day</v>
      </c>
      <c r="IW59233" s="1">
        <f>COUNTIF(IV$58122:IV59233,"Business Day")</f>
        <v>763</v>
      </c>
    </row>
    <row r="59234" spans="253:257" x14ac:dyDescent="0.25">
      <c r="IS59234" s="5">
        <v>42841</v>
      </c>
      <c r="IT59234" s="4" t="s">
        <v>27</v>
      </c>
      <c r="IU59234" s="4"/>
      <c r="IV59234" s="4" t="str">
        <f t="shared" si="21"/>
        <v>Non-Business day</v>
      </c>
      <c r="IW59234" s="1">
        <f>COUNTIF(IV$58122:IV59234,"Business Day")</f>
        <v>763</v>
      </c>
    </row>
    <row r="59235" spans="253:257" x14ac:dyDescent="0.25">
      <c r="IS59235" s="5">
        <v>42842</v>
      </c>
      <c r="IT59235" s="4" t="s">
        <v>28</v>
      </c>
      <c r="IU59235" s="4"/>
      <c r="IV59235" s="4" t="str">
        <f t="shared" si="21"/>
        <v>Business Day</v>
      </c>
      <c r="IW59235" s="1">
        <f>COUNTIF(IV$58122:IV59235,"Business Day")</f>
        <v>764</v>
      </c>
    </row>
    <row r="59236" spans="253:257" x14ac:dyDescent="0.25">
      <c r="IS59236" s="5">
        <v>42843</v>
      </c>
      <c r="IT59236" s="4" t="s">
        <v>29</v>
      </c>
      <c r="IU59236" s="4"/>
      <c r="IV59236" s="4" t="str">
        <f t="shared" si="21"/>
        <v>Business Day</v>
      </c>
      <c r="IW59236" s="1">
        <f>COUNTIF(IV$58122:IV59236,"Business Day")</f>
        <v>765</v>
      </c>
    </row>
    <row r="59237" spans="253:257" x14ac:dyDescent="0.25">
      <c r="IS59237" s="5">
        <v>42844</v>
      </c>
      <c r="IT59237" s="4" t="s">
        <v>23</v>
      </c>
      <c r="IU59237" s="4"/>
      <c r="IV59237" s="4" t="str">
        <f t="shared" si="21"/>
        <v>Business Day</v>
      </c>
      <c r="IW59237" s="1">
        <f>COUNTIF(IV$58122:IV59237,"Business Day")</f>
        <v>766</v>
      </c>
    </row>
    <row r="59238" spans="253:257" x14ac:dyDescent="0.25">
      <c r="IS59238" s="5">
        <v>42845</v>
      </c>
      <c r="IT59238" s="4" t="s">
        <v>24</v>
      </c>
      <c r="IU59238" s="4"/>
      <c r="IV59238" s="4" t="str">
        <f t="shared" si="21"/>
        <v>Business Day</v>
      </c>
      <c r="IW59238" s="1">
        <f>COUNTIF(IV$58122:IV59238,"Business Day")</f>
        <v>767</v>
      </c>
    </row>
    <row r="59239" spans="253:257" x14ac:dyDescent="0.25">
      <c r="IS59239" s="5">
        <v>42846</v>
      </c>
      <c r="IT59239" s="4" t="s">
        <v>25</v>
      </c>
      <c r="IU59239" s="4"/>
      <c r="IV59239" s="4" t="str">
        <f t="shared" si="21"/>
        <v>Business Day</v>
      </c>
      <c r="IW59239" s="1">
        <f>COUNTIF(IV$58122:IV59239,"Business Day")</f>
        <v>768</v>
      </c>
    </row>
    <row r="59240" spans="253:257" x14ac:dyDescent="0.25">
      <c r="IS59240" s="5">
        <v>42847</v>
      </c>
      <c r="IT59240" s="4" t="s">
        <v>26</v>
      </c>
      <c r="IU59240" s="4"/>
      <c r="IV59240" s="4" t="str">
        <f t="shared" si="21"/>
        <v>Non-Business day</v>
      </c>
      <c r="IW59240" s="1">
        <f>COUNTIF(IV$58122:IV59240,"Business Day")</f>
        <v>768</v>
      </c>
    </row>
    <row r="59241" spans="253:257" x14ac:dyDescent="0.25">
      <c r="IS59241" s="5">
        <v>42848</v>
      </c>
      <c r="IT59241" s="4" t="s">
        <v>27</v>
      </c>
      <c r="IU59241" s="4"/>
      <c r="IV59241" s="4" t="str">
        <f t="shared" si="21"/>
        <v>Non-Business day</v>
      </c>
      <c r="IW59241" s="1">
        <f>COUNTIF(IV$58122:IV59241,"Business Day")</f>
        <v>768</v>
      </c>
    </row>
    <row r="59242" spans="253:257" x14ac:dyDescent="0.25">
      <c r="IS59242" s="5">
        <v>42849</v>
      </c>
      <c r="IT59242" s="4" t="s">
        <v>28</v>
      </c>
      <c r="IU59242" s="4"/>
      <c r="IV59242" s="4" t="str">
        <f t="shared" si="21"/>
        <v>Business Day</v>
      </c>
      <c r="IW59242" s="1">
        <f>COUNTIF(IV$58122:IV59242,"Business Day")</f>
        <v>769</v>
      </c>
    </row>
    <row r="59243" spans="253:257" x14ac:dyDescent="0.25">
      <c r="IS59243" s="5">
        <v>42850</v>
      </c>
      <c r="IT59243" s="4" t="s">
        <v>29</v>
      </c>
      <c r="IU59243" s="4"/>
      <c r="IV59243" s="4" t="str">
        <f t="shared" si="21"/>
        <v>Business Day</v>
      </c>
      <c r="IW59243" s="1">
        <f>COUNTIF(IV$58122:IV59243,"Business Day")</f>
        <v>770</v>
      </c>
    </row>
    <row r="59244" spans="253:257" x14ac:dyDescent="0.25">
      <c r="IS59244" s="5">
        <v>42851</v>
      </c>
      <c r="IT59244" s="4" t="s">
        <v>23</v>
      </c>
      <c r="IU59244" s="4"/>
      <c r="IV59244" s="4" t="str">
        <f t="shared" si="21"/>
        <v>Business Day</v>
      </c>
      <c r="IW59244" s="1">
        <f>COUNTIF(IV$58122:IV59244,"Business Day")</f>
        <v>771</v>
      </c>
    </row>
    <row r="59245" spans="253:257" x14ac:dyDescent="0.25">
      <c r="IS59245" s="5">
        <v>42852</v>
      </c>
      <c r="IT59245" s="4" t="s">
        <v>24</v>
      </c>
      <c r="IU59245" s="4"/>
      <c r="IV59245" s="4" t="str">
        <f t="shared" si="21"/>
        <v>Business Day</v>
      </c>
      <c r="IW59245" s="1">
        <f>COUNTIF(IV$58122:IV59245,"Business Day")</f>
        <v>772</v>
      </c>
    </row>
    <row r="59246" spans="253:257" x14ac:dyDescent="0.25">
      <c r="IS59246" s="5">
        <v>42853</v>
      </c>
      <c r="IT59246" s="4" t="s">
        <v>25</v>
      </c>
      <c r="IU59246" s="4"/>
      <c r="IV59246" s="4" t="str">
        <f t="shared" si="21"/>
        <v>Business Day</v>
      </c>
      <c r="IW59246" s="1">
        <f>COUNTIF(IV$58122:IV59246,"Business Day")</f>
        <v>773</v>
      </c>
    </row>
    <row r="59247" spans="253:257" x14ac:dyDescent="0.25">
      <c r="IS59247" s="5">
        <v>42854</v>
      </c>
      <c r="IT59247" s="4" t="s">
        <v>26</v>
      </c>
      <c r="IU59247" s="4"/>
      <c r="IV59247" s="4" t="str">
        <f t="shared" si="21"/>
        <v>Non-Business day</v>
      </c>
      <c r="IW59247" s="1">
        <f>COUNTIF(IV$58122:IV59247,"Business Day")</f>
        <v>773</v>
      </c>
    </row>
    <row r="59248" spans="253:257" x14ac:dyDescent="0.25">
      <c r="IS59248" s="5">
        <v>42855</v>
      </c>
      <c r="IT59248" s="4" t="s">
        <v>27</v>
      </c>
      <c r="IU59248" s="4"/>
      <c r="IV59248" s="4" t="str">
        <f t="shared" si="21"/>
        <v>Non-Business day</v>
      </c>
      <c r="IW59248" s="1">
        <f>COUNTIF(IV$58122:IV59248,"Business Day")</f>
        <v>773</v>
      </c>
    </row>
    <row r="59249" spans="253:257" x14ac:dyDescent="0.25">
      <c r="IS59249" s="5">
        <v>42856</v>
      </c>
      <c r="IT59249" s="4" t="s">
        <v>28</v>
      </c>
      <c r="IU59249" s="4" t="s">
        <v>31</v>
      </c>
      <c r="IV59249" s="4" t="str">
        <f t="shared" si="21"/>
        <v>Non-Business day</v>
      </c>
      <c r="IW59249" s="1">
        <f>COUNTIF(IV$58122:IV59249,"Business Day")</f>
        <v>773</v>
      </c>
    </row>
    <row r="59250" spans="253:257" x14ac:dyDescent="0.25">
      <c r="IS59250" s="5">
        <v>42857</v>
      </c>
      <c r="IT59250" s="4" t="s">
        <v>29</v>
      </c>
      <c r="IU59250" s="4"/>
      <c r="IV59250" s="4" t="str">
        <f t="shared" si="21"/>
        <v>Business Day</v>
      </c>
      <c r="IW59250" s="1">
        <f>COUNTIF(IV$58122:IV59250,"Business Day")</f>
        <v>774</v>
      </c>
    </row>
    <row r="59251" spans="253:257" x14ac:dyDescent="0.25">
      <c r="IS59251" s="5">
        <v>42858</v>
      </c>
      <c r="IT59251" s="4" t="s">
        <v>23</v>
      </c>
      <c r="IU59251" s="4"/>
      <c r="IV59251" s="4" t="str">
        <f t="shared" si="21"/>
        <v>Business Day</v>
      </c>
      <c r="IW59251" s="1">
        <f>COUNTIF(IV$58122:IV59251,"Business Day")</f>
        <v>775</v>
      </c>
    </row>
    <row r="59252" spans="253:257" x14ac:dyDescent="0.25">
      <c r="IS59252" s="5">
        <v>42859</v>
      </c>
      <c r="IT59252" s="4" t="s">
        <v>24</v>
      </c>
      <c r="IU59252" s="4"/>
      <c r="IV59252" s="4" t="str">
        <f t="shared" si="21"/>
        <v>Business Day</v>
      </c>
      <c r="IW59252" s="1">
        <f>COUNTIF(IV$58122:IV59252,"Business Day")</f>
        <v>776</v>
      </c>
    </row>
    <row r="59253" spans="253:257" x14ac:dyDescent="0.25">
      <c r="IS59253" s="5">
        <v>42860</v>
      </c>
      <c r="IT59253" s="4" t="s">
        <v>25</v>
      </c>
      <c r="IU59253" s="4"/>
      <c r="IV59253" s="4" t="str">
        <f t="shared" si="21"/>
        <v>Business Day</v>
      </c>
      <c r="IW59253" s="1">
        <f>COUNTIF(IV$58122:IV59253,"Business Day")</f>
        <v>777</v>
      </c>
    </row>
    <row r="59254" spans="253:257" x14ac:dyDescent="0.25">
      <c r="IS59254" s="5">
        <v>42861</v>
      </c>
      <c r="IT59254" s="4" t="s">
        <v>26</v>
      </c>
      <c r="IU59254" s="4"/>
      <c r="IV59254" s="4" t="str">
        <f t="shared" si="21"/>
        <v>Non-Business day</v>
      </c>
      <c r="IW59254" s="1">
        <f>COUNTIF(IV$58122:IV59254,"Business Day")</f>
        <v>777</v>
      </c>
    </row>
    <row r="59255" spans="253:257" x14ac:dyDescent="0.25">
      <c r="IS59255" s="5">
        <v>42862</v>
      </c>
      <c r="IT59255" s="4" t="s">
        <v>27</v>
      </c>
      <c r="IU59255" s="4"/>
      <c r="IV59255" s="4" t="str">
        <f t="shared" si="21"/>
        <v>Non-Business day</v>
      </c>
      <c r="IW59255" s="1">
        <f>COUNTIF(IV$58122:IV59255,"Business Day")</f>
        <v>777</v>
      </c>
    </row>
    <row r="59256" spans="253:257" x14ac:dyDescent="0.25">
      <c r="IS59256" s="5">
        <v>42863</v>
      </c>
      <c r="IT59256" s="4" t="s">
        <v>28</v>
      </c>
      <c r="IU59256" s="4"/>
      <c r="IV59256" s="4" t="str">
        <f t="shared" si="21"/>
        <v>Business Day</v>
      </c>
      <c r="IW59256" s="1">
        <f>COUNTIF(IV$58122:IV59256,"Business Day")</f>
        <v>778</v>
      </c>
    </row>
    <row r="59257" spans="253:257" x14ac:dyDescent="0.25">
      <c r="IS59257" s="5">
        <v>42864</v>
      </c>
      <c r="IT59257" s="4" t="s">
        <v>29</v>
      </c>
      <c r="IU59257" s="4"/>
      <c r="IV59257" s="4" t="str">
        <f t="shared" si="21"/>
        <v>Business Day</v>
      </c>
      <c r="IW59257" s="1">
        <f>COUNTIF(IV$58122:IV59257,"Business Day")</f>
        <v>779</v>
      </c>
    </row>
    <row r="59258" spans="253:257" x14ac:dyDescent="0.25">
      <c r="IS59258" s="5">
        <v>42865</v>
      </c>
      <c r="IT59258" s="4" t="s">
        <v>23</v>
      </c>
      <c r="IU59258" s="4"/>
      <c r="IV59258" s="4" t="str">
        <f t="shared" si="21"/>
        <v>Business Day</v>
      </c>
      <c r="IW59258" s="1">
        <f>COUNTIF(IV$58122:IV59258,"Business Day")</f>
        <v>780</v>
      </c>
    </row>
    <row r="59259" spans="253:257" x14ac:dyDescent="0.25">
      <c r="IS59259" s="5">
        <v>42866</v>
      </c>
      <c r="IT59259" s="4" t="s">
        <v>24</v>
      </c>
      <c r="IU59259" s="4"/>
      <c r="IV59259" s="4" t="str">
        <f t="shared" si="21"/>
        <v>Business Day</v>
      </c>
      <c r="IW59259" s="1">
        <f>COUNTIF(IV$58122:IV59259,"Business Day")</f>
        <v>781</v>
      </c>
    </row>
    <row r="59260" spans="253:257" x14ac:dyDescent="0.25">
      <c r="IS59260" s="5">
        <v>42867</v>
      </c>
      <c r="IT59260" s="4" t="s">
        <v>25</v>
      </c>
      <c r="IU59260" s="4"/>
      <c r="IV59260" s="4" t="str">
        <f t="shared" si="21"/>
        <v>Business Day</v>
      </c>
      <c r="IW59260" s="1">
        <f>COUNTIF(IV$58122:IV59260,"Business Day")</f>
        <v>782</v>
      </c>
    </row>
    <row r="59261" spans="253:257" x14ac:dyDescent="0.25">
      <c r="IS59261" s="5">
        <v>42868</v>
      </c>
      <c r="IT59261" s="4" t="s">
        <v>26</v>
      </c>
      <c r="IU59261" s="4"/>
      <c r="IV59261" s="4" t="str">
        <f t="shared" si="21"/>
        <v>Non-Business day</v>
      </c>
      <c r="IW59261" s="1">
        <f>COUNTIF(IV$58122:IV59261,"Business Day")</f>
        <v>782</v>
      </c>
    </row>
    <row r="59262" spans="253:257" x14ac:dyDescent="0.25">
      <c r="IS59262" s="5">
        <v>42869</v>
      </c>
      <c r="IT59262" s="4" t="s">
        <v>27</v>
      </c>
      <c r="IU59262" s="4"/>
      <c r="IV59262" s="4" t="str">
        <f t="shared" si="21"/>
        <v>Non-Business day</v>
      </c>
      <c r="IW59262" s="1">
        <f>COUNTIF(IV$58122:IV59262,"Business Day")</f>
        <v>782</v>
      </c>
    </row>
    <row r="59263" spans="253:257" x14ac:dyDescent="0.25">
      <c r="IS59263" s="5">
        <v>42870</v>
      </c>
      <c r="IT59263" s="4" t="s">
        <v>28</v>
      </c>
      <c r="IU59263" s="4"/>
      <c r="IV59263" s="4" t="str">
        <f t="shared" si="21"/>
        <v>Business Day</v>
      </c>
      <c r="IW59263" s="1">
        <f>COUNTIF(IV$58122:IV59263,"Business Day")</f>
        <v>783</v>
      </c>
    </row>
    <row r="59264" spans="253:257" x14ac:dyDescent="0.25">
      <c r="IS59264" s="5">
        <v>42871</v>
      </c>
      <c r="IT59264" s="4" t="s">
        <v>29</v>
      </c>
      <c r="IU59264" s="4"/>
      <c r="IV59264" s="4" t="str">
        <f t="shared" si="21"/>
        <v>Business Day</v>
      </c>
      <c r="IW59264" s="1">
        <f>COUNTIF(IV$58122:IV59264,"Business Day")</f>
        <v>784</v>
      </c>
    </row>
    <row r="59265" spans="253:257" x14ac:dyDescent="0.25">
      <c r="IS59265" s="5">
        <v>42872</v>
      </c>
      <c r="IT59265" s="4" t="s">
        <v>23</v>
      </c>
      <c r="IU59265" s="4"/>
      <c r="IV59265" s="4" t="str">
        <f t="shared" si="21"/>
        <v>Business Day</v>
      </c>
      <c r="IW59265" s="1">
        <f>COUNTIF(IV$58122:IV59265,"Business Day")</f>
        <v>785</v>
      </c>
    </row>
    <row r="59266" spans="253:257" x14ac:dyDescent="0.25">
      <c r="IS59266" s="5">
        <v>42873</v>
      </c>
      <c r="IT59266" s="4" t="s">
        <v>24</v>
      </c>
      <c r="IU59266" s="4"/>
      <c r="IV59266" s="4" t="str">
        <f t="shared" si="21"/>
        <v>Business Day</v>
      </c>
      <c r="IW59266" s="1">
        <f>COUNTIF(IV$58122:IV59266,"Business Day")</f>
        <v>786</v>
      </c>
    </row>
    <row r="59267" spans="253:257" x14ac:dyDescent="0.25">
      <c r="IS59267" s="5">
        <v>42874</v>
      </c>
      <c r="IT59267" s="4" t="s">
        <v>25</v>
      </c>
      <c r="IU59267" s="4"/>
      <c r="IV59267" s="4" t="str">
        <f t="shared" si="21"/>
        <v>Business Day</v>
      </c>
      <c r="IW59267" s="1">
        <f>COUNTIF(IV$58122:IV59267,"Business Day")</f>
        <v>787</v>
      </c>
    </row>
    <row r="59268" spans="253:257" x14ac:dyDescent="0.25">
      <c r="IS59268" s="5">
        <v>42875</v>
      </c>
      <c r="IT59268" s="4" t="s">
        <v>26</v>
      </c>
      <c r="IU59268" s="4"/>
      <c r="IV59268" s="4" t="str">
        <f t="shared" si="21"/>
        <v>Non-Business day</v>
      </c>
      <c r="IW59268" s="1">
        <f>COUNTIF(IV$58122:IV59268,"Business Day")</f>
        <v>787</v>
      </c>
    </row>
    <row r="59269" spans="253:257" x14ac:dyDescent="0.25">
      <c r="IS59269" s="5">
        <v>42876</v>
      </c>
      <c r="IT59269" s="4" t="s">
        <v>27</v>
      </c>
      <c r="IU59269" s="4"/>
      <c r="IV59269" s="4" t="str">
        <f t="shared" si="21"/>
        <v>Non-Business day</v>
      </c>
      <c r="IW59269" s="1">
        <f>COUNTIF(IV$58122:IV59269,"Business Day")</f>
        <v>787</v>
      </c>
    </row>
    <row r="59270" spans="253:257" x14ac:dyDescent="0.25">
      <c r="IS59270" s="5">
        <v>42877</v>
      </c>
      <c r="IT59270" s="4" t="s">
        <v>28</v>
      </c>
      <c r="IU59270" s="4"/>
      <c r="IV59270" s="4" t="str">
        <f t="shared" si="21"/>
        <v>Business Day</v>
      </c>
      <c r="IW59270" s="1">
        <f>COUNTIF(IV$58122:IV59270,"Business Day")</f>
        <v>788</v>
      </c>
    </row>
    <row r="59271" spans="253:257" x14ac:dyDescent="0.25">
      <c r="IS59271" s="5">
        <v>42878</v>
      </c>
      <c r="IT59271" s="4" t="s">
        <v>29</v>
      </c>
      <c r="IU59271" s="4"/>
      <c r="IV59271" s="4" t="str">
        <f t="shared" si="21"/>
        <v>Business Day</v>
      </c>
      <c r="IW59271" s="1">
        <f>COUNTIF(IV$58122:IV59271,"Business Day")</f>
        <v>789</v>
      </c>
    </row>
    <row r="59272" spans="253:257" x14ac:dyDescent="0.25">
      <c r="IS59272" s="5">
        <v>42879</v>
      </c>
      <c r="IT59272" s="4" t="s">
        <v>23</v>
      </c>
      <c r="IU59272" s="4"/>
      <c r="IV59272" s="4" t="str">
        <f t="shared" si="21"/>
        <v>Business Day</v>
      </c>
      <c r="IW59272" s="1">
        <f>COUNTIF(IV$58122:IV59272,"Business Day")</f>
        <v>790</v>
      </c>
    </row>
    <row r="59273" spans="253:257" x14ac:dyDescent="0.25">
      <c r="IS59273" s="5">
        <v>42880</v>
      </c>
      <c r="IT59273" s="4" t="s">
        <v>24</v>
      </c>
      <c r="IU59273" s="4"/>
      <c r="IV59273" s="4" t="str">
        <f t="shared" si="21"/>
        <v>Business Day</v>
      </c>
      <c r="IW59273" s="1">
        <f>COUNTIF(IV$58122:IV59273,"Business Day")</f>
        <v>791</v>
      </c>
    </row>
    <row r="59274" spans="253:257" x14ac:dyDescent="0.25">
      <c r="IS59274" s="5">
        <v>42881</v>
      </c>
      <c r="IT59274" s="4" t="s">
        <v>25</v>
      </c>
      <c r="IU59274" s="4"/>
      <c r="IV59274" s="4" t="str">
        <f t="shared" ref="IV59274:IV59337" si="22">IF(IU59274="PH","Non-Business day",IF(IT59275="Sunday","Non-Business day",IF(IT59275="Monday","Non-Business day","Business Day")))</f>
        <v>Business Day</v>
      </c>
      <c r="IW59274" s="1">
        <f>COUNTIF(IV$58122:IV59274,"Business Day")</f>
        <v>792</v>
      </c>
    </row>
    <row r="59275" spans="253:257" x14ac:dyDescent="0.25">
      <c r="IS59275" s="5">
        <v>42882</v>
      </c>
      <c r="IT59275" s="4" t="s">
        <v>26</v>
      </c>
      <c r="IU59275" s="4"/>
      <c r="IV59275" s="4" t="str">
        <f t="shared" si="22"/>
        <v>Non-Business day</v>
      </c>
      <c r="IW59275" s="1">
        <f>COUNTIF(IV$58122:IV59275,"Business Day")</f>
        <v>792</v>
      </c>
    </row>
    <row r="59276" spans="253:257" x14ac:dyDescent="0.25">
      <c r="IS59276" s="5">
        <v>42883</v>
      </c>
      <c r="IT59276" s="4" t="s">
        <v>27</v>
      </c>
      <c r="IU59276" s="4"/>
      <c r="IV59276" s="4" t="str">
        <f t="shared" si="22"/>
        <v>Non-Business day</v>
      </c>
      <c r="IW59276" s="1">
        <f>COUNTIF(IV$58122:IV59276,"Business Day")</f>
        <v>792</v>
      </c>
    </row>
    <row r="59277" spans="253:257" x14ac:dyDescent="0.25">
      <c r="IS59277" s="5">
        <v>42884</v>
      </c>
      <c r="IT59277" s="4" t="s">
        <v>28</v>
      </c>
      <c r="IU59277" s="4"/>
      <c r="IV59277" s="4" t="str">
        <f t="shared" si="22"/>
        <v>Business Day</v>
      </c>
      <c r="IW59277" s="1">
        <f>COUNTIF(IV$58122:IV59277,"Business Day")</f>
        <v>793</v>
      </c>
    </row>
    <row r="59278" spans="253:257" x14ac:dyDescent="0.25">
      <c r="IS59278" s="5">
        <v>42885</v>
      </c>
      <c r="IT59278" s="4" t="s">
        <v>29</v>
      </c>
      <c r="IU59278" s="4"/>
      <c r="IV59278" s="4" t="str">
        <f t="shared" si="22"/>
        <v>Business Day</v>
      </c>
      <c r="IW59278" s="1">
        <f>COUNTIF(IV$58122:IV59278,"Business Day")</f>
        <v>794</v>
      </c>
    </row>
    <row r="59279" spans="253:257" x14ac:dyDescent="0.25">
      <c r="IS59279" s="5">
        <v>42886</v>
      </c>
      <c r="IT59279" s="4" t="s">
        <v>23</v>
      </c>
      <c r="IU59279" s="4"/>
      <c r="IV59279" s="4" t="str">
        <f t="shared" si="22"/>
        <v>Business Day</v>
      </c>
      <c r="IW59279" s="1">
        <f>COUNTIF(IV$58122:IV59279,"Business Day")</f>
        <v>795</v>
      </c>
    </row>
    <row r="59280" spans="253:257" x14ac:dyDescent="0.25">
      <c r="IS59280" s="5">
        <v>42887</v>
      </c>
      <c r="IT59280" s="4" t="s">
        <v>24</v>
      </c>
      <c r="IU59280" s="4"/>
      <c r="IV59280" s="4" t="str">
        <f t="shared" si="22"/>
        <v>Business Day</v>
      </c>
      <c r="IW59280" s="1">
        <f>COUNTIF(IV$58122:IV59280,"Business Day")</f>
        <v>796</v>
      </c>
    </row>
    <row r="59281" spans="253:257" x14ac:dyDescent="0.25">
      <c r="IS59281" s="5">
        <v>42888</v>
      </c>
      <c r="IT59281" s="4" t="s">
        <v>25</v>
      </c>
      <c r="IU59281" s="4"/>
      <c r="IV59281" s="4" t="str">
        <f t="shared" si="22"/>
        <v>Business Day</v>
      </c>
      <c r="IW59281" s="1">
        <f>COUNTIF(IV$58122:IV59281,"Business Day")</f>
        <v>797</v>
      </c>
    </row>
    <row r="59282" spans="253:257" x14ac:dyDescent="0.25">
      <c r="IS59282" s="5">
        <v>42889</v>
      </c>
      <c r="IT59282" s="4" t="s">
        <v>26</v>
      </c>
      <c r="IU59282" s="4"/>
      <c r="IV59282" s="4" t="str">
        <f t="shared" si="22"/>
        <v>Non-Business day</v>
      </c>
      <c r="IW59282" s="1">
        <f>COUNTIF(IV$58122:IV59282,"Business Day")</f>
        <v>797</v>
      </c>
    </row>
    <row r="59283" spans="253:257" x14ac:dyDescent="0.25">
      <c r="IS59283" s="5">
        <v>42890</v>
      </c>
      <c r="IT59283" s="4" t="s">
        <v>27</v>
      </c>
      <c r="IU59283" s="4"/>
      <c r="IV59283" s="4" t="str">
        <f t="shared" si="22"/>
        <v>Non-Business day</v>
      </c>
      <c r="IW59283" s="1">
        <f>COUNTIF(IV$58122:IV59283,"Business Day")</f>
        <v>797</v>
      </c>
    </row>
    <row r="59284" spans="253:257" x14ac:dyDescent="0.25">
      <c r="IS59284" s="5">
        <v>42891</v>
      </c>
      <c r="IT59284" s="4" t="s">
        <v>28</v>
      </c>
      <c r="IU59284" s="4"/>
      <c r="IV59284" s="4" t="str">
        <f t="shared" si="22"/>
        <v>Business Day</v>
      </c>
      <c r="IW59284" s="1">
        <f>COUNTIF(IV$58122:IV59284,"Business Day")</f>
        <v>798</v>
      </c>
    </row>
    <row r="59285" spans="253:257" x14ac:dyDescent="0.25">
      <c r="IS59285" s="5">
        <v>42892</v>
      </c>
      <c r="IT59285" s="4" t="s">
        <v>29</v>
      </c>
      <c r="IU59285" s="4"/>
      <c r="IV59285" s="4" t="str">
        <f t="shared" si="22"/>
        <v>Business Day</v>
      </c>
      <c r="IW59285" s="1">
        <f>COUNTIF(IV$58122:IV59285,"Business Day")</f>
        <v>799</v>
      </c>
    </row>
    <row r="59286" spans="253:257" x14ac:dyDescent="0.25">
      <c r="IS59286" s="5">
        <v>42893</v>
      </c>
      <c r="IT59286" s="4" t="s">
        <v>23</v>
      </c>
      <c r="IU59286" s="4"/>
      <c r="IV59286" s="4" t="str">
        <f t="shared" si="22"/>
        <v>Business Day</v>
      </c>
      <c r="IW59286" s="1">
        <f>COUNTIF(IV$58122:IV59286,"Business Day")</f>
        <v>800</v>
      </c>
    </row>
    <row r="59287" spans="253:257" x14ac:dyDescent="0.25">
      <c r="IS59287" s="5">
        <v>42894</v>
      </c>
      <c r="IT59287" s="4" t="s">
        <v>24</v>
      </c>
      <c r="IU59287" s="4"/>
      <c r="IV59287" s="4" t="str">
        <f t="shared" si="22"/>
        <v>Business Day</v>
      </c>
      <c r="IW59287" s="1">
        <f>COUNTIF(IV$58122:IV59287,"Business Day")</f>
        <v>801</v>
      </c>
    </row>
    <row r="59288" spans="253:257" x14ac:dyDescent="0.25">
      <c r="IS59288" s="5">
        <v>42895</v>
      </c>
      <c r="IT59288" s="4" t="s">
        <v>25</v>
      </c>
      <c r="IU59288" s="4"/>
      <c r="IV59288" s="4" t="str">
        <f t="shared" si="22"/>
        <v>Business Day</v>
      </c>
      <c r="IW59288" s="1">
        <f>COUNTIF(IV$58122:IV59288,"Business Day")</f>
        <v>802</v>
      </c>
    </row>
    <row r="59289" spans="253:257" x14ac:dyDescent="0.25">
      <c r="IS59289" s="5">
        <v>42896</v>
      </c>
      <c r="IT59289" s="4" t="s">
        <v>26</v>
      </c>
      <c r="IU59289" s="4"/>
      <c r="IV59289" s="4" t="str">
        <f t="shared" si="22"/>
        <v>Non-Business day</v>
      </c>
      <c r="IW59289" s="1">
        <f>COUNTIF(IV$58122:IV59289,"Business Day")</f>
        <v>802</v>
      </c>
    </row>
    <row r="59290" spans="253:257" x14ac:dyDescent="0.25">
      <c r="IS59290" s="5">
        <v>42897</v>
      </c>
      <c r="IT59290" s="4" t="s">
        <v>27</v>
      </c>
      <c r="IU59290" s="4"/>
      <c r="IV59290" s="4" t="str">
        <f t="shared" si="22"/>
        <v>Non-Business day</v>
      </c>
      <c r="IW59290" s="1">
        <f>COUNTIF(IV$58122:IV59290,"Business Day")</f>
        <v>802</v>
      </c>
    </row>
    <row r="59291" spans="253:257" x14ac:dyDescent="0.25">
      <c r="IS59291" s="5">
        <v>42898</v>
      </c>
      <c r="IT59291" s="4" t="s">
        <v>28</v>
      </c>
      <c r="IU59291" s="4"/>
      <c r="IV59291" s="4" t="str">
        <f t="shared" si="22"/>
        <v>Business Day</v>
      </c>
      <c r="IW59291" s="1">
        <f>COUNTIF(IV$58122:IV59291,"Business Day")</f>
        <v>803</v>
      </c>
    </row>
    <row r="59292" spans="253:257" x14ac:dyDescent="0.25">
      <c r="IS59292" s="5">
        <v>42899</v>
      </c>
      <c r="IT59292" s="4" t="s">
        <v>29</v>
      </c>
      <c r="IU59292" s="4"/>
      <c r="IV59292" s="4" t="str">
        <f t="shared" si="22"/>
        <v>Business Day</v>
      </c>
      <c r="IW59292" s="1">
        <f>COUNTIF(IV$58122:IV59292,"Business Day")</f>
        <v>804</v>
      </c>
    </row>
    <row r="59293" spans="253:257" x14ac:dyDescent="0.25">
      <c r="IS59293" s="5">
        <v>42900</v>
      </c>
      <c r="IT59293" s="4" t="s">
        <v>23</v>
      </c>
      <c r="IU59293" s="4"/>
      <c r="IV59293" s="4" t="str">
        <f t="shared" si="22"/>
        <v>Business Day</v>
      </c>
      <c r="IW59293" s="1">
        <f>COUNTIF(IV$58122:IV59293,"Business Day")</f>
        <v>805</v>
      </c>
    </row>
    <row r="59294" spans="253:257" x14ac:dyDescent="0.25">
      <c r="IS59294" s="5">
        <v>42901</v>
      </c>
      <c r="IT59294" s="4" t="s">
        <v>24</v>
      </c>
      <c r="IU59294" s="4"/>
      <c r="IV59294" s="4" t="str">
        <f t="shared" si="22"/>
        <v>Business Day</v>
      </c>
      <c r="IW59294" s="1">
        <f>COUNTIF(IV$58122:IV59294,"Business Day")</f>
        <v>806</v>
      </c>
    </row>
    <row r="59295" spans="253:257" x14ac:dyDescent="0.25">
      <c r="IS59295" s="5">
        <v>42902</v>
      </c>
      <c r="IT59295" s="4" t="s">
        <v>25</v>
      </c>
      <c r="IU59295" s="4"/>
      <c r="IV59295" s="4" t="str">
        <f t="shared" si="22"/>
        <v>Business Day</v>
      </c>
      <c r="IW59295" s="1">
        <f>COUNTIF(IV$58122:IV59295,"Business Day")</f>
        <v>807</v>
      </c>
    </row>
    <row r="59296" spans="253:257" x14ac:dyDescent="0.25">
      <c r="IS59296" s="5">
        <v>42903</v>
      </c>
      <c r="IT59296" s="4" t="s">
        <v>26</v>
      </c>
      <c r="IU59296" s="4"/>
      <c r="IV59296" s="4" t="str">
        <f t="shared" si="22"/>
        <v>Non-Business day</v>
      </c>
      <c r="IW59296" s="1">
        <f>COUNTIF(IV$58122:IV59296,"Business Day")</f>
        <v>807</v>
      </c>
    </row>
    <row r="59297" spans="253:257" x14ac:dyDescent="0.25">
      <c r="IS59297" s="5">
        <v>42904</v>
      </c>
      <c r="IT59297" s="4" t="s">
        <v>27</v>
      </c>
      <c r="IU59297" s="4"/>
      <c r="IV59297" s="4" t="str">
        <f t="shared" si="22"/>
        <v>Non-Business day</v>
      </c>
      <c r="IW59297" s="1">
        <f>COUNTIF(IV$58122:IV59297,"Business Day")</f>
        <v>807</v>
      </c>
    </row>
    <row r="59298" spans="253:257" x14ac:dyDescent="0.25">
      <c r="IS59298" s="5">
        <v>42905</v>
      </c>
      <c r="IT59298" s="4" t="s">
        <v>28</v>
      </c>
      <c r="IU59298" s="4"/>
      <c r="IV59298" s="4" t="str">
        <f t="shared" si="22"/>
        <v>Business Day</v>
      </c>
      <c r="IW59298" s="1">
        <f>COUNTIF(IV$58122:IV59298,"Business Day")</f>
        <v>808</v>
      </c>
    </row>
    <row r="59299" spans="253:257" x14ac:dyDescent="0.25">
      <c r="IS59299" s="5">
        <v>42906</v>
      </c>
      <c r="IT59299" s="4" t="s">
        <v>29</v>
      </c>
      <c r="IU59299" s="4"/>
      <c r="IV59299" s="4" t="str">
        <f t="shared" si="22"/>
        <v>Business Day</v>
      </c>
      <c r="IW59299" s="1">
        <f>COUNTIF(IV$58122:IV59299,"Business Day")</f>
        <v>809</v>
      </c>
    </row>
    <row r="59300" spans="253:257" x14ac:dyDescent="0.25">
      <c r="IS59300" s="5">
        <v>42907</v>
      </c>
      <c r="IT59300" s="4" t="s">
        <v>23</v>
      </c>
      <c r="IU59300" s="4"/>
      <c r="IV59300" s="4" t="str">
        <f t="shared" si="22"/>
        <v>Business Day</v>
      </c>
      <c r="IW59300" s="1">
        <f>COUNTIF(IV$58122:IV59300,"Business Day")</f>
        <v>810</v>
      </c>
    </row>
    <row r="59301" spans="253:257" x14ac:dyDescent="0.25">
      <c r="IS59301" s="5">
        <v>42908</v>
      </c>
      <c r="IT59301" s="4" t="s">
        <v>24</v>
      </c>
      <c r="IU59301" s="4"/>
      <c r="IV59301" s="4" t="str">
        <f t="shared" si="22"/>
        <v>Business Day</v>
      </c>
      <c r="IW59301" s="1">
        <f>COUNTIF(IV$58122:IV59301,"Business Day")</f>
        <v>811</v>
      </c>
    </row>
    <row r="59302" spans="253:257" x14ac:dyDescent="0.25">
      <c r="IS59302" s="5">
        <v>42909</v>
      </c>
      <c r="IT59302" s="4" t="s">
        <v>25</v>
      </c>
      <c r="IU59302" s="4"/>
      <c r="IV59302" s="4" t="str">
        <f t="shared" si="22"/>
        <v>Business Day</v>
      </c>
      <c r="IW59302" s="1">
        <f>COUNTIF(IV$58122:IV59302,"Business Day")</f>
        <v>812</v>
      </c>
    </row>
    <row r="59303" spans="253:257" x14ac:dyDescent="0.25">
      <c r="IS59303" s="5">
        <v>42910</v>
      </c>
      <c r="IT59303" s="4" t="s">
        <v>26</v>
      </c>
      <c r="IU59303" s="4"/>
      <c r="IV59303" s="4" t="str">
        <f t="shared" si="22"/>
        <v>Non-Business day</v>
      </c>
      <c r="IW59303" s="1">
        <f>COUNTIF(IV$58122:IV59303,"Business Day")</f>
        <v>812</v>
      </c>
    </row>
    <row r="59304" spans="253:257" x14ac:dyDescent="0.25">
      <c r="IS59304" s="5">
        <v>42911</v>
      </c>
      <c r="IT59304" s="4" t="s">
        <v>27</v>
      </c>
      <c r="IU59304" s="4"/>
      <c r="IV59304" s="4" t="str">
        <f t="shared" si="22"/>
        <v>Non-Business day</v>
      </c>
      <c r="IW59304" s="1">
        <f>COUNTIF(IV$58122:IV59304,"Business Day")</f>
        <v>812</v>
      </c>
    </row>
    <row r="59305" spans="253:257" x14ac:dyDescent="0.25">
      <c r="IS59305" s="5">
        <v>42912</v>
      </c>
      <c r="IT59305" s="4" t="s">
        <v>28</v>
      </c>
      <c r="IU59305" s="4" t="s">
        <v>31</v>
      </c>
      <c r="IV59305" s="4" t="str">
        <f t="shared" si="22"/>
        <v>Non-Business day</v>
      </c>
      <c r="IW59305" s="1">
        <f>COUNTIF(IV$58122:IV59305,"Business Day")</f>
        <v>812</v>
      </c>
    </row>
    <row r="59306" spans="253:257" x14ac:dyDescent="0.25">
      <c r="IS59306" s="5">
        <v>42913</v>
      </c>
      <c r="IT59306" s="4" t="s">
        <v>29</v>
      </c>
      <c r="IU59306" s="4"/>
      <c r="IV59306" s="4" t="str">
        <f t="shared" si="22"/>
        <v>Business Day</v>
      </c>
      <c r="IW59306" s="1">
        <f>COUNTIF(IV$58122:IV59306,"Business Day")</f>
        <v>813</v>
      </c>
    </row>
    <row r="59307" spans="253:257" x14ac:dyDescent="0.25">
      <c r="IS59307" s="5">
        <v>42914</v>
      </c>
      <c r="IT59307" s="4" t="s">
        <v>23</v>
      </c>
      <c r="IU59307" s="4"/>
      <c r="IV59307" s="4" t="str">
        <f t="shared" si="22"/>
        <v>Business Day</v>
      </c>
      <c r="IW59307" s="1">
        <f>COUNTIF(IV$58122:IV59307,"Business Day")</f>
        <v>814</v>
      </c>
    </row>
    <row r="59308" spans="253:257" x14ac:dyDescent="0.25">
      <c r="IS59308" s="5">
        <v>42915</v>
      </c>
      <c r="IT59308" s="4" t="s">
        <v>24</v>
      </c>
      <c r="IU59308" s="4"/>
      <c r="IV59308" s="4" t="str">
        <f t="shared" si="22"/>
        <v>Business Day</v>
      </c>
      <c r="IW59308" s="1">
        <f>COUNTIF(IV$58122:IV59308,"Business Day")</f>
        <v>815</v>
      </c>
    </row>
    <row r="59309" spans="253:257" x14ac:dyDescent="0.25">
      <c r="IS59309" s="5">
        <v>42916</v>
      </c>
      <c r="IT59309" s="4" t="s">
        <v>25</v>
      </c>
      <c r="IU59309" s="4"/>
      <c r="IV59309" s="4" t="str">
        <f t="shared" si="22"/>
        <v>Business Day</v>
      </c>
      <c r="IW59309" s="1">
        <f>COUNTIF(IV$58122:IV59309,"Business Day")</f>
        <v>816</v>
      </c>
    </row>
    <row r="59310" spans="253:257" x14ac:dyDescent="0.25">
      <c r="IS59310" s="5">
        <v>42917</v>
      </c>
      <c r="IT59310" s="4" t="s">
        <v>26</v>
      </c>
      <c r="IU59310" s="4"/>
      <c r="IV59310" s="4" t="str">
        <f t="shared" si="22"/>
        <v>Non-Business day</v>
      </c>
      <c r="IW59310" s="1">
        <f>COUNTIF(IV$58122:IV59310,"Business Day")</f>
        <v>816</v>
      </c>
    </row>
    <row r="59311" spans="253:257" x14ac:dyDescent="0.25">
      <c r="IS59311" s="5">
        <v>42918</v>
      </c>
      <c r="IT59311" s="4" t="s">
        <v>27</v>
      </c>
      <c r="IU59311" s="4"/>
      <c r="IV59311" s="4" t="str">
        <f t="shared" si="22"/>
        <v>Non-Business day</v>
      </c>
      <c r="IW59311" s="1">
        <f>COUNTIF(IV$58122:IV59311,"Business Day")</f>
        <v>816</v>
      </c>
    </row>
    <row r="59312" spans="253:257" x14ac:dyDescent="0.25">
      <c r="IS59312" s="5">
        <v>42919</v>
      </c>
      <c r="IT59312" s="4" t="s">
        <v>28</v>
      </c>
      <c r="IU59312" s="4"/>
      <c r="IV59312" s="4" t="str">
        <f t="shared" si="22"/>
        <v>Business Day</v>
      </c>
      <c r="IW59312" s="1">
        <f>COUNTIF(IV$58122:IV59312,"Business Day")</f>
        <v>817</v>
      </c>
    </row>
    <row r="59313" spans="253:257" x14ac:dyDescent="0.25">
      <c r="IS59313" s="5">
        <v>42920</v>
      </c>
      <c r="IT59313" s="4" t="s">
        <v>29</v>
      </c>
      <c r="IU59313" s="4"/>
      <c r="IV59313" s="4" t="str">
        <f t="shared" si="22"/>
        <v>Business Day</v>
      </c>
      <c r="IW59313" s="1">
        <f>COUNTIF(IV$58122:IV59313,"Business Day")</f>
        <v>818</v>
      </c>
    </row>
    <row r="59314" spans="253:257" x14ac:dyDescent="0.25">
      <c r="IS59314" s="5">
        <v>42921</v>
      </c>
      <c r="IT59314" s="4" t="s">
        <v>23</v>
      </c>
      <c r="IU59314" s="4"/>
      <c r="IV59314" s="4" t="str">
        <f t="shared" si="22"/>
        <v>Business Day</v>
      </c>
      <c r="IW59314" s="1">
        <f>COUNTIF(IV$58122:IV59314,"Business Day")</f>
        <v>819</v>
      </c>
    </row>
    <row r="59315" spans="253:257" x14ac:dyDescent="0.25">
      <c r="IS59315" s="5">
        <v>42922</v>
      </c>
      <c r="IT59315" s="4" t="s">
        <v>24</v>
      </c>
      <c r="IU59315" s="4"/>
      <c r="IV59315" s="4" t="str">
        <f t="shared" si="22"/>
        <v>Business Day</v>
      </c>
      <c r="IW59315" s="1">
        <f>COUNTIF(IV$58122:IV59315,"Business Day")</f>
        <v>820</v>
      </c>
    </row>
    <row r="59316" spans="253:257" x14ac:dyDescent="0.25">
      <c r="IS59316" s="5">
        <v>42923</v>
      </c>
      <c r="IT59316" s="4" t="s">
        <v>25</v>
      </c>
      <c r="IU59316" s="4"/>
      <c r="IV59316" s="4" t="str">
        <f t="shared" si="22"/>
        <v>Business Day</v>
      </c>
      <c r="IW59316" s="1">
        <f>COUNTIF(IV$58122:IV59316,"Business Day")</f>
        <v>821</v>
      </c>
    </row>
    <row r="59317" spans="253:257" x14ac:dyDescent="0.25">
      <c r="IS59317" s="5">
        <v>42924</v>
      </c>
      <c r="IT59317" s="4" t="s">
        <v>26</v>
      </c>
      <c r="IU59317" s="4"/>
      <c r="IV59317" s="4" t="str">
        <f t="shared" si="22"/>
        <v>Non-Business day</v>
      </c>
      <c r="IW59317" s="1">
        <f>COUNTIF(IV$58122:IV59317,"Business Day")</f>
        <v>821</v>
      </c>
    </row>
    <row r="59318" spans="253:257" x14ac:dyDescent="0.25">
      <c r="IS59318" s="5">
        <v>42925</v>
      </c>
      <c r="IT59318" s="4" t="s">
        <v>27</v>
      </c>
      <c r="IU59318" s="4"/>
      <c r="IV59318" s="4" t="str">
        <f t="shared" si="22"/>
        <v>Non-Business day</v>
      </c>
      <c r="IW59318" s="1">
        <f>COUNTIF(IV$58122:IV59318,"Business Day")</f>
        <v>821</v>
      </c>
    </row>
    <row r="59319" spans="253:257" x14ac:dyDescent="0.25">
      <c r="IS59319" s="5">
        <v>42926</v>
      </c>
      <c r="IT59319" s="4" t="s">
        <v>28</v>
      </c>
      <c r="IU59319" s="4"/>
      <c r="IV59319" s="4" t="str">
        <f t="shared" si="22"/>
        <v>Business Day</v>
      </c>
      <c r="IW59319" s="1">
        <f>COUNTIF(IV$58122:IV59319,"Business Day")</f>
        <v>822</v>
      </c>
    </row>
    <row r="59320" spans="253:257" x14ac:dyDescent="0.25">
      <c r="IS59320" s="5">
        <v>42927</v>
      </c>
      <c r="IT59320" s="4" t="s">
        <v>29</v>
      </c>
      <c r="IU59320" s="4"/>
      <c r="IV59320" s="4" t="str">
        <f t="shared" si="22"/>
        <v>Business Day</v>
      </c>
      <c r="IW59320" s="1">
        <f>COUNTIF(IV$58122:IV59320,"Business Day")</f>
        <v>823</v>
      </c>
    </row>
    <row r="59321" spans="253:257" x14ac:dyDescent="0.25">
      <c r="IS59321" s="5">
        <v>42928</v>
      </c>
      <c r="IT59321" s="4" t="s">
        <v>23</v>
      </c>
      <c r="IU59321" s="4"/>
      <c r="IV59321" s="4" t="str">
        <f t="shared" si="22"/>
        <v>Business Day</v>
      </c>
      <c r="IW59321" s="1">
        <f>COUNTIF(IV$58122:IV59321,"Business Day")</f>
        <v>824</v>
      </c>
    </row>
    <row r="59322" spans="253:257" x14ac:dyDescent="0.25">
      <c r="IS59322" s="5">
        <v>42929</v>
      </c>
      <c r="IT59322" s="4" t="s">
        <v>24</v>
      </c>
      <c r="IU59322" s="4"/>
      <c r="IV59322" s="4" t="str">
        <f t="shared" si="22"/>
        <v>Business Day</v>
      </c>
      <c r="IW59322" s="1">
        <f>COUNTIF(IV$58122:IV59322,"Business Day")</f>
        <v>825</v>
      </c>
    </row>
    <row r="59323" spans="253:257" x14ac:dyDescent="0.25">
      <c r="IS59323" s="5">
        <v>42930</v>
      </c>
      <c r="IT59323" s="4" t="s">
        <v>25</v>
      </c>
      <c r="IU59323" s="4"/>
      <c r="IV59323" s="4" t="str">
        <f t="shared" si="22"/>
        <v>Business Day</v>
      </c>
      <c r="IW59323" s="1">
        <f>COUNTIF(IV$58122:IV59323,"Business Day")</f>
        <v>826</v>
      </c>
    </row>
    <row r="59324" spans="253:257" x14ac:dyDescent="0.25">
      <c r="IS59324" s="5">
        <v>42931</v>
      </c>
      <c r="IT59324" s="4" t="s">
        <v>26</v>
      </c>
      <c r="IU59324" s="4"/>
      <c r="IV59324" s="4" t="str">
        <f t="shared" si="22"/>
        <v>Non-Business day</v>
      </c>
      <c r="IW59324" s="1">
        <f>COUNTIF(IV$58122:IV59324,"Business Day")</f>
        <v>826</v>
      </c>
    </row>
    <row r="59325" spans="253:257" x14ac:dyDescent="0.25">
      <c r="IS59325" s="5">
        <v>42932</v>
      </c>
      <c r="IT59325" s="4" t="s">
        <v>27</v>
      </c>
      <c r="IU59325" s="4"/>
      <c r="IV59325" s="4" t="str">
        <f t="shared" si="22"/>
        <v>Non-Business day</v>
      </c>
      <c r="IW59325" s="1">
        <f>COUNTIF(IV$58122:IV59325,"Business Day")</f>
        <v>826</v>
      </c>
    </row>
    <row r="59326" spans="253:257" x14ac:dyDescent="0.25">
      <c r="IS59326" s="5">
        <v>42933</v>
      </c>
      <c r="IT59326" s="4" t="s">
        <v>28</v>
      </c>
      <c r="IU59326" s="4"/>
      <c r="IV59326" s="4" t="str">
        <f t="shared" si="22"/>
        <v>Business Day</v>
      </c>
      <c r="IW59326" s="1">
        <f>COUNTIF(IV$58122:IV59326,"Business Day")</f>
        <v>827</v>
      </c>
    </row>
    <row r="59327" spans="253:257" x14ac:dyDescent="0.25">
      <c r="IS59327" s="5">
        <v>42934</v>
      </c>
      <c r="IT59327" s="4" t="s">
        <v>29</v>
      </c>
      <c r="IU59327" s="4"/>
      <c r="IV59327" s="4" t="str">
        <f t="shared" si="22"/>
        <v>Business Day</v>
      </c>
      <c r="IW59327" s="1">
        <f>COUNTIF(IV$58122:IV59327,"Business Day")</f>
        <v>828</v>
      </c>
    </row>
    <row r="59328" spans="253:257" x14ac:dyDescent="0.25">
      <c r="IS59328" s="5">
        <v>42935</v>
      </c>
      <c r="IT59328" s="4" t="s">
        <v>23</v>
      </c>
      <c r="IU59328" s="4"/>
      <c r="IV59328" s="4" t="str">
        <f t="shared" si="22"/>
        <v>Business Day</v>
      </c>
      <c r="IW59328" s="1">
        <f>COUNTIF(IV$58122:IV59328,"Business Day")</f>
        <v>829</v>
      </c>
    </row>
    <row r="59329" spans="253:257" x14ac:dyDescent="0.25">
      <c r="IS59329" s="5">
        <v>42936</v>
      </c>
      <c r="IT59329" s="4" t="s">
        <v>24</v>
      </c>
      <c r="IU59329" s="4"/>
      <c r="IV59329" s="4" t="str">
        <f t="shared" si="22"/>
        <v>Business Day</v>
      </c>
      <c r="IW59329" s="1">
        <f>COUNTIF(IV$58122:IV59329,"Business Day")</f>
        <v>830</v>
      </c>
    </row>
    <row r="59330" spans="253:257" x14ac:dyDescent="0.25">
      <c r="IS59330" s="5">
        <v>42937</v>
      </c>
      <c r="IT59330" s="4" t="s">
        <v>25</v>
      </c>
      <c r="IU59330" s="4"/>
      <c r="IV59330" s="4" t="str">
        <f t="shared" si="22"/>
        <v>Business Day</v>
      </c>
      <c r="IW59330" s="1">
        <f>COUNTIF(IV$58122:IV59330,"Business Day")</f>
        <v>831</v>
      </c>
    </row>
    <row r="59331" spans="253:257" x14ac:dyDescent="0.25">
      <c r="IS59331" s="5">
        <v>42938</v>
      </c>
      <c r="IT59331" s="4" t="s">
        <v>26</v>
      </c>
      <c r="IU59331" s="4"/>
      <c r="IV59331" s="4" t="str">
        <f t="shared" si="22"/>
        <v>Non-Business day</v>
      </c>
      <c r="IW59331" s="1">
        <f>COUNTIF(IV$58122:IV59331,"Business Day")</f>
        <v>831</v>
      </c>
    </row>
    <row r="59332" spans="253:257" x14ac:dyDescent="0.25">
      <c r="IS59332" s="5">
        <v>42939</v>
      </c>
      <c r="IT59332" s="4" t="s">
        <v>27</v>
      </c>
      <c r="IU59332" s="4"/>
      <c r="IV59332" s="4" t="str">
        <f t="shared" si="22"/>
        <v>Non-Business day</v>
      </c>
      <c r="IW59332" s="1">
        <f>COUNTIF(IV$58122:IV59332,"Business Day")</f>
        <v>831</v>
      </c>
    </row>
    <row r="59333" spans="253:257" x14ac:dyDescent="0.25">
      <c r="IS59333" s="5">
        <v>42940</v>
      </c>
      <c r="IT59333" s="4" t="s">
        <v>28</v>
      </c>
      <c r="IU59333" s="4"/>
      <c r="IV59333" s="4" t="str">
        <f t="shared" si="22"/>
        <v>Business Day</v>
      </c>
      <c r="IW59333" s="1">
        <f>COUNTIF(IV$58122:IV59333,"Business Day")</f>
        <v>832</v>
      </c>
    </row>
    <row r="59334" spans="253:257" x14ac:dyDescent="0.25">
      <c r="IS59334" s="5">
        <v>42941</v>
      </c>
      <c r="IT59334" s="4" t="s">
        <v>29</v>
      </c>
      <c r="IU59334" s="4"/>
      <c r="IV59334" s="4" t="str">
        <f t="shared" si="22"/>
        <v>Business Day</v>
      </c>
      <c r="IW59334" s="1">
        <f>COUNTIF(IV$58122:IV59334,"Business Day")</f>
        <v>833</v>
      </c>
    </row>
    <row r="59335" spans="253:257" x14ac:dyDescent="0.25">
      <c r="IS59335" s="5">
        <v>42942</v>
      </c>
      <c r="IT59335" s="4" t="s">
        <v>23</v>
      </c>
      <c r="IU59335" s="4"/>
      <c r="IV59335" s="4" t="str">
        <f t="shared" si="22"/>
        <v>Business Day</v>
      </c>
      <c r="IW59335" s="1">
        <f>COUNTIF(IV$58122:IV59335,"Business Day")</f>
        <v>834</v>
      </c>
    </row>
    <row r="59336" spans="253:257" x14ac:dyDescent="0.25">
      <c r="IS59336" s="5">
        <v>42943</v>
      </c>
      <c r="IT59336" s="4" t="s">
        <v>24</v>
      </c>
      <c r="IU59336" s="4"/>
      <c r="IV59336" s="4" t="str">
        <f t="shared" si="22"/>
        <v>Business Day</v>
      </c>
      <c r="IW59336" s="1">
        <f>COUNTIF(IV$58122:IV59336,"Business Day")</f>
        <v>835</v>
      </c>
    </row>
    <row r="59337" spans="253:257" x14ac:dyDescent="0.25">
      <c r="IS59337" s="5">
        <v>42944</v>
      </c>
      <c r="IT59337" s="4" t="s">
        <v>25</v>
      </c>
      <c r="IU59337" s="4"/>
      <c r="IV59337" s="4" t="str">
        <f t="shared" si="22"/>
        <v>Business Day</v>
      </c>
      <c r="IW59337" s="1">
        <f>COUNTIF(IV$58122:IV59337,"Business Day")</f>
        <v>836</v>
      </c>
    </row>
    <row r="59338" spans="253:257" x14ac:dyDescent="0.25">
      <c r="IS59338" s="5">
        <v>42945</v>
      </c>
      <c r="IT59338" s="4" t="s">
        <v>26</v>
      </c>
      <c r="IU59338" s="4"/>
      <c r="IV59338" s="4" t="str">
        <f t="shared" ref="IV59338:IV59401" si="23">IF(IU59338="PH","Non-Business day",IF(IT59339="Sunday","Non-Business day",IF(IT59339="Monday","Non-Business day","Business Day")))</f>
        <v>Non-Business day</v>
      </c>
      <c r="IW59338" s="1">
        <f>COUNTIF(IV$58122:IV59338,"Business Day")</f>
        <v>836</v>
      </c>
    </row>
    <row r="59339" spans="253:257" x14ac:dyDescent="0.25">
      <c r="IS59339" s="5">
        <v>42946</v>
      </c>
      <c r="IT59339" s="4" t="s">
        <v>27</v>
      </c>
      <c r="IU59339" s="4"/>
      <c r="IV59339" s="4" t="str">
        <f t="shared" si="23"/>
        <v>Non-Business day</v>
      </c>
      <c r="IW59339" s="1">
        <f>COUNTIF(IV$58122:IV59339,"Business Day")</f>
        <v>836</v>
      </c>
    </row>
    <row r="59340" spans="253:257" x14ac:dyDescent="0.25">
      <c r="IS59340" s="5">
        <v>42947</v>
      </c>
      <c r="IT59340" s="4" t="s">
        <v>28</v>
      </c>
      <c r="IU59340" s="4"/>
      <c r="IV59340" s="4" t="str">
        <f t="shared" si="23"/>
        <v>Business Day</v>
      </c>
      <c r="IW59340" s="1">
        <f>COUNTIF(IV$58122:IV59340,"Business Day")</f>
        <v>837</v>
      </c>
    </row>
    <row r="59341" spans="253:257" x14ac:dyDescent="0.25">
      <c r="IS59341" s="5">
        <v>42948</v>
      </c>
      <c r="IT59341" s="4" t="s">
        <v>29</v>
      </c>
      <c r="IU59341" s="4"/>
      <c r="IV59341" s="4" t="str">
        <f t="shared" si="23"/>
        <v>Business Day</v>
      </c>
      <c r="IW59341" s="1">
        <f>COUNTIF(IV$58122:IV59341,"Business Day")</f>
        <v>838</v>
      </c>
    </row>
    <row r="59342" spans="253:257" x14ac:dyDescent="0.25">
      <c r="IS59342" s="5">
        <v>42949</v>
      </c>
      <c r="IT59342" s="4" t="s">
        <v>23</v>
      </c>
      <c r="IU59342" s="4"/>
      <c r="IV59342" s="4" t="str">
        <f t="shared" si="23"/>
        <v>Business Day</v>
      </c>
      <c r="IW59342" s="1">
        <f>COUNTIF(IV$58122:IV59342,"Business Day")</f>
        <v>839</v>
      </c>
    </row>
    <row r="59343" spans="253:257" x14ac:dyDescent="0.25">
      <c r="IS59343" s="5">
        <v>42950</v>
      </c>
      <c r="IT59343" s="4" t="s">
        <v>24</v>
      </c>
      <c r="IU59343" s="4"/>
      <c r="IV59343" s="4" t="str">
        <f t="shared" si="23"/>
        <v>Business Day</v>
      </c>
      <c r="IW59343" s="1">
        <f>COUNTIF(IV$58122:IV59343,"Business Day")</f>
        <v>840</v>
      </c>
    </row>
    <row r="59344" spans="253:257" x14ac:dyDescent="0.25">
      <c r="IS59344" s="5">
        <v>42951</v>
      </c>
      <c r="IT59344" s="4" t="s">
        <v>25</v>
      </c>
      <c r="IU59344" s="4"/>
      <c r="IV59344" s="4" t="str">
        <f t="shared" si="23"/>
        <v>Business Day</v>
      </c>
      <c r="IW59344" s="1">
        <f>COUNTIF(IV$58122:IV59344,"Business Day")</f>
        <v>841</v>
      </c>
    </row>
    <row r="59345" spans="253:257" x14ac:dyDescent="0.25">
      <c r="IS59345" s="5">
        <v>42952</v>
      </c>
      <c r="IT59345" s="4" t="s">
        <v>26</v>
      </c>
      <c r="IU59345" s="4"/>
      <c r="IV59345" s="4" t="str">
        <f t="shared" si="23"/>
        <v>Non-Business day</v>
      </c>
      <c r="IW59345" s="1">
        <f>COUNTIF(IV$58122:IV59345,"Business Day")</f>
        <v>841</v>
      </c>
    </row>
    <row r="59346" spans="253:257" x14ac:dyDescent="0.25">
      <c r="IS59346" s="5">
        <v>42953</v>
      </c>
      <c r="IT59346" s="4" t="s">
        <v>27</v>
      </c>
      <c r="IU59346" s="4"/>
      <c r="IV59346" s="4" t="str">
        <f t="shared" si="23"/>
        <v>Non-Business day</v>
      </c>
      <c r="IW59346" s="1">
        <f>COUNTIF(IV$58122:IV59346,"Business Day")</f>
        <v>841</v>
      </c>
    </row>
    <row r="59347" spans="253:257" x14ac:dyDescent="0.25">
      <c r="IS59347" s="5">
        <v>42954</v>
      </c>
      <c r="IT59347" s="4" t="s">
        <v>28</v>
      </c>
      <c r="IU59347" s="4"/>
      <c r="IV59347" s="4" t="str">
        <f t="shared" si="23"/>
        <v>Business Day</v>
      </c>
      <c r="IW59347" s="1">
        <f>COUNTIF(IV$58122:IV59347,"Business Day")</f>
        <v>842</v>
      </c>
    </row>
    <row r="59348" spans="253:257" x14ac:dyDescent="0.25">
      <c r="IS59348" s="5">
        <v>42955</v>
      </c>
      <c r="IT59348" s="4" t="s">
        <v>29</v>
      </c>
      <c r="IU59348" s="4"/>
      <c r="IV59348" s="4" t="str">
        <f t="shared" si="23"/>
        <v>Business Day</v>
      </c>
      <c r="IW59348" s="1">
        <f>COUNTIF(IV$58122:IV59348,"Business Day")</f>
        <v>843</v>
      </c>
    </row>
    <row r="59349" spans="253:257" x14ac:dyDescent="0.25">
      <c r="IS59349" s="5">
        <v>42956</v>
      </c>
      <c r="IT59349" s="4" t="s">
        <v>23</v>
      </c>
      <c r="IU59349" s="4"/>
      <c r="IV59349" s="4" t="str">
        <f t="shared" si="23"/>
        <v>Business Day</v>
      </c>
      <c r="IW59349" s="1">
        <f>COUNTIF(IV$58122:IV59349,"Business Day")</f>
        <v>844</v>
      </c>
    </row>
    <row r="59350" spans="253:257" x14ac:dyDescent="0.25">
      <c r="IS59350" s="5">
        <v>42957</v>
      </c>
      <c r="IT59350" s="4" t="s">
        <v>24</v>
      </c>
      <c r="IU59350" s="4"/>
      <c r="IV59350" s="4" t="str">
        <f t="shared" si="23"/>
        <v>Business Day</v>
      </c>
      <c r="IW59350" s="1">
        <f>COUNTIF(IV$58122:IV59350,"Business Day")</f>
        <v>845</v>
      </c>
    </row>
    <row r="59351" spans="253:257" x14ac:dyDescent="0.25">
      <c r="IS59351" s="5">
        <v>42958</v>
      </c>
      <c r="IT59351" s="4" t="s">
        <v>25</v>
      </c>
      <c r="IU59351" s="4"/>
      <c r="IV59351" s="4" t="str">
        <f t="shared" si="23"/>
        <v>Business Day</v>
      </c>
      <c r="IW59351" s="1">
        <f>COUNTIF(IV$58122:IV59351,"Business Day")</f>
        <v>846</v>
      </c>
    </row>
    <row r="59352" spans="253:257" x14ac:dyDescent="0.25">
      <c r="IS59352" s="5">
        <v>42959</v>
      </c>
      <c r="IT59352" s="4" t="s">
        <v>26</v>
      </c>
      <c r="IU59352" s="4"/>
      <c r="IV59352" s="4" t="str">
        <f t="shared" si="23"/>
        <v>Non-Business day</v>
      </c>
      <c r="IW59352" s="1">
        <f>COUNTIF(IV$58122:IV59352,"Business Day")</f>
        <v>846</v>
      </c>
    </row>
    <row r="59353" spans="253:257" x14ac:dyDescent="0.25">
      <c r="IS59353" s="5">
        <v>42960</v>
      </c>
      <c r="IT59353" s="4" t="s">
        <v>27</v>
      </c>
      <c r="IU59353" s="4"/>
      <c r="IV59353" s="4" t="str">
        <f t="shared" si="23"/>
        <v>Non-Business day</v>
      </c>
      <c r="IW59353" s="1">
        <f>COUNTIF(IV$58122:IV59353,"Business Day")</f>
        <v>846</v>
      </c>
    </row>
    <row r="59354" spans="253:257" x14ac:dyDescent="0.25">
      <c r="IS59354" s="5">
        <v>42961</v>
      </c>
      <c r="IT59354" s="4" t="s">
        <v>28</v>
      </c>
      <c r="IU59354" s="4"/>
      <c r="IV59354" s="4" t="str">
        <f t="shared" si="23"/>
        <v>Business Day</v>
      </c>
      <c r="IW59354" s="1">
        <f>COUNTIF(IV$58122:IV59354,"Business Day")</f>
        <v>847</v>
      </c>
    </row>
    <row r="59355" spans="253:257" x14ac:dyDescent="0.25">
      <c r="IS59355" s="5">
        <v>42962</v>
      </c>
      <c r="IT59355" s="4" t="s">
        <v>29</v>
      </c>
      <c r="IU59355" s="4"/>
      <c r="IV59355" s="4" t="str">
        <f t="shared" si="23"/>
        <v>Business Day</v>
      </c>
      <c r="IW59355" s="1">
        <f>COUNTIF(IV$58122:IV59355,"Business Day")</f>
        <v>848</v>
      </c>
    </row>
    <row r="59356" spans="253:257" x14ac:dyDescent="0.25">
      <c r="IS59356" s="5">
        <v>42963</v>
      </c>
      <c r="IT59356" s="4" t="s">
        <v>23</v>
      </c>
      <c r="IU59356" s="4"/>
      <c r="IV59356" s="4" t="str">
        <f t="shared" si="23"/>
        <v>Business Day</v>
      </c>
      <c r="IW59356" s="1">
        <f>COUNTIF(IV$58122:IV59356,"Business Day")</f>
        <v>849</v>
      </c>
    </row>
    <row r="59357" spans="253:257" x14ac:dyDescent="0.25">
      <c r="IS59357" s="5">
        <v>42964</v>
      </c>
      <c r="IT59357" s="4" t="s">
        <v>24</v>
      </c>
      <c r="IU59357" s="4"/>
      <c r="IV59357" s="4" t="str">
        <f t="shared" si="23"/>
        <v>Business Day</v>
      </c>
      <c r="IW59357" s="1">
        <f>COUNTIF(IV$58122:IV59357,"Business Day")</f>
        <v>850</v>
      </c>
    </row>
    <row r="59358" spans="253:257" x14ac:dyDescent="0.25">
      <c r="IS59358" s="5">
        <v>42965</v>
      </c>
      <c r="IT59358" s="4" t="s">
        <v>25</v>
      </c>
      <c r="IU59358" s="4"/>
      <c r="IV59358" s="4" t="str">
        <f t="shared" si="23"/>
        <v>Business Day</v>
      </c>
      <c r="IW59358" s="1">
        <f>COUNTIF(IV$58122:IV59358,"Business Day")</f>
        <v>851</v>
      </c>
    </row>
    <row r="59359" spans="253:257" x14ac:dyDescent="0.25">
      <c r="IS59359" s="5">
        <v>42966</v>
      </c>
      <c r="IT59359" s="4" t="s">
        <v>26</v>
      </c>
      <c r="IU59359" s="4"/>
      <c r="IV59359" s="4" t="str">
        <f t="shared" si="23"/>
        <v>Non-Business day</v>
      </c>
      <c r="IW59359" s="1">
        <f>COUNTIF(IV$58122:IV59359,"Business Day")</f>
        <v>851</v>
      </c>
    </row>
    <row r="59360" spans="253:257" x14ac:dyDescent="0.25">
      <c r="IS59360" s="5">
        <v>42967</v>
      </c>
      <c r="IT59360" s="4" t="s">
        <v>27</v>
      </c>
      <c r="IU59360" s="4"/>
      <c r="IV59360" s="4" t="str">
        <f t="shared" si="23"/>
        <v>Non-Business day</v>
      </c>
      <c r="IW59360" s="1">
        <f>COUNTIF(IV$58122:IV59360,"Business Day")</f>
        <v>851</v>
      </c>
    </row>
    <row r="59361" spans="253:257" x14ac:dyDescent="0.25">
      <c r="IS59361" s="5">
        <v>42968</v>
      </c>
      <c r="IT59361" s="4" t="s">
        <v>28</v>
      </c>
      <c r="IU59361" s="4"/>
      <c r="IV59361" s="4" t="str">
        <f t="shared" si="23"/>
        <v>Business Day</v>
      </c>
      <c r="IW59361" s="1">
        <f>COUNTIF(IV$58122:IV59361,"Business Day")</f>
        <v>852</v>
      </c>
    </row>
    <row r="59362" spans="253:257" x14ac:dyDescent="0.25">
      <c r="IS59362" s="5">
        <v>42969</v>
      </c>
      <c r="IT59362" s="4" t="s">
        <v>29</v>
      </c>
      <c r="IU59362" s="4"/>
      <c r="IV59362" s="4" t="str">
        <f t="shared" si="23"/>
        <v>Business Day</v>
      </c>
      <c r="IW59362" s="1">
        <f>COUNTIF(IV$58122:IV59362,"Business Day")</f>
        <v>853</v>
      </c>
    </row>
    <row r="59363" spans="253:257" x14ac:dyDescent="0.25">
      <c r="IS59363" s="5">
        <v>42970</v>
      </c>
      <c r="IT59363" s="4" t="s">
        <v>23</v>
      </c>
      <c r="IU59363" s="4"/>
      <c r="IV59363" s="4" t="str">
        <f t="shared" si="23"/>
        <v>Business Day</v>
      </c>
      <c r="IW59363" s="1">
        <f>COUNTIF(IV$58122:IV59363,"Business Day")</f>
        <v>854</v>
      </c>
    </row>
    <row r="59364" spans="253:257" x14ac:dyDescent="0.25">
      <c r="IS59364" s="5">
        <v>42971</v>
      </c>
      <c r="IT59364" s="4" t="s">
        <v>24</v>
      </c>
      <c r="IU59364" s="4"/>
      <c r="IV59364" s="4" t="str">
        <f t="shared" si="23"/>
        <v>Business Day</v>
      </c>
      <c r="IW59364" s="1">
        <f>COUNTIF(IV$58122:IV59364,"Business Day")</f>
        <v>855</v>
      </c>
    </row>
    <row r="59365" spans="253:257" x14ac:dyDescent="0.25">
      <c r="IS59365" s="5">
        <v>42972</v>
      </c>
      <c r="IT59365" s="4" t="s">
        <v>25</v>
      </c>
      <c r="IU59365" s="4"/>
      <c r="IV59365" s="4" t="str">
        <f t="shared" si="23"/>
        <v>Business Day</v>
      </c>
      <c r="IW59365" s="1">
        <f>COUNTIF(IV$58122:IV59365,"Business Day")</f>
        <v>856</v>
      </c>
    </row>
    <row r="59366" spans="253:257" x14ac:dyDescent="0.25">
      <c r="IS59366" s="5">
        <v>42973</v>
      </c>
      <c r="IT59366" s="4" t="s">
        <v>26</v>
      </c>
      <c r="IU59366" s="4" t="s">
        <v>32</v>
      </c>
      <c r="IV59366" s="4" t="str">
        <f t="shared" si="23"/>
        <v>Non-Business day</v>
      </c>
      <c r="IW59366" s="1">
        <f>COUNTIF(IV$58122:IV59366,"Business Day")</f>
        <v>856</v>
      </c>
    </row>
    <row r="59367" spans="253:257" x14ac:dyDescent="0.25">
      <c r="IS59367" s="5">
        <v>42974</v>
      </c>
      <c r="IT59367" s="4" t="s">
        <v>27</v>
      </c>
      <c r="IU59367" s="4"/>
      <c r="IV59367" s="4" t="str">
        <f t="shared" si="23"/>
        <v>Non-Business day</v>
      </c>
      <c r="IW59367" s="1">
        <f>COUNTIF(IV$58122:IV59367,"Business Day")</f>
        <v>856</v>
      </c>
    </row>
    <row r="59368" spans="253:257" x14ac:dyDescent="0.25">
      <c r="IS59368" s="5">
        <v>42975</v>
      </c>
      <c r="IT59368" s="4" t="s">
        <v>28</v>
      </c>
      <c r="IU59368" s="4"/>
      <c r="IV59368" s="4" t="str">
        <f t="shared" si="23"/>
        <v>Business Day</v>
      </c>
      <c r="IW59368" s="1">
        <f>COUNTIF(IV$58122:IV59368,"Business Day")</f>
        <v>857</v>
      </c>
    </row>
    <row r="59369" spans="253:257" x14ac:dyDescent="0.25">
      <c r="IS59369" s="5">
        <v>42976</v>
      </c>
      <c r="IT59369" s="4" t="s">
        <v>29</v>
      </c>
      <c r="IU59369" s="4"/>
      <c r="IV59369" s="4" t="str">
        <f t="shared" si="23"/>
        <v>Business Day</v>
      </c>
      <c r="IW59369" s="1">
        <f>COUNTIF(IV$58122:IV59369,"Business Day")</f>
        <v>858</v>
      </c>
    </row>
    <row r="59370" spans="253:257" x14ac:dyDescent="0.25">
      <c r="IS59370" s="5">
        <v>42977</v>
      </c>
      <c r="IT59370" s="4" t="s">
        <v>23</v>
      </c>
      <c r="IU59370" s="4"/>
      <c r="IV59370" s="4" t="str">
        <f t="shared" si="23"/>
        <v>Business Day</v>
      </c>
      <c r="IW59370" s="1">
        <f>COUNTIF(IV$58122:IV59370,"Business Day")</f>
        <v>859</v>
      </c>
    </row>
    <row r="59371" spans="253:257" x14ac:dyDescent="0.25">
      <c r="IS59371" s="5">
        <v>42978</v>
      </c>
      <c r="IT59371" s="4" t="s">
        <v>24</v>
      </c>
      <c r="IU59371" s="4"/>
      <c r="IV59371" s="4" t="str">
        <f t="shared" si="23"/>
        <v>Business Day</v>
      </c>
      <c r="IW59371" s="1">
        <f>COUNTIF(IV$58122:IV59371,"Business Day")</f>
        <v>860</v>
      </c>
    </row>
    <row r="59372" spans="253:257" x14ac:dyDescent="0.25">
      <c r="IS59372" s="5">
        <v>42979</v>
      </c>
      <c r="IT59372" s="4" t="s">
        <v>25</v>
      </c>
      <c r="IU59372" s="4"/>
      <c r="IV59372" s="4" t="str">
        <f t="shared" si="23"/>
        <v>Business Day</v>
      </c>
      <c r="IW59372" s="1">
        <f>COUNTIF(IV$58122:IV59372,"Business Day")</f>
        <v>861</v>
      </c>
    </row>
    <row r="59373" spans="253:257" x14ac:dyDescent="0.25">
      <c r="IS59373" s="5">
        <v>42980</v>
      </c>
      <c r="IT59373" s="4" t="s">
        <v>26</v>
      </c>
      <c r="IU59373" s="4"/>
      <c r="IV59373" s="4" t="str">
        <f t="shared" si="23"/>
        <v>Non-Business day</v>
      </c>
      <c r="IW59373" s="1">
        <f>COUNTIF(IV$58122:IV59373,"Business Day")</f>
        <v>861</v>
      </c>
    </row>
    <row r="59374" spans="253:257" x14ac:dyDescent="0.25">
      <c r="IS59374" s="5">
        <v>42981</v>
      </c>
      <c r="IT59374" s="4" t="s">
        <v>27</v>
      </c>
      <c r="IU59374" s="4"/>
      <c r="IV59374" s="4" t="str">
        <f t="shared" si="23"/>
        <v>Non-Business day</v>
      </c>
      <c r="IW59374" s="1">
        <f>COUNTIF(IV$58122:IV59374,"Business Day")</f>
        <v>861</v>
      </c>
    </row>
    <row r="59375" spans="253:257" x14ac:dyDescent="0.25">
      <c r="IS59375" s="5">
        <v>42982</v>
      </c>
      <c r="IT59375" s="4" t="s">
        <v>28</v>
      </c>
      <c r="IU59375" s="4"/>
      <c r="IV59375" s="4" t="str">
        <f t="shared" si="23"/>
        <v>Business Day</v>
      </c>
      <c r="IW59375" s="1">
        <f>COUNTIF(IV$58122:IV59375,"Business Day")</f>
        <v>862</v>
      </c>
    </row>
    <row r="59376" spans="253:257" x14ac:dyDescent="0.25">
      <c r="IS59376" s="5">
        <v>42983</v>
      </c>
      <c r="IT59376" s="4" t="s">
        <v>29</v>
      </c>
      <c r="IU59376" s="4"/>
      <c r="IV59376" s="4" t="str">
        <f t="shared" si="23"/>
        <v>Business Day</v>
      </c>
      <c r="IW59376" s="1">
        <f>COUNTIF(IV$58122:IV59376,"Business Day")</f>
        <v>863</v>
      </c>
    </row>
    <row r="59377" spans="253:257" x14ac:dyDescent="0.25">
      <c r="IS59377" s="5">
        <v>42984</v>
      </c>
      <c r="IT59377" s="4" t="s">
        <v>23</v>
      </c>
      <c r="IU59377" s="4"/>
      <c r="IV59377" s="4" t="str">
        <f t="shared" si="23"/>
        <v>Business Day</v>
      </c>
      <c r="IW59377" s="1">
        <f>COUNTIF(IV$58122:IV59377,"Business Day")</f>
        <v>864</v>
      </c>
    </row>
    <row r="59378" spans="253:257" x14ac:dyDescent="0.25">
      <c r="IS59378" s="5">
        <v>42985</v>
      </c>
      <c r="IT59378" s="4" t="s">
        <v>24</v>
      </c>
      <c r="IU59378" s="4"/>
      <c r="IV59378" s="4" t="str">
        <f t="shared" si="23"/>
        <v>Business Day</v>
      </c>
      <c r="IW59378" s="1">
        <f>COUNTIF(IV$58122:IV59378,"Business Day")</f>
        <v>865</v>
      </c>
    </row>
    <row r="59379" spans="253:257" x14ac:dyDescent="0.25">
      <c r="IS59379" s="5">
        <v>42986</v>
      </c>
      <c r="IT59379" s="4" t="s">
        <v>25</v>
      </c>
      <c r="IU59379" s="4"/>
      <c r="IV59379" s="4" t="str">
        <f t="shared" si="23"/>
        <v>Business Day</v>
      </c>
      <c r="IW59379" s="1">
        <f>COUNTIF(IV$58122:IV59379,"Business Day")</f>
        <v>866</v>
      </c>
    </row>
    <row r="59380" spans="253:257" x14ac:dyDescent="0.25">
      <c r="IS59380" s="5">
        <v>42987</v>
      </c>
      <c r="IT59380" s="4" t="s">
        <v>26</v>
      </c>
      <c r="IU59380" s="4"/>
      <c r="IV59380" s="4" t="str">
        <f t="shared" si="23"/>
        <v>Non-Business day</v>
      </c>
      <c r="IW59380" s="1">
        <f>COUNTIF(IV$58122:IV59380,"Business Day")</f>
        <v>866</v>
      </c>
    </row>
    <row r="59381" spans="253:257" x14ac:dyDescent="0.25">
      <c r="IS59381" s="5">
        <v>42988</v>
      </c>
      <c r="IT59381" s="4" t="s">
        <v>27</v>
      </c>
      <c r="IU59381" s="4"/>
      <c r="IV59381" s="4" t="str">
        <f t="shared" si="23"/>
        <v>Non-Business day</v>
      </c>
      <c r="IW59381" s="1">
        <f>COUNTIF(IV$58122:IV59381,"Business Day")</f>
        <v>866</v>
      </c>
    </row>
    <row r="59382" spans="253:257" x14ac:dyDescent="0.25">
      <c r="IS59382" s="5">
        <v>42989</v>
      </c>
      <c r="IT59382" s="4" t="s">
        <v>28</v>
      </c>
      <c r="IU59382" s="4"/>
      <c r="IV59382" s="4" t="str">
        <f t="shared" si="23"/>
        <v>Business Day</v>
      </c>
      <c r="IW59382" s="1">
        <f>COUNTIF(IV$58122:IV59382,"Business Day")</f>
        <v>867</v>
      </c>
    </row>
    <row r="59383" spans="253:257" x14ac:dyDescent="0.25">
      <c r="IS59383" s="5">
        <v>42990</v>
      </c>
      <c r="IT59383" s="4" t="s">
        <v>29</v>
      </c>
      <c r="IU59383" s="4"/>
      <c r="IV59383" s="4" t="str">
        <f t="shared" si="23"/>
        <v>Business Day</v>
      </c>
      <c r="IW59383" s="1">
        <f>COUNTIF(IV$58122:IV59383,"Business Day")</f>
        <v>868</v>
      </c>
    </row>
    <row r="59384" spans="253:257" x14ac:dyDescent="0.25">
      <c r="IS59384" s="5">
        <v>42991</v>
      </c>
      <c r="IT59384" s="4" t="s">
        <v>23</v>
      </c>
      <c r="IU59384" s="4"/>
      <c r="IV59384" s="4" t="str">
        <f t="shared" si="23"/>
        <v>Business Day</v>
      </c>
      <c r="IW59384" s="1">
        <f>COUNTIF(IV$58122:IV59384,"Business Day")</f>
        <v>869</v>
      </c>
    </row>
    <row r="59385" spans="253:257" x14ac:dyDescent="0.25">
      <c r="IS59385" s="5">
        <v>42992</v>
      </c>
      <c r="IT59385" s="4" t="s">
        <v>24</v>
      </c>
      <c r="IU59385" s="4"/>
      <c r="IV59385" s="4" t="str">
        <f t="shared" si="23"/>
        <v>Business Day</v>
      </c>
      <c r="IW59385" s="1">
        <f>COUNTIF(IV$58122:IV59385,"Business Day")</f>
        <v>870</v>
      </c>
    </row>
    <row r="59386" spans="253:257" x14ac:dyDescent="0.25">
      <c r="IS59386" s="5">
        <v>42993</v>
      </c>
      <c r="IT59386" s="4" t="s">
        <v>25</v>
      </c>
      <c r="IU59386" s="4"/>
      <c r="IV59386" s="4" t="str">
        <f t="shared" si="23"/>
        <v>Business Day</v>
      </c>
      <c r="IW59386" s="1">
        <f>COUNTIF(IV$58122:IV59386,"Business Day")</f>
        <v>871</v>
      </c>
    </row>
    <row r="59387" spans="253:257" x14ac:dyDescent="0.25">
      <c r="IS59387" s="5">
        <v>42994</v>
      </c>
      <c r="IT59387" s="4" t="s">
        <v>26</v>
      </c>
      <c r="IU59387" s="4"/>
      <c r="IV59387" s="4" t="str">
        <f t="shared" si="23"/>
        <v>Non-Business day</v>
      </c>
      <c r="IW59387" s="1">
        <f>COUNTIF(IV$58122:IV59387,"Business Day")</f>
        <v>871</v>
      </c>
    </row>
    <row r="59388" spans="253:257" x14ac:dyDescent="0.25">
      <c r="IS59388" s="5">
        <v>42995</v>
      </c>
      <c r="IT59388" s="4" t="s">
        <v>27</v>
      </c>
      <c r="IU59388" s="4"/>
      <c r="IV59388" s="4" t="str">
        <f t="shared" si="23"/>
        <v>Non-Business day</v>
      </c>
      <c r="IW59388" s="1">
        <f>COUNTIF(IV$58122:IV59388,"Business Day")</f>
        <v>871</v>
      </c>
    </row>
    <row r="59389" spans="253:257" x14ac:dyDescent="0.25">
      <c r="IS59389" s="5">
        <v>42996</v>
      </c>
      <c r="IT59389" s="4" t="s">
        <v>28</v>
      </c>
      <c r="IU59389" s="4"/>
      <c r="IV59389" s="4" t="str">
        <f t="shared" si="23"/>
        <v>Business Day</v>
      </c>
      <c r="IW59389" s="1">
        <f>COUNTIF(IV$58122:IV59389,"Business Day")</f>
        <v>872</v>
      </c>
    </row>
    <row r="59390" spans="253:257" x14ac:dyDescent="0.25">
      <c r="IS59390" s="5">
        <v>42997</v>
      </c>
      <c r="IT59390" s="4" t="s">
        <v>29</v>
      </c>
      <c r="IU59390" s="4"/>
      <c r="IV59390" s="4" t="str">
        <f t="shared" si="23"/>
        <v>Business Day</v>
      </c>
      <c r="IW59390" s="1">
        <f>COUNTIF(IV$58122:IV59390,"Business Day")</f>
        <v>873</v>
      </c>
    </row>
    <row r="59391" spans="253:257" x14ac:dyDescent="0.25">
      <c r="IS59391" s="5">
        <v>42998</v>
      </c>
      <c r="IT59391" s="4" t="s">
        <v>23</v>
      </c>
      <c r="IU59391" s="4"/>
      <c r="IV59391" s="4" t="str">
        <f t="shared" si="23"/>
        <v>Business Day</v>
      </c>
      <c r="IW59391" s="1">
        <f>COUNTIF(IV$58122:IV59391,"Business Day")</f>
        <v>874</v>
      </c>
    </row>
    <row r="59392" spans="253:257" x14ac:dyDescent="0.25">
      <c r="IS59392" s="5">
        <v>42999</v>
      </c>
      <c r="IT59392" s="4" t="s">
        <v>24</v>
      </c>
      <c r="IU59392" s="4"/>
      <c r="IV59392" s="4" t="str">
        <f t="shared" si="23"/>
        <v>Business Day</v>
      </c>
      <c r="IW59392" s="1">
        <f>COUNTIF(IV$58122:IV59392,"Business Day")</f>
        <v>875</v>
      </c>
    </row>
    <row r="59393" spans="253:257" x14ac:dyDescent="0.25">
      <c r="IS59393" s="5">
        <v>43000</v>
      </c>
      <c r="IT59393" s="4" t="s">
        <v>25</v>
      </c>
      <c r="IU59393" s="4"/>
      <c r="IV59393" s="4" t="str">
        <f t="shared" si="23"/>
        <v>Business Day</v>
      </c>
      <c r="IW59393" s="1">
        <f>COUNTIF(IV$58122:IV59393,"Business Day")</f>
        <v>876</v>
      </c>
    </row>
    <row r="59394" spans="253:257" x14ac:dyDescent="0.25">
      <c r="IS59394" s="5">
        <v>43001</v>
      </c>
      <c r="IT59394" s="4" t="s">
        <v>26</v>
      </c>
      <c r="IU59394" s="4"/>
      <c r="IV59394" s="4" t="str">
        <f t="shared" si="23"/>
        <v>Non-Business day</v>
      </c>
      <c r="IW59394" s="1">
        <f>COUNTIF(IV$58122:IV59394,"Business Day")</f>
        <v>876</v>
      </c>
    </row>
    <row r="59395" spans="253:257" x14ac:dyDescent="0.25">
      <c r="IS59395" s="5">
        <v>43002</v>
      </c>
      <c r="IT59395" s="4" t="s">
        <v>27</v>
      </c>
      <c r="IU59395" s="4"/>
      <c r="IV59395" s="4" t="str">
        <f t="shared" si="23"/>
        <v>Non-Business day</v>
      </c>
      <c r="IW59395" s="1">
        <f>COUNTIF(IV$58122:IV59395,"Business Day")</f>
        <v>876</v>
      </c>
    </row>
    <row r="59396" spans="253:257" x14ac:dyDescent="0.25">
      <c r="IS59396" s="5">
        <v>43003</v>
      </c>
      <c r="IT59396" s="4" t="s">
        <v>28</v>
      </c>
      <c r="IU59396" s="4"/>
      <c r="IV59396" s="4" t="str">
        <f t="shared" si="23"/>
        <v>Business Day</v>
      </c>
      <c r="IW59396" s="1">
        <f>COUNTIF(IV$58122:IV59396,"Business Day")</f>
        <v>877</v>
      </c>
    </row>
    <row r="59397" spans="253:257" x14ac:dyDescent="0.25">
      <c r="IS59397" s="5">
        <v>43004</v>
      </c>
      <c r="IT59397" s="4" t="s">
        <v>29</v>
      </c>
      <c r="IU59397" s="4"/>
      <c r="IV59397" s="4" t="str">
        <f t="shared" si="23"/>
        <v>Business Day</v>
      </c>
      <c r="IW59397" s="1">
        <f>COUNTIF(IV$58122:IV59397,"Business Day")</f>
        <v>878</v>
      </c>
    </row>
    <row r="59398" spans="253:257" x14ac:dyDescent="0.25">
      <c r="IS59398" s="5">
        <v>43005</v>
      </c>
      <c r="IT59398" s="4" t="s">
        <v>23</v>
      </c>
      <c r="IU59398" s="4"/>
      <c r="IV59398" s="4" t="str">
        <f t="shared" si="23"/>
        <v>Business Day</v>
      </c>
      <c r="IW59398" s="1">
        <f>COUNTIF(IV$58122:IV59398,"Business Day")</f>
        <v>879</v>
      </c>
    </row>
    <row r="59399" spans="253:257" x14ac:dyDescent="0.25">
      <c r="IS59399" s="5">
        <v>43006</v>
      </c>
      <c r="IT59399" s="4" t="s">
        <v>24</v>
      </c>
      <c r="IU59399" s="4"/>
      <c r="IV59399" s="4" t="str">
        <f t="shared" si="23"/>
        <v>Business Day</v>
      </c>
      <c r="IW59399" s="1">
        <f>COUNTIF(IV$58122:IV59399,"Business Day")</f>
        <v>880</v>
      </c>
    </row>
    <row r="59400" spans="253:257" x14ac:dyDescent="0.25">
      <c r="IS59400" s="5">
        <v>43007</v>
      </c>
      <c r="IT59400" s="4" t="s">
        <v>25</v>
      </c>
      <c r="IU59400" s="4"/>
      <c r="IV59400" s="4" t="str">
        <f t="shared" si="23"/>
        <v>Business Day</v>
      </c>
      <c r="IW59400" s="1">
        <f>COUNTIF(IV$58122:IV59400,"Business Day")</f>
        <v>881</v>
      </c>
    </row>
    <row r="59401" spans="253:257" x14ac:dyDescent="0.25">
      <c r="IS59401" s="5">
        <v>43008</v>
      </c>
      <c r="IT59401" s="4" t="s">
        <v>26</v>
      </c>
      <c r="IU59401" s="4"/>
      <c r="IV59401" s="4" t="str">
        <f t="shared" si="23"/>
        <v>Non-Business day</v>
      </c>
      <c r="IW59401" s="1">
        <f>COUNTIF(IV$58122:IV59401,"Business Day")</f>
        <v>881</v>
      </c>
    </row>
    <row r="59402" spans="253:257" x14ac:dyDescent="0.25">
      <c r="IS59402" s="5">
        <v>43009</v>
      </c>
      <c r="IT59402" s="4" t="s">
        <v>27</v>
      </c>
      <c r="IU59402" s="4"/>
      <c r="IV59402" s="4" t="str">
        <f t="shared" ref="IV59402:IV59465" si="24">IF(IU59402="PH","Non-Business day",IF(IT59403="Sunday","Non-Business day",IF(IT59403="Monday","Non-Business day","Business Day")))</f>
        <v>Non-Business day</v>
      </c>
      <c r="IW59402" s="1">
        <f>COUNTIF(IV$58122:IV59402,"Business Day")</f>
        <v>881</v>
      </c>
    </row>
    <row r="59403" spans="253:257" x14ac:dyDescent="0.25">
      <c r="IS59403" s="5">
        <v>43010</v>
      </c>
      <c r="IT59403" s="4" t="s">
        <v>28</v>
      </c>
      <c r="IU59403" s="4"/>
      <c r="IV59403" s="4" t="str">
        <f t="shared" si="24"/>
        <v>Business Day</v>
      </c>
      <c r="IW59403" s="1">
        <f>COUNTIF(IV$58122:IV59403,"Business Day")</f>
        <v>882</v>
      </c>
    </row>
    <row r="59404" spans="253:257" x14ac:dyDescent="0.25">
      <c r="IS59404" s="5">
        <v>43011</v>
      </c>
      <c r="IT59404" s="4" t="s">
        <v>29</v>
      </c>
      <c r="IU59404" s="4"/>
      <c r="IV59404" s="4" t="str">
        <f t="shared" si="24"/>
        <v>Business Day</v>
      </c>
      <c r="IW59404" s="1">
        <f>COUNTIF(IV$58122:IV59404,"Business Day")</f>
        <v>883</v>
      </c>
    </row>
    <row r="59405" spans="253:257" x14ac:dyDescent="0.25">
      <c r="IS59405" s="5">
        <v>43012</v>
      </c>
      <c r="IT59405" s="4" t="s">
        <v>23</v>
      </c>
      <c r="IU59405" s="4"/>
      <c r="IV59405" s="4" t="str">
        <f t="shared" si="24"/>
        <v>Business Day</v>
      </c>
      <c r="IW59405" s="1">
        <f>COUNTIF(IV$58122:IV59405,"Business Day")</f>
        <v>884</v>
      </c>
    </row>
    <row r="59406" spans="253:257" x14ac:dyDescent="0.25">
      <c r="IS59406" s="5">
        <v>43013</v>
      </c>
      <c r="IT59406" s="4" t="s">
        <v>24</v>
      </c>
      <c r="IU59406" s="4"/>
      <c r="IV59406" s="4" t="str">
        <f t="shared" si="24"/>
        <v>Business Day</v>
      </c>
      <c r="IW59406" s="1">
        <f>COUNTIF(IV$58122:IV59406,"Business Day")</f>
        <v>885</v>
      </c>
    </row>
    <row r="59407" spans="253:257" x14ac:dyDescent="0.25">
      <c r="IS59407" s="5">
        <v>43014</v>
      </c>
      <c r="IT59407" s="4" t="s">
        <v>25</v>
      </c>
      <c r="IU59407" s="4"/>
      <c r="IV59407" s="4" t="str">
        <f t="shared" si="24"/>
        <v>Business Day</v>
      </c>
      <c r="IW59407" s="1">
        <f>COUNTIF(IV$58122:IV59407,"Business Day")</f>
        <v>886</v>
      </c>
    </row>
    <row r="59408" spans="253:257" x14ac:dyDescent="0.25">
      <c r="IS59408" s="5">
        <v>43015</v>
      </c>
      <c r="IT59408" s="4" t="s">
        <v>26</v>
      </c>
      <c r="IU59408" s="4"/>
      <c r="IV59408" s="4" t="str">
        <f t="shared" si="24"/>
        <v>Non-Business day</v>
      </c>
      <c r="IW59408" s="1">
        <f>COUNTIF(IV$58122:IV59408,"Business Day")</f>
        <v>886</v>
      </c>
    </row>
    <row r="59409" spans="253:257" x14ac:dyDescent="0.25">
      <c r="IS59409" s="5">
        <v>43016</v>
      </c>
      <c r="IT59409" s="4" t="s">
        <v>27</v>
      </c>
      <c r="IU59409" s="4"/>
      <c r="IV59409" s="4" t="str">
        <f t="shared" si="24"/>
        <v>Non-Business day</v>
      </c>
      <c r="IW59409" s="1">
        <f>COUNTIF(IV$58122:IV59409,"Business Day")</f>
        <v>886</v>
      </c>
    </row>
    <row r="59410" spans="253:257" x14ac:dyDescent="0.25">
      <c r="IS59410" s="5">
        <v>43017</v>
      </c>
      <c r="IT59410" s="4" t="s">
        <v>28</v>
      </c>
      <c r="IU59410" s="4"/>
      <c r="IV59410" s="4" t="str">
        <f t="shared" si="24"/>
        <v>Business Day</v>
      </c>
      <c r="IW59410" s="1">
        <f>COUNTIF(IV$58122:IV59410,"Business Day")</f>
        <v>887</v>
      </c>
    </row>
    <row r="59411" spans="253:257" x14ac:dyDescent="0.25">
      <c r="IS59411" s="5">
        <v>43018</v>
      </c>
      <c r="IT59411" s="4" t="s">
        <v>29</v>
      </c>
      <c r="IU59411" s="4"/>
      <c r="IV59411" s="4" t="str">
        <f t="shared" si="24"/>
        <v>Business Day</v>
      </c>
      <c r="IW59411" s="1">
        <f>COUNTIF(IV$58122:IV59411,"Business Day")</f>
        <v>888</v>
      </c>
    </row>
    <row r="59412" spans="253:257" x14ac:dyDescent="0.25">
      <c r="IS59412" s="5">
        <v>43019</v>
      </c>
      <c r="IT59412" s="4" t="s">
        <v>23</v>
      </c>
      <c r="IU59412" s="4"/>
      <c r="IV59412" s="4" t="str">
        <f t="shared" si="24"/>
        <v>Business Day</v>
      </c>
      <c r="IW59412" s="1">
        <f>COUNTIF(IV$58122:IV59412,"Business Day")</f>
        <v>889</v>
      </c>
    </row>
    <row r="59413" spans="253:257" x14ac:dyDescent="0.25">
      <c r="IS59413" s="5">
        <v>43020</v>
      </c>
      <c r="IT59413" s="4" t="s">
        <v>24</v>
      </c>
      <c r="IU59413" s="4"/>
      <c r="IV59413" s="4" t="str">
        <f t="shared" si="24"/>
        <v>Business Day</v>
      </c>
      <c r="IW59413" s="1">
        <f>COUNTIF(IV$58122:IV59413,"Business Day")</f>
        <v>890</v>
      </c>
    </row>
    <row r="59414" spans="253:257" x14ac:dyDescent="0.25">
      <c r="IS59414" s="5">
        <v>43021</v>
      </c>
      <c r="IT59414" s="4" t="s">
        <v>25</v>
      </c>
      <c r="IU59414" s="4"/>
      <c r="IV59414" s="4" t="str">
        <f t="shared" si="24"/>
        <v>Business Day</v>
      </c>
      <c r="IW59414" s="1">
        <f>COUNTIF(IV$58122:IV59414,"Business Day")</f>
        <v>891</v>
      </c>
    </row>
    <row r="59415" spans="253:257" x14ac:dyDescent="0.25">
      <c r="IS59415" s="5">
        <v>43022</v>
      </c>
      <c r="IT59415" s="4" t="s">
        <v>26</v>
      </c>
      <c r="IU59415" s="4"/>
      <c r="IV59415" s="4" t="str">
        <f t="shared" si="24"/>
        <v>Non-Business day</v>
      </c>
      <c r="IW59415" s="1">
        <f>COUNTIF(IV$58122:IV59415,"Business Day")</f>
        <v>891</v>
      </c>
    </row>
    <row r="59416" spans="253:257" x14ac:dyDescent="0.25">
      <c r="IS59416" s="5">
        <v>43023</v>
      </c>
      <c r="IT59416" s="4" t="s">
        <v>27</v>
      </c>
      <c r="IU59416" s="4"/>
      <c r="IV59416" s="4" t="str">
        <f t="shared" si="24"/>
        <v>Non-Business day</v>
      </c>
      <c r="IW59416" s="1">
        <f>COUNTIF(IV$58122:IV59416,"Business Day")</f>
        <v>891</v>
      </c>
    </row>
    <row r="59417" spans="253:257" x14ac:dyDescent="0.25">
      <c r="IS59417" s="5">
        <v>43024</v>
      </c>
      <c r="IT59417" s="4" t="s">
        <v>28</v>
      </c>
      <c r="IU59417" s="4"/>
      <c r="IV59417" s="4" t="str">
        <f t="shared" si="24"/>
        <v>Business Day</v>
      </c>
      <c r="IW59417" s="1">
        <f>COUNTIF(IV$58122:IV59417,"Business Day")</f>
        <v>892</v>
      </c>
    </row>
    <row r="59418" spans="253:257" x14ac:dyDescent="0.25">
      <c r="IS59418" s="5">
        <v>43025</v>
      </c>
      <c r="IT59418" s="4" t="s">
        <v>29</v>
      </c>
      <c r="IU59418" s="4"/>
      <c r="IV59418" s="4" t="str">
        <f t="shared" si="24"/>
        <v>Business Day</v>
      </c>
      <c r="IW59418" s="1">
        <f>COUNTIF(IV$58122:IV59418,"Business Day")</f>
        <v>893</v>
      </c>
    </row>
    <row r="59419" spans="253:257" x14ac:dyDescent="0.25">
      <c r="IS59419" s="5">
        <v>43026</v>
      </c>
      <c r="IT59419" s="4" t="s">
        <v>23</v>
      </c>
      <c r="IU59419" s="4"/>
      <c r="IV59419" s="4" t="str">
        <f t="shared" si="24"/>
        <v>Business Day</v>
      </c>
      <c r="IW59419" s="1">
        <f>COUNTIF(IV$58122:IV59419,"Business Day")</f>
        <v>894</v>
      </c>
    </row>
    <row r="59420" spans="253:257" x14ac:dyDescent="0.25">
      <c r="IS59420" s="5">
        <v>43027</v>
      </c>
      <c r="IT59420" s="4" t="s">
        <v>24</v>
      </c>
      <c r="IU59420" s="4" t="s">
        <v>32</v>
      </c>
      <c r="IV59420" s="4" t="str">
        <f t="shared" si="24"/>
        <v>Non-Business day</v>
      </c>
      <c r="IW59420" s="1">
        <f>COUNTIF(IV$58122:IV59420,"Business Day")</f>
        <v>894</v>
      </c>
    </row>
    <row r="59421" spans="253:257" x14ac:dyDescent="0.25">
      <c r="IS59421" s="5">
        <v>43028</v>
      </c>
      <c r="IT59421" s="4" t="s">
        <v>25</v>
      </c>
      <c r="IU59421" s="4"/>
      <c r="IV59421" s="4" t="str">
        <f t="shared" si="24"/>
        <v>Business Day</v>
      </c>
      <c r="IW59421" s="1">
        <f>COUNTIF(IV$58122:IV59421,"Business Day")</f>
        <v>895</v>
      </c>
    </row>
    <row r="59422" spans="253:257" x14ac:dyDescent="0.25">
      <c r="IS59422" s="5">
        <v>43029</v>
      </c>
      <c r="IT59422" s="4" t="s">
        <v>26</v>
      </c>
      <c r="IU59422" s="4"/>
      <c r="IV59422" s="4" t="str">
        <f t="shared" si="24"/>
        <v>Non-Business day</v>
      </c>
      <c r="IW59422" s="1">
        <f>COUNTIF(IV$58122:IV59422,"Business Day")</f>
        <v>895</v>
      </c>
    </row>
    <row r="59423" spans="253:257" x14ac:dyDescent="0.25">
      <c r="IS59423" s="5">
        <v>43030</v>
      </c>
      <c r="IT59423" s="4" t="s">
        <v>27</v>
      </c>
      <c r="IU59423" s="4"/>
      <c r="IV59423" s="4" t="str">
        <f t="shared" si="24"/>
        <v>Non-Business day</v>
      </c>
      <c r="IW59423" s="1">
        <f>COUNTIF(IV$58122:IV59423,"Business Day")</f>
        <v>895</v>
      </c>
    </row>
    <row r="59424" spans="253:257" x14ac:dyDescent="0.25">
      <c r="IS59424" s="5">
        <v>43031</v>
      </c>
      <c r="IT59424" s="4" t="s">
        <v>28</v>
      </c>
      <c r="IU59424" s="4"/>
      <c r="IV59424" s="4" t="str">
        <f t="shared" si="24"/>
        <v>Business Day</v>
      </c>
      <c r="IW59424" s="1">
        <f>COUNTIF(IV$58122:IV59424,"Business Day")</f>
        <v>896</v>
      </c>
    </row>
    <row r="59425" spans="253:257" x14ac:dyDescent="0.25">
      <c r="IS59425" s="5">
        <v>43032</v>
      </c>
      <c r="IT59425" s="4" t="s">
        <v>29</v>
      </c>
      <c r="IU59425" s="4"/>
      <c r="IV59425" s="4" t="str">
        <f t="shared" si="24"/>
        <v>Business Day</v>
      </c>
      <c r="IW59425" s="1">
        <f>COUNTIF(IV$58122:IV59425,"Business Day")</f>
        <v>897</v>
      </c>
    </row>
    <row r="59426" spans="253:257" x14ac:dyDescent="0.25">
      <c r="IS59426" s="5">
        <v>43033</v>
      </c>
      <c r="IT59426" s="4" t="s">
        <v>23</v>
      </c>
      <c r="IU59426" s="4"/>
      <c r="IV59426" s="4" t="str">
        <f t="shared" si="24"/>
        <v>Business Day</v>
      </c>
      <c r="IW59426" s="1">
        <f>COUNTIF(IV$58122:IV59426,"Business Day")</f>
        <v>898</v>
      </c>
    </row>
    <row r="59427" spans="253:257" x14ac:dyDescent="0.25">
      <c r="IS59427" s="5">
        <v>43034</v>
      </c>
      <c r="IT59427" s="4" t="s">
        <v>24</v>
      </c>
      <c r="IU59427" s="4"/>
      <c r="IV59427" s="4" t="str">
        <f t="shared" si="24"/>
        <v>Business Day</v>
      </c>
      <c r="IW59427" s="1">
        <f>COUNTIF(IV$58122:IV59427,"Business Day")</f>
        <v>899</v>
      </c>
    </row>
    <row r="59428" spans="253:257" x14ac:dyDescent="0.25">
      <c r="IS59428" s="5">
        <v>43035</v>
      </c>
      <c r="IT59428" s="4" t="s">
        <v>25</v>
      </c>
      <c r="IU59428" s="4"/>
      <c r="IV59428" s="4" t="str">
        <f t="shared" si="24"/>
        <v>Business Day</v>
      </c>
      <c r="IW59428" s="1">
        <f>COUNTIF(IV$58122:IV59428,"Business Day")</f>
        <v>900</v>
      </c>
    </row>
    <row r="59429" spans="253:257" x14ac:dyDescent="0.25">
      <c r="IS59429" s="5">
        <v>43036</v>
      </c>
      <c r="IT59429" s="4" t="s">
        <v>26</v>
      </c>
      <c r="IU59429" s="4"/>
      <c r="IV59429" s="4" t="str">
        <f t="shared" si="24"/>
        <v>Non-Business day</v>
      </c>
      <c r="IW59429" s="1">
        <f>COUNTIF(IV$58122:IV59429,"Business Day")</f>
        <v>900</v>
      </c>
    </row>
    <row r="59430" spans="253:257" x14ac:dyDescent="0.25">
      <c r="IS59430" s="5">
        <v>43037</v>
      </c>
      <c r="IT59430" s="4" t="s">
        <v>27</v>
      </c>
      <c r="IU59430" s="4"/>
      <c r="IV59430" s="4" t="str">
        <f t="shared" si="24"/>
        <v>Non-Business day</v>
      </c>
      <c r="IW59430" s="1">
        <f>COUNTIF(IV$58122:IV59430,"Business Day")</f>
        <v>900</v>
      </c>
    </row>
    <row r="59431" spans="253:257" x14ac:dyDescent="0.25">
      <c r="IS59431" s="5">
        <v>43038</v>
      </c>
      <c r="IT59431" s="4" t="s">
        <v>28</v>
      </c>
      <c r="IU59431" s="4"/>
      <c r="IV59431" s="4" t="str">
        <f t="shared" si="24"/>
        <v>Business Day</v>
      </c>
      <c r="IW59431" s="1">
        <f>COUNTIF(IV$58122:IV59431,"Business Day")</f>
        <v>901</v>
      </c>
    </row>
    <row r="59432" spans="253:257" x14ac:dyDescent="0.25">
      <c r="IS59432" s="5">
        <v>43039</v>
      </c>
      <c r="IT59432" s="4" t="s">
        <v>29</v>
      </c>
      <c r="IU59432" s="4"/>
      <c r="IV59432" s="4" t="str">
        <f t="shared" si="24"/>
        <v>Business Day</v>
      </c>
      <c r="IW59432" s="1">
        <f>COUNTIF(IV$58122:IV59432,"Business Day")</f>
        <v>902</v>
      </c>
    </row>
    <row r="59433" spans="253:257" x14ac:dyDescent="0.25">
      <c r="IS59433" s="5">
        <v>43040</v>
      </c>
      <c r="IT59433" s="4" t="s">
        <v>23</v>
      </c>
      <c r="IU59433" s="4" t="s">
        <v>32</v>
      </c>
      <c r="IV59433" s="4" t="str">
        <f t="shared" si="24"/>
        <v>Non-Business day</v>
      </c>
      <c r="IW59433" s="1">
        <f>COUNTIF(IV$58122:IV59433,"Business Day")</f>
        <v>902</v>
      </c>
    </row>
    <row r="59434" spans="253:257" x14ac:dyDescent="0.25">
      <c r="IS59434" s="5">
        <v>43041</v>
      </c>
      <c r="IT59434" s="4" t="s">
        <v>24</v>
      </c>
      <c r="IU59434" s="4" t="s">
        <v>32</v>
      </c>
      <c r="IV59434" s="4" t="str">
        <f t="shared" si="24"/>
        <v>Non-Business day</v>
      </c>
      <c r="IW59434" s="1">
        <f>COUNTIF(IV$58122:IV59434,"Business Day")</f>
        <v>902</v>
      </c>
    </row>
    <row r="59435" spans="253:257" x14ac:dyDescent="0.25">
      <c r="IS59435" s="5">
        <v>43042</v>
      </c>
      <c r="IT59435" s="4" t="s">
        <v>25</v>
      </c>
      <c r="IU59435" s="4"/>
      <c r="IV59435" s="4" t="str">
        <f t="shared" si="24"/>
        <v>Business Day</v>
      </c>
      <c r="IW59435" s="1">
        <f>COUNTIF(IV$58122:IV59435,"Business Day")</f>
        <v>903</v>
      </c>
    </row>
    <row r="59436" spans="253:257" x14ac:dyDescent="0.25">
      <c r="IS59436" s="5">
        <v>43043</v>
      </c>
      <c r="IT59436" s="4" t="s">
        <v>26</v>
      </c>
      <c r="IU59436" s="4"/>
      <c r="IV59436" s="4" t="str">
        <f t="shared" si="24"/>
        <v>Non-Business day</v>
      </c>
      <c r="IW59436" s="1">
        <f>COUNTIF(IV$58122:IV59436,"Business Day")</f>
        <v>903</v>
      </c>
    </row>
    <row r="59437" spans="253:257" x14ac:dyDescent="0.25">
      <c r="IS59437" s="5">
        <v>43044</v>
      </c>
      <c r="IT59437" s="4" t="s">
        <v>27</v>
      </c>
      <c r="IU59437" s="4"/>
      <c r="IV59437" s="4" t="str">
        <f t="shared" si="24"/>
        <v>Non-Business day</v>
      </c>
      <c r="IW59437" s="1">
        <f>COUNTIF(IV$58122:IV59437,"Business Day")</f>
        <v>903</v>
      </c>
    </row>
    <row r="59438" spans="253:257" x14ac:dyDescent="0.25">
      <c r="IS59438" s="5">
        <v>43045</v>
      </c>
      <c r="IT59438" s="4" t="s">
        <v>28</v>
      </c>
      <c r="IU59438" s="4"/>
      <c r="IV59438" s="4" t="str">
        <f t="shared" si="24"/>
        <v>Business Day</v>
      </c>
      <c r="IW59438" s="1">
        <f>COUNTIF(IV$58122:IV59438,"Business Day")</f>
        <v>904</v>
      </c>
    </row>
    <row r="59439" spans="253:257" x14ac:dyDescent="0.25">
      <c r="IS59439" s="5">
        <v>43046</v>
      </c>
      <c r="IT59439" s="4" t="s">
        <v>29</v>
      </c>
      <c r="IU59439" s="4"/>
      <c r="IV59439" s="4" t="str">
        <f t="shared" si="24"/>
        <v>Business Day</v>
      </c>
      <c r="IW59439" s="1">
        <f>COUNTIF(IV$58122:IV59439,"Business Day")</f>
        <v>905</v>
      </c>
    </row>
    <row r="59440" spans="253:257" x14ac:dyDescent="0.25">
      <c r="IS59440" s="5">
        <v>43047</v>
      </c>
      <c r="IT59440" s="4" t="s">
        <v>23</v>
      </c>
      <c r="IU59440" s="4"/>
      <c r="IV59440" s="4" t="str">
        <f t="shared" si="24"/>
        <v>Business Day</v>
      </c>
      <c r="IW59440" s="1">
        <f>COUNTIF(IV$58122:IV59440,"Business Day")</f>
        <v>906</v>
      </c>
    </row>
    <row r="59441" spans="253:257" x14ac:dyDescent="0.25">
      <c r="IS59441" s="5">
        <v>43048</v>
      </c>
      <c r="IT59441" s="4" t="s">
        <v>24</v>
      </c>
      <c r="IU59441" s="4"/>
      <c r="IV59441" s="4" t="str">
        <f t="shared" si="24"/>
        <v>Business Day</v>
      </c>
      <c r="IW59441" s="1">
        <f>COUNTIF(IV$58122:IV59441,"Business Day")</f>
        <v>907</v>
      </c>
    </row>
    <row r="59442" spans="253:257" x14ac:dyDescent="0.25">
      <c r="IS59442" s="5">
        <v>43049</v>
      </c>
      <c r="IT59442" s="4" t="s">
        <v>25</v>
      </c>
      <c r="IU59442" s="4"/>
      <c r="IV59442" s="4" t="str">
        <f t="shared" si="24"/>
        <v>Business Day</v>
      </c>
      <c r="IW59442" s="1">
        <f>COUNTIF(IV$58122:IV59442,"Business Day")</f>
        <v>908</v>
      </c>
    </row>
    <row r="59443" spans="253:257" x14ac:dyDescent="0.25">
      <c r="IS59443" s="5">
        <v>43050</v>
      </c>
      <c r="IT59443" s="4" t="s">
        <v>26</v>
      </c>
      <c r="IU59443" s="4"/>
      <c r="IV59443" s="4" t="str">
        <f t="shared" si="24"/>
        <v>Non-Business day</v>
      </c>
      <c r="IW59443" s="1">
        <f>COUNTIF(IV$58122:IV59443,"Business Day")</f>
        <v>908</v>
      </c>
    </row>
    <row r="59444" spans="253:257" x14ac:dyDescent="0.25">
      <c r="IS59444" s="5">
        <v>43051</v>
      </c>
      <c r="IT59444" s="4" t="s">
        <v>27</v>
      </c>
      <c r="IU59444" s="4"/>
      <c r="IV59444" s="4" t="str">
        <f t="shared" si="24"/>
        <v>Non-Business day</v>
      </c>
      <c r="IW59444" s="1">
        <f>COUNTIF(IV$58122:IV59444,"Business Day")</f>
        <v>908</v>
      </c>
    </row>
    <row r="59445" spans="253:257" x14ac:dyDescent="0.25">
      <c r="IS59445" s="5">
        <v>43052</v>
      </c>
      <c r="IT59445" s="4" t="s">
        <v>28</v>
      </c>
      <c r="IU59445" s="4"/>
      <c r="IV59445" s="4" t="str">
        <f t="shared" si="24"/>
        <v>Business Day</v>
      </c>
      <c r="IW59445" s="1">
        <f>COUNTIF(IV$58122:IV59445,"Business Day")</f>
        <v>909</v>
      </c>
    </row>
    <row r="59446" spans="253:257" x14ac:dyDescent="0.25">
      <c r="IS59446" s="5">
        <v>43053</v>
      </c>
      <c r="IT59446" s="4" t="s">
        <v>29</v>
      </c>
      <c r="IU59446" s="4"/>
      <c r="IV59446" s="4" t="str">
        <f t="shared" si="24"/>
        <v>Business Day</v>
      </c>
      <c r="IW59446" s="1">
        <f>COUNTIF(IV$58122:IV59446,"Business Day")</f>
        <v>910</v>
      </c>
    </row>
    <row r="59447" spans="253:257" x14ac:dyDescent="0.25">
      <c r="IS59447" s="5">
        <v>43054</v>
      </c>
      <c r="IT59447" s="4" t="s">
        <v>23</v>
      </c>
      <c r="IU59447" s="4"/>
      <c r="IV59447" s="4" t="str">
        <f t="shared" si="24"/>
        <v>Business Day</v>
      </c>
      <c r="IW59447" s="1">
        <f>COUNTIF(IV$58122:IV59447,"Business Day")</f>
        <v>911</v>
      </c>
    </row>
    <row r="59448" spans="253:257" x14ac:dyDescent="0.25">
      <c r="IS59448" s="5">
        <v>43055</v>
      </c>
      <c r="IT59448" s="4" t="s">
        <v>24</v>
      </c>
      <c r="IU59448" s="4"/>
      <c r="IV59448" s="4" t="str">
        <f t="shared" si="24"/>
        <v>Business Day</v>
      </c>
      <c r="IW59448" s="1">
        <f>COUNTIF(IV$58122:IV59448,"Business Day")</f>
        <v>912</v>
      </c>
    </row>
    <row r="59449" spans="253:257" x14ac:dyDescent="0.25">
      <c r="IS59449" s="5">
        <v>43056</v>
      </c>
      <c r="IT59449" s="4" t="s">
        <v>25</v>
      </c>
      <c r="IU59449" s="4"/>
      <c r="IV59449" s="4" t="str">
        <f t="shared" si="24"/>
        <v>Business Day</v>
      </c>
      <c r="IW59449" s="1">
        <f>COUNTIF(IV$58122:IV59449,"Business Day")</f>
        <v>913</v>
      </c>
    </row>
    <row r="59450" spans="253:257" x14ac:dyDescent="0.25">
      <c r="IS59450" s="5">
        <v>43057</v>
      </c>
      <c r="IT59450" s="4" t="s">
        <v>26</v>
      </c>
      <c r="IU59450" s="4"/>
      <c r="IV59450" s="4" t="str">
        <f t="shared" si="24"/>
        <v>Non-Business day</v>
      </c>
      <c r="IW59450" s="1">
        <f>COUNTIF(IV$58122:IV59450,"Business Day")</f>
        <v>913</v>
      </c>
    </row>
    <row r="59451" spans="253:257" x14ac:dyDescent="0.25">
      <c r="IS59451" s="5">
        <v>43058</v>
      </c>
      <c r="IT59451" s="4" t="s">
        <v>27</v>
      </c>
      <c r="IU59451" s="4"/>
      <c r="IV59451" s="4" t="str">
        <f t="shared" si="24"/>
        <v>Non-Business day</v>
      </c>
      <c r="IW59451" s="1">
        <f>COUNTIF(IV$58122:IV59451,"Business Day")</f>
        <v>913</v>
      </c>
    </row>
    <row r="59452" spans="253:257" x14ac:dyDescent="0.25">
      <c r="IS59452" s="5">
        <v>43059</v>
      </c>
      <c r="IT59452" s="4" t="s">
        <v>28</v>
      </c>
      <c r="IU59452" s="4"/>
      <c r="IV59452" s="4" t="str">
        <f t="shared" si="24"/>
        <v>Business Day</v>
      </c>
      <c r="IW59452" s="1">
        <f>COUNTIF(IV$58122:IV59452,"Business Day")</f>
        <v>914</v>
      </c>
    </row>
    <row r="59453" spans="253:257" x14ac:dyDescent="0.25">
      <c r="IS59453" s="5">
        <v>43060</v>
      </c>
      <c r="IT59453" s="4" t="s">
        <v>29</v>
      </c>
      <c r="IU59453" s="4"/>
      <c r="IV59453" s="4" t="str">
        <f t="shared" si="24"/>
        <v>Business Day</v>
      </c>
      <c r="IW59453" s="1">
        <f>COUNTIF(IV$58122:IV59453,"Business Day")</f>
        <v>915</v>
      </c>
    </row>
    <row r="59454" spans="253:257" x14ac:dyDescent="0.25">
      <c r="IS59454" s="5">
        <v>43061</v>
      </c>
      <c r="IT59454" s="4" t="s">
        <v>23</v>
      </c>
      <c r="IU59454" s="4"/>
      <c r="IV59454" s="4" t="str">
        <f t="shared" si="24"/>
        <v>Business Day</v>
      </c>
      <c r="IW59454" s="1">
        <f>COUNTIF(IV$58122:IV59454,"Business Day")</f>
        <v>916</v>
      </c>
    </row>
    <row r="59455" spans="253:257" x14ac:dyDescent="0.25">
      <c r="IS59455" s="5">
        <v>43062</v>
      </c>
      <c r="IT59455" s="4" t="s">
        <v>24</v>
      </c>
      <c r="IU59455" s="4"/>
      <c r="IV59455" s="4" t="str">
        <f t="shared" si="24"/>
        <v>Business Day</v>
      </c>
      <c r="IW59455" s="1">
        <f>COUNTIF(IV$58122:IV59455,"Business Day")</f>
        <v>917</v>
      </c>
    </row>
    <row r="59456" spans="253:257" x14ac:dyDescent="0.25">
      <c r="IS59456" s="5">
        <v>43063</v>
      </c>
      <c r="IT59456" s="4" t="s">
        <v>25</v>
      </c>
      <c r="IU59456" s="4"/>
      <c r="IV59456" s="4" t="str">
        <f t="shared" si="24"/>
        <v>Business Day</v>
      </c>
      <c r="IW59456" s="1">
        <f>COUNTIF(IV$58122:IV59456,"Business Day")</f>
        <v>918</v>
      </c>
    </row>
    <row r="59457" spans="253:257" x14ac:dyDescent="0.25">
      <c r="IS59457" s="5">
        <v>43064</v>
      </c>
      <c r="IT59457" s="4" t="s">
        <v>26</v>
      </c>
      <c r="IU59457" s="4"/>
      <c r="IV59457" s="4" t="str">
        <f t="shared" si="24"/>
        <v>Non-Business day</v>
      </c>
      <c r="IW59457" s="1">
        <f>COUNTIF(IV$58122:IV59457,"Business Day")</f>
        <v>918</v>
      </c>
    </row>
    <row r="59458" spans="253:257" x14ac:dyDescent="0.25">
      <c r="IS59458" s="5">
        <v>43065</v>
      </c>
      <c r="IT59458" s="4" t="s">
        <v>27</v>
      </c>
      <c r="IU59458" s="4"/>
      <c r="IV59458" s="4" t="str">
        <f t="shared" si="24"/>
        <v>Non-Business day</v>
      </c>
      <c r="IW59458" s="1">
        <f>COUNTIF(IV$58122:IV59458,"Business Day")</f>
        <v>918</v>
      </c>
    </row>
    <row r="59459" spans="253:257" x14ac:dyDescent="0.25">
      <c r="IS59459" s="5">
        <v>43066</v>
      </c>
      <c r="IT59459" s="4" t="s">
        <v>28</v>
      </c>
      <c r="IU59459" s="4"/>
      <c r="IV59459" s="4" t="str">
        <f t="shared" si="24"/>
        <v>Business Day</v>
      </c>
      <c r="IW59459" s="1">
        <f>COUNTIF(IV$58122:IV59459,"Business Day")</f>
        <v>919</v>
      </c>
    </row>
    <row r="59460" spans="253:257" x14ac:dyDescent="0.25">
      <c r="IS59460" s="5">
        <v>43067</v>
      </c>
      <c r="IT59460" s="4" t="s">
        <v>29</v>
      </c>
      <c r="IU59460" s="4"/>
      <c r="IV59460" s="4" t="str">
        <f t="shared" si="24"/>
        <v>Business Day</v>
      </c>
      <c r="IW59460" s="1">
        <f>COUNTIF(IV$58122:IV59460,"Business Day")</f>
        <v>920</v>
      </c>
    </row>
    <row r="59461" spans="253:257" x14ac:dyDescent="0.25">
      <c r="IS59461" s="5">
        <v>43068</v>
      </c>
      <c r="IT59461" s="4" t="s">
        <v>23</v>
      </c>
      <c r="IU59461" s="4"/>
      <c r="IV59461" s="4" t="str">
        <f t="shared" si="24"/>
        <v>Business Day</v>
      </c>
      <c r="IW59461" s="1">
        <f>COUNTIF(IV$58122:IV59461,"Business Day")</f>
        <v>921</v>
      </c>
    </row>
    <row r="59462" spans="253:257" x14ac:dyDescent="0.25">
      <c r="IS59462" s="5">
        <v>43069</v>
      </c>
      <c r="IT59462" s="4" t="s">
        <v>24</v>
      </c>
      <c r="IU59462" s="4"/>
      <c r="IV59462" s="4" t="str">
        <f t="shared" si="24"/>
        <v>Business Day</v>
      </c>
      <c r="IW59462" s="1">
        <f>COUNTIF(IV$58122:IV59462,"Business Day")</f>
        <v>922</v>
      </c>
    </row>
    <row r="59463" spans="253:257" x14ac:dyDescent="0.25">
      <c r="IS59463" s="5">
        <v>43070</v>
      </c>
      <c r="IT59463" s="4" t="s">
        <v>25</v>
      </c>
      <c r="IU59463" s="4"/>
      <c r="IV59463" s="4" t="str">
        <f t="shared" si="24"/>
        <v>Business Day</v>
      </c>
      <c r="IW59463" s="1">
        <f>COUNTIF(IV$58122:IV59463,"Business Day")</f>
        <v>923</v>
      </c>
    </row>
    <row r="59464" spans="253:257" x14ac:dyDescent="0.25">
      <c r="IS59464" s="5">
        <v>43071</v>
      </c>
      <c r="IT59464" s="4" t="s">
        <v>26</v>
      </c>
      <c r="IU59464" s="4"/>
      <c r="IV59464" s="4" t="str">
        <f t="shared" si="24"/>
        <v>Non-Business day</v>
      </c>
      <c r="IW59464" s="1">
        <f>COUNTIF(IV$58122:IV59464,"Business Day")</f>
        <v>923</v>
      </c>
    </row>
    <row r="59465" spans="253:257" x14ac:dyDescent="0.25">
      <c r="IS59465" s="5">
        <v>43072</v>
      </c>
      <c r="IT59465" s="4" t="s">
        <v>27</v>
      </c>
      <c r="IU59465" s="4"/>
      <c r="IV59465" s="4" t="str">
        <f t="shared" si="24"/>
        <v>Non-Business day</v>
      </c>
      <c r="IW59465" s="1">
        <f>COUNTIF(IV$58122:IV59465,"Business Day")</f>
        <v>923</v>
      </c>
    </row>
    <row r="59466" spans="253:257" x14ac:dyDescent="0.25">
      <c r="IS59466" s="5">
        <v>43073</v>
      </c>
      <c r="IT59466" s="4" t="s">
        <v>28</v>
      </c>
      <c r="IU59466" s="4"/>
      <c r="IV59466" s="4" t="str">
        <f t="shared" ref="IV59466:IV59529" si="25">IF(IU59466="PH","Non-Business day",IF(IT59467="Sunday","Non-Business day",IF(IT59467="Monday","Non-Business day","Business Day")))</f>
        <v>Business Day</v>
      </c>
      <c r="IW59466" s="1">
        <f>COUNTIF(IV$58122:IV59466,"Business Day")</f>
        <v>924</v>
      </c>
    </row>
    <row r="59467" spans="253:257" x14ac:dyDescent="0.25">
      <c r="IS59467" s="5">
        <v>43074</v>
      </c>
      <c r="IT59467" s="4" t="s">
        <v>29</v>
      </c>
      <c r="IU59467" s="4"/>
      <c r="IV59467" s="4" t="str">
        <f t="shared" si="25"/>
        <v>Business Day</v>
      </c>
      <c r="IW59467" s="1">
        <f>COUNTIF(IV$58122:IV59467,"Business Day")</f>
        <v>925</v>
      </c>
    </row>
    <row r="59468" spans="253:257" x14ac:dyDescent="0.25">
      <c r="IS59468" s="5">
        <v>43075</v>
      </c>
      <c r="IT59468" s="4" t="s">
        <v>23</v>
      </c>
      <c r="IU59468" s="4"/>
      <c r="IV59468" s="4" t="str">
        <f t="shared" si="25"/>
        <v>Business Day</v>
      </c>
      <c r="IW59468" s="1">
        <f>COUNTIF(IV$58122:IV59468,"Business Day")</f>
        <v>926</v>
      </c>
    </row>
    <row r="59469" spans="253:257" x14ac:dyDescent="0.25">
      <c r="IS59469" s="5">
        <v>43076</v>
      </c>
      <c r="IT59469" s="4" t="s">
        <v>24</v>
      </c>
      <c r="IU59469" s="4"/>
      <c r="IV59469" s="4" t="str">
        <f t="shared" si="25"/>
        <v>Business Day</v>
      </c>
      <c r="IW59469" s="1">
        <f>COUNTIF(IV$58122:IV59469,"Business Day")</f>
        <v>927</v>
      </c>
    </row>
    <row r="59470" spans="253:257" x14ac:dyDescent="0.25">
      <c r="IS59470" s="5">
        <v>43077</v>
      </c>
      <c r="IT59470" s="4" t="s">
        <v>25</v>
      </c>
      <c r="IU59470" s="4"/>
      <c r="IV59470" s="4" t="str">
        <f t="shared" si="25"/>
        <v>Business Day</v>
      </c>
      <c r="IW59470" s="1">
        <f>COUNTIF(IV$58122:IV59470,"Business Day")</f>
        <v>928</v>
      </c>
    </row>
    <row r="59471" spans="253:257" x14ac:dyDescent="0.25">
      <c r="IS59471" s="5">
        <v>43078</v>
      </c>
      <c r="IT59471" s="4" t="s">
        <v>26</v>
      </c>
      <c r="IU59471" s="4"/>
      <c r="IV59471" s="4" t="str">
        <f t="shared" si="25"/>
        <v>Non-Business day</v>
      </c>
      <c r="IW59471" s="1">
        <f>COUNTIF(IV$58122:IV59471,"Business Day")</f>
        <v>928</v>
      </c>
    </row>
    <row r="59472" spans="253:257" x14ac:dyDescent="0.25">
      <c r="IS59472" s="5">
        <v>43079</v>
      </c>
      <c r="IT59472" s="4" t="s">
        <v>27</v>
      </c>
      <c r="IU59472" s="4"/>
      <c r="IV59472" s="4" t="str">
        <f t="shared" si="25"/>
        <v>Non-Business day</v>
      </c>
      <c r="IW59472" s="1">
        <f>COUNTIF(IV$58122:IV59472,"Business Day")</f>
        <v>928</v>
      </c>
    </row>
    <row r="59473" spans="253:257" x14ac:dyDescent="0.25">
      <c r="IS59473" s="5">
        <v>43080</v>
      </c>
      <c r="IT59473" s="4" t="s">
        <v>28</v>
      </c>
      <c r="IU59473" s="4"/>
      <c r="IV59473" s="4" t="str">
        <f t="shared" si="25"/>
        <v>Business Day</v>
      </c>
      <c r="IW59473" s="1">
        <f>COUNTIF(IV$58122:IV59473,"Business Day")</f>
        <v>929</v>
      </c>
    </row>
    <row r="59474" spans="253:257" x14ac:dyDescent="0.25">
      <c r="IS59474" s="5">
        <v>43081</v>
      </c>
      <c r="IT59474" s="4" t="s">
        <v>29</v>
      </c>
      <c r="IU59474" s="4"/>
      <c r="IV59474" s="4" t="str">
        <f t="shared" si="25"/>
        <v>Business Day</v>
      </c>
      <c r="IW59474" s="1">
        <f>COUNTIF(IV$58122:IV59474,"Business Day")</f>
        <v>930</v>
      </c>
    </row>
    <row r="59475" spans="253:257" x14ac:dyDescent="0.25">
      <c r="IS59475" s="5">
        <v>43082</v>
      </c>
      <c r="IT59475" s="4" t="s">
        <v>23</v>
      </c>
      <c r="IU59475" s="4"/>
      <c r="IV59475" s="4" t="str">
        <f t="shared" si="25"/>
        <v>Business Day</v>
      </c>
      <c r="IW59475" s="1">
        <f>COUNTIF(IV$58122:IV59475,"Business Day")</f>
        <v>931</v>
      </c>
    </row>
    <row r="59476" spans="253:257" x14ac:dyDescent="0.25">
      <c r="IS59476" s="5">
        <v>43083</v>
      </c>
      <c r="IT59476" s="4" t="s">
        <v>24</v>
      </c>
      <c r="IU59476" s="4"/>
      <c r="IV59476" s="4" t="str">
        <f t="shared" si="25"/>
        <v>Business Day</v>
      </c>
      <c r="IW59476" s="1">
        <f>COUNTIF(IV$58122:IV59476,"Business Day")</f>
        <v>932</v>
      </c>
    </row>
    <row r="59477" spans="253:257" x14ac:dyDescent="0.25">
      <c r="IS59477" s="5">
        <v>43084</v>
      </c>
      <c r="IT59477" s="4" t="s">
        <v>25</v>
      </c>
      <c r="IU59477" s="4"/>
      <c r="IV59477" s="4" t="str">
        <f t="shared" si="25"/>
        <v>Business Day</v>
      </c>
      <c r="IW59477" s="1">
        <f>COUNTIF(IV$58122:IV59477,"Business Day")</f>
        <v>933</v>
      </c>
    </row>
    <row r="59478" spans="253:257" x14ac:dyDescent="0.25">
      <c r="IS59478" s="5">
        <v>43085</v>
      </c>
      <c r="IT59478" s="4" t="s">
        <v>26</v>
      </c>
      <c r="IU59478" s="4"/>
      <c r="IV59478" s="4" t="str">
        <f t="shared" si="25"/>
        <v>Non-Business day</v>
      </c>
      <c r="IW59478" s="1">
        <f>COUNTIF(IV$58122:IV59478,"Business Day")</f>
        <v>933</v>
      </c>
    </row>
    <row r="59479" spans="253:257" x14ac:dyDescent="0.25">
      <c r="IS59479" s="5">
        <v>43086</v>
      </c>
      <c r="IT59479" s="4" t="s">
        <v>27</v>
      </c>
      <c r="IU59479" s="4"/>
      <c r="IV59479" s="4" t="str">
        <f t="shared" si="25"/>
        <v>Non-Business day</v>
      </c>
      <c r="IW59479" s="1">
        <f>COUNTIF(IV$58122:IV59479,"Business Day")</f>
        <v>933</v>
      </c>
    </row>
    <row r="59480" spans="253:257" x14ac:dyDescent="0.25">
      <c r="IS59480" s="5">
        <v>43087</v>
      </c>
      <c r="IT59480" s="4" t="s">
        <v>28</v>
      </c>
      <c r="IU59480" s="4"/>
      <c r="IV59480" s="4" t="str">
        <f t="shared" si="25"/>
        <v>Business Day</v>
      </c>
      <c r="IW59480" s="1">
        <f>COUNTIF(IV$58122:IV59480,"Business Day")</f>
        <v>934</v>
      </c>
    </row>
    <row r="59481" spans="253:257" x14ac:dyDescent="0.25">
      <c r="IS59481" s="5">
        <v>43088</v>
      </c>
      <c r="IT59481" s="4" t="s">
        <v>29</v>
      </c>
      <c r="IU59481" s="4"/>
      <c r="IV59481" s="4" t="str">
        <f t="shared" si="25"/>
        <v>Business Day</v>
      </c>
      <c r="IW59481" s="1">
        <f>COUNTIF(IV$58122:IV59481,"Business Day")</f>
        <v>935</v>
      </c>
    </row>
    <row r="59482" spans="253:257" x14ac:dyDescent="0.25">
      <c r="IS59482" s="5">
        <v>43089</v>
      </c>
      <c r="IT59482" s="4" t="s">
        <v>23</v>
      </c>
      <c r="IU59482" s="4"/>
      <c r="IV59482" s="4" t="str">
        <f t="shared" si="25"/>
        <v>Business Day</v>
      </c>
      <c r="IW59482" s="1">
        <f>COUNTIF(IV$58122:IV59482,"Business Day")</f>
        <v>936</v>
      </c>
    </row>
    <row r="59483" spans="253:257" x14ac:dyDescent="0.25">
      <c r="IS59483" s="5">
        <v>43090</v>
      </c>
      <c r="IT59483" s="4" t="s">
        <v>24</v>
      </c>
      <c r="IU59483" s="4"/>
      <c r="IV59483" s="4" t="str">
        <f t="shared" si="25"/>
        <v>Business Day</v>
      </c>
      <c r="IW59483" s="1">
        <f>COUNTIF(IV$58122:IV59483,"Business Day")</f>
        <v>937</v>
      </c>
    </row>
    <row r="59484" spans="253:257" x14ac:dyDescent="0.25">
      <c r="IS59484" s="5">
        <v>43091</v>
      </c>
      <c r="IT59484" s="4" t="s">
        <v>25</v>
      </c>
      <c r="IU59484" s="4"/>
      <c r="IV59484" s="4" t="str">
        <f t="shared" si="25"/>
        <v>Business Day</v>
      </c>
      <c r="IW59484" s="1">
        <f>COUNTIF(IV$58122:IV59484,"Business Day")</f>
        <v>938</v>
      </c>
    </row>
    <row r="59485" spans="253:257" x14ac:dyDescent="0.25">
      <c r="IS59485" s="5">
        <v>43092</v>
      </c>
      <c r="IT59485" s="4" t="s">
        <v>26</v>
      </c>
      <c r="IU59485" s="4"/>
      <c r="IV59485" s="4" t="str">
        <f t="shared" si="25"/>
        <v>Non-Business day</v>
      </c>
      <c r="IW59485" s="1">
        <f>COUNTIF(IV$58122:IV59485,"Business Day")</f>
        <v>938</v>
      </c>
    </row>
    <row r="59486" spans="253:257" x14ac:dyDescent="0.25">
      <c r="IS59486" s="5">
        <v>43093</v>
      </c>
      <c r="IT59486" s="4" t="s">
        <v>27</v>
      </c>
      <c r="IU59486" s="4"/>
      <c r="IV59486" s="4" t="str">
        <f t="shared" si="25"/>
        <v>Non-Business day</v>
      </c>
      <c r="IW59486" s="1">
        <f>COUNTIF(IV$58122:IV59486,"Business Day")</f>
        <v>938</v>
      </c>
    </row>
    <row r="59487" spans="253:257" x14ac:dyDescent="0.25">
      <c r="IS59487" s="5">
        <v>43094</v>
      </c>
      <c r="IT59487" s="4" t="s">
        <v>28</v>
      </c>
      <c r="IU59487" s="4" t="s">
        <v>32</v>
      </c>
      <c r="IV59487" s="4" t="str">
        <f t="shared" si="25"/>
        <v>Non-Business day</v>
      </c>
      <c r="IW59487" s="1">
        <f>COUNTIF(IV$58122:IV59487,"Business Day")</f>
        <v>938</v>
      </c>
    </row>
    <row r="59488" spans="253:257" x14ac:dyDescent="0.25">
      <c r="IS59488" s="5">
        <v>43095</v>
      </c>
      <c r="IT59488" s="4" t="s">
        <v>29</v>
      </c>
      <c r="IU59488" s="4"/>
      <c r="IV59488" s="4" t="str">
        <f t="shared" si="25"/>
        <v>Business Day</v>
      </c>
      <c r="IW59488" s="1">
        <f>COUNTIF(IV$58122:IV59488,"Business Day")</f>
        <v>939</v>
      </c>
    </row>
    <row r="59489" spans="253:257" x14ac:dyDescent="0.25">
      <c r="IS59489" s="5">
        <v>43096</v>
      </c>
      <c r="IT59489" s="4" t="s">
        <v>23</v>
      </c>
      <c r="IU59489" s="4"/>
      <c r="IV59489" s="4" t="str">
        <f t="shared" si="25"/>
        <v>Business Day</v>
      </c>
      <c r="IW59489" s="1">
        <f>COUNTIF(IV$58122:IV59489,"Business Day")</f>
        <v>940</v>
      </c>
    </row>
    <row r="59490" spans="253:257" x14ac:dyDescent="0.25">
      <c r="IS59490" s="5">
        <v>43097</v>
      </c>
      <c r="IT59490" s="4" t="s">
        <v>24</v>
      </c>
      <c r="IU59490" s="4"/>
      <c r="IV59490" s="4" t="str">
        <f t="shared" si="25"/>
        <v>Business Day</v>
      </c>
      <c r="IW59490" s="1">
        <f>COUNTIF(IV$58122:IV59490,"Business Day")</f>
        <v>941</v>
      </c>
    </row>
    <row r="59491" spans="253:257" x14ac:dyDescent="0.25">
      <c r="IS59491" s="5">
        <v>43098</v>
      </c>
      <c r="IT59491" s="4" t="s">
        <v>25</v>
      </c>
      <c r="IU59491" s="4"/>
      <c r="IV59491" s="4" t="str">
        <f t="shared" si="25"/>
        <v>Business Day</v>
      </c>
      <c r="IW59491" s="1">
        <f>COUNTIF(IV$58122:IV59491,"Business Day")</f>
        <v>942</v>
      </c>
    </row>
    <row r="59492" spans="253:257" x14ac:dyDescent="0.25">
      <c r="IS59492" s="5">
        <v>43099</v>
      </c>
      <c r="IT59492" s="4" t="s">
        <v>26</v>
      </c>
      <c r="IU59492" s="4"/>
      <c r="IV59492" s="4" t="str">
        <f t="shared" si="25"/>
        <v>Non-Business day</v>
      </c>
      <c r="IW59492" s="1">
        <f>COUNTIF(IV$58122:IV59492,"Business Day")</f>
        <v>942</v>
      </c>
    </row>
    <row r="59493" spans="253:257" x14ac:dyDescent="0.25">
      <c r="IS59493" s="5">
        <v>43100</v>
      </c>
      <c r="IT59493" s="4" t="s">
        <v>27</v>
      </c>
      <c r="IU59493" s="4"/>
      <c r="IV59493" s="4" t="str">
        <f t="shared" si="25"/>
        <v>Non-Business day</v>
      </c>
      <c r="IW59493" s="1">
        <f>COUNTIF(IV$58122:IV59493,"Business Day")</f>
        <v>942</v>
      </c>
    </row>
    <row r="59494" spans="253:257" x14ac:dyDescent="0.25">
      <c r="IS59494" s="5">
        <v>43101</v>
      </c>
      <c r="IT59494" s="4" t="s">
        <v>28</v>
      </c>
      <c r="IU59494" s="4" t="s">
        <v>32</v>
      </c>
      <c r="IV59494" s="4" t="str">
        <f t="shared" si="25"/>
        <v>Non-Business day</v>
      </c>
      <c r="IW59494" s="1">
        <f>COUNTIF(IV$58122:IV59494,"Business Day")</f>
        <v>942</v>
      </c>
    </row>
    <row r="59495" spans="253:257" x14ac:dyDescent="0.25">
      <c r="IS59495" s="5">
        <v>43102</v>
      </c>
      <c r="IT59495" s="4" t="s">
        <v>29</v>
      </c>
      <c r="IU59495" s="4" t="s">
        <v>32</v>
      </c>
      <c r="IV59495" s="4" t="str">
        <f t="shared" si="25"/>
        <v>Non-Business day</v>
      </c>
      <c r="IW59495" s="1">
        <f>COUNTIF(IV$58122:IV59495,"Business Day")</f>
        <v>942</v>
      </c>
    </row>
    <row r="59496" spans="253:257" x14ac:dyDescent="0.25">
      <c r="IS59496" s="5">
        <v>43103</v>
      </c>
      <c r="IT59496" s="4" t="s">
        <v>23</v>
      </c>
      <c r="IU59496" s="4"/>
      <c r="IV59496" s="4" t="str">
        <f t="shared" si="25"/>
        <v>Business Day</v>
      </c>
      <c r="IW59496" s="1">
        <f>COUNTIF(IV$58122:IV59496,"Business Day")</f>
        <v>943</v>
      </c>
    </row>
    <row r="59497" spans="253:257" x14ac:dyDescent="0.25">
      <c r="IS59497" s="5">
        <v>43104</v>
      </c>
      <c r="IT59497" s="4" t="s">
        <v>24</v>
      </c>
      <c r="IU59497" s="4"/>
      <c r="IV59497" s="4" t="str">
        <f t="shared" si="25"/>
        <v>Business Day</v>
      </c>
      <c r="IW59497" s="1">
        <f>COUNTIF(IV$58122:IV59497,"Business Day")</f>
        <v>944</v>
      </c>
    </row>
    <row r="59498" spans="253:257" x14ac:dyDescent="0.25">
      <c r="IS59498" s="5">
        <v>43105</v>
      </c>
      <c r="IT59498" s="4" t="s">
        <v>25</v>
      </c>
      <c r="IU59498" s="4"/>
      <c r="IV59498" s="4" t="str">
        <f t="shared" si="25"/>
        <v>Business Day</v>
      </c>
      <c r="IW59498" s="1">
        <f>COUNTIF(IV$58122:IV59498,"Business Day")</f>
        <v>945</v>
      </c>
    </row>
    <row r="59499" spans="253:257" x14ac:dyDescent="0.25">
      <c r="IS59499" s="5">
        <v>43106</v>
      </c>
      <c r="IT59499" s="4" t="s">
        <v>26</v>
      </c>
      <c r="IU59499" s="4"/>
      <c r="IV59499" s="4" t="str">
        <f t="shared" si="25"/>
        <v>Non-Business day</v>
      </c>
      <c r="IW59499" s="1">
        <f>COUNTIF(IV$58122:IV59499,"Business Day")</f>
        <v>945</v>
      </c>
    </row>
    <row r="59500" spans="253:257" x14ac:dyDescent="0.25">
      <c r="IS59500" s="5">
        <v>43107</v>
      </c>
      <c r="IT59500" s="4" t="s">
        <v>27</v>
      </c>
      <c r="IU59500" s="4"/>
      <c r="IV59500" s="4" t="str">
        <f t="shared" si="25"/>
        <v>Non-Business day</v>
      </c>
      <c r="IW59500" s="1">
        <f>COUNTIF(IV$58122:IV59500,"Business Day")</f>
        <v>945</v>
      </c>
    </row>
    <row r="59501" spans="253:257" x14ac:dyDescent="0.25">
      <c r="IS59501" s="5">
        <v>43108</v>
      </c>
      <c r="IT59501" s="4" t="s">
        <v>28</v>
      </c>
      <c r="IU59501" s="4"/>
      <c r="IV59501" s="4" t="str">
        <f t="shared" si="25"/>
        <v>Business Day</v>
      </c>
      <c r="IW59501" s="1">
        <f>COUNTIF(IV$58122:IV59501,"Business Day")</f>
        <v>946</v>
      </c>
    </row>
    <row r="59502" spans="253:257" x14ac:dyDescent="0.25">
      <c r="IS59502" s="5">
        <v>43109</v>
      </c>
      <c r="IT59502" s="4" t="s">
        <v>29</v>
      </c>
      <c r="IU59502" s="4"/>
      <c r="IV59502" s="4" t="str">
        <f t="shared" si="25"/>
        <v>Business Day</v>
      </c>
      <c r="IW59502" s="1">
        <f>COUNTIF(IV$58122:IV59502,"Business Day")</f>
        <v>947</v>
      </c>
    </row>
    <row r="59503" spans="253:257" x14ac:dyDescent="0.25">
      <c r="IS59503" s="5">
        <v>43110</v>
      </c>
      <c r="IT59503" s="4" t="s">
        <v>23</v>
      </c>
      <c r="IU59503" s="4"/>
      <c r="IV59503" s="4" t="str">
        <f t="shared" si="25"/>
        <v>Business Day</v>
      </c>
      <c r="IW59503" s="1">
        <f>COUNTIF(IV$58122:IV59503,"Business Day")</f>
        <v>948</v>
      </c>
    </row>
    <row r="59504" spans="253:257" x14ac:dyDescent="0.25">
      <c r="IS59504" s="5">
        <v>43111</v>
      </c>
      <c r="IT59504" s="4" t="s">
        <v>24</v>
      </c>
      <c r="IU59504" s="4"/>
      <c r="IV59504" s="4" t="str">
        <f t="shared" si="25"/>
        <v>Business Day</v>
      </c>
      <c r="IW59504" s="1">
        <f>COUNTIF(IV$58122:IV59504,"Business Day")</f>
        <v>949</v>
      </c>
    </row>
    <row r="59505" spans="253:257" x14ac:dyDescent="0.25">
      <c r="IS59505" s="5">
        <v>43112</v>
      </c>
      <c r="IT59505" s="4" t="s">
        <v>25</v>
      </c>
      <c r="IU59505" s="4"/>
      <c r="IV59505" s="4" t="str">
        <f t="shared" si="25"/>
        <v>Business Day</v>
      </c>
      <c r="IW59505" s="1">
        <f>COUNTIF(IV$58122:IV59505,"Business Day")</f>
        <v>950</v>
      </c>
    </row>
    <row r="59506" spans="253:257" x14ac:dyDescent="0.25">
      <c r="IS59506" s="5">
        <v>43113</v>
      </c>
      <c r="IT59506" s="4" t="s">
        <v>26</v>
      </c>
      <c r="IU59506" s="4"/>
      <c r="IV59506" s="4" t="str">
        <f t="shared" si="25"/>
        <v>Non-Business day</v>
      </c>
      <c r="IW59506" s="1">
        <f>COUNTIF(IV$58122:IV59506,"Business Day")</f>
        <v>950</v>
      </c>
    </row>
    <row r="59507" spans="253:257" x14ac:dyDescent="0.25">
      <c r="IS59507" s="5">
        <v>43114</v>
      </c>
      <c r="IT59507" s="4" t="s">
        <v>27</v>
      </c>
      <c r="IU59507" s="4"/>
      <c r="IV59507" s="4" t="str">
        <f t="shared" si="25"/>
        <v>Non-Business day</v>
      </c>
      <c r="IW59507" s="1">
        <f>COUNTIF(IV$58122:IV59507,"Business Day")</f>
        <v>950</v>
      </c>
    </row>
    <row r="59508" spans="253:257" x14ac:dyDescent="0.25">
      <c r="IS59508" s="5">
        <v>43115</v>
      </c>
      <c r="IT59508" s="4" t="s">
        <v>28</v>
      </c>
      <c r="IU59508" s="4"/>
      <c r="IV59508" s="4" t="str">
        <f t="shared" si="25"/>
        <v>Business Day</v>
      </c>
      <c r="IW59508" s="1">
        <f>COUNTIF(IV$58122:IV59508,"Business Day")</f>
        <v>951</v>
      </c>
    </row>
    <row r="59509" spans="253:257" x14ac:dyDescent="0.25">
      <c r="IS59509" s="5">
        <v>43116</v>
      </c>
      <c r="IT59509" s="4" t="s">
        <v>29</v>
      </c>
      <c r="IU59509" s="4"/>
      <c r="IV59509" s="4" t="str">
        <f t="shared" si="25"/>
        <v>Business Day</v>
      </c>
      <c r="IW59509" s="1">
        <f>COUNTIF(IV$58122:IV59509,"Business Day")</f>
        <v>952</v>
      </c>
    </row>
    <row r="59510" spans="253:257" x14ac:dyDescent="0.25">
      <c r="IS59510" s="5">
        <v>43117</v>
      </c>
      <c r="IT59510" s="4" t="s">
        <v>23</v>
      </c>
      <c r="IU59510" s="4" t="s">
        <v>32</v>
      </c>
      <c r="IV59510" s="4" t="str">
        <f t="shared" si="25"/>
        <v>Non-Business day</v>
      </c>
      <c r="IW59510" s="1">
        <f>COUNTIF(IV$58122:IV59510,"Business Day")</f>
        <v>952</v>
      </c>
    </row>
    <row r="59511" spans="253:257" x14ac:dyDescent="0.25">
      <c r="IS59511" s="5">
        <v>43118</v>
      </c>
      <c r="IT59511" s="4" t="s">
        <v>24</v>
      </c>
      <c r="IU59511" s="4" t="s">
        <v>32</v>
      </c>
      <c r="IV59511" s="4" t="str">
        <f t="shared" si="25"/>
        <v>Non-Business day</v>
      </c>
      <c r="IW59511" s="1">
        <f>COUNTIF(IV$58122:IV59511,"Business Day")</f>
        <v>952</v>
      </c>
    </row>
    <row r="59512" spans="253:257" x14ac:dyDescent="0.25">
      <c r="IS59512" s="5">
        <v>43119</v>
      </c>
      <c r="IT59512" s="4" t="s">
        <v>25</v>
      </c>
      <c r="IU59512" s="4"/>
      <c r="IV59512" s="4" t="str">
        <f t="shared" si="25"/>
        <v>Business Day</v>
      </c>
      <c r="IW59512" s="1">
        <f>COUNTIF(IV$58122:IV59512,"Business Day")</f>
        <v>953</v>
      </c>
    </row>
    <row r="59513" spans="253:257" x14ac:dyDescent="0.25">
      <c r="IS59513" s="5">
        <v>43120</v>
      </c>
      <c r="IT59513" s="4" t="s">
        <v>26</v>
      </c>
      <c r="IU59513" s="4"/>
      <c r="IV59513" s="4" t="str">
        <f t="shared" si="25"/>
        <v>Non-Business day</v>
      </c>
      <c r="IW59513" s="1">
        <f>COUNTIF(IV$58122:IV59513,"Business Day")</f>
        <v>953</v>
      </c>
    </row>
    <row r="59514" spans="253:257" x14ac:dyDescent="0.25">
      <c r="IS59514" s="5">
        <v>43121</v>
      </c>
      <c r="IT59514" s="4" t="s">
        <v>27</v>
      </c>
      <c r="IU59514" s="4"/>
      <c r="IV59514" s="4" t="str">
        <f t="shared" si="25"/>
        <v>Non-Business day</v>
      </c>
      <c r="IW59514" s="1">
        <f>COUNTIF(IV$58122:IV59514,"Business Day")</f>
        <v>953</v>
      </c>
    </row>
    <row r="59515" spans="253:257" x14ac:dyDescent="0.25">
      <c r="IS59515" s="5">
        <v>43122</v>
      </c>
      <c r="IT59515" s="4" t="s">
        <v>28</v>
      </c>
      <c r="IU59515" s="4"/>
      <c r="IV59515" s="4" t="str">
        <f t="shared" si="25"/>
        <v>Business Day</v>
      </c>
      <c r="IW59515" s="1">
        <f>COUNTIF(IV$58122:IV59515,"Business Day")</f>
        <v>954</v>
      </c>
    </row>
    <row r="59516" spans="253:257" x14ac:dyDescent="0.25">
      <c r="IS59516" s="5">
        <v>43123</v>
      </c>
      <c r="IT59516" s="4" t="s">
        <v>29</v>
      </c>
      <c r="IU59516" s="4"/>
      <c r="IV59516" s="4" t="str">
        <f t="shared" si="25"/>
        <v>Business Day</v>
      </c>
      <c r="IW59516" s="1">
        <f>COUNTIF(IV$58122:IV59516,"Business Day")</f>
        <v>955</v>
      </c>
    </row>
    <row r="59517" spans="253:257" x14ac:dyDescent="0.25">
      <c r="IS59517" s="5">
        <v>43124</v>
      </c>
      <c r="IT59517" s="4" t="s">
        <v>23</v>
      </c>
      <c r="IU59517" s="4"/>
      <c r="IV59517" s="4" t="str">
        <f t="shared" si="25"/>
        <v>Business Day</v>
      </c>
      <c r="IW59517" s="1">
        <f>COUNTIF(IV$58122:IV59517,"Business Day")</f>
        <v>956</v>
      </c>
    </row>
    <row r="59518" spans="253:257" x14ac:dyDescent="0.25">
      <c r="IS59518" s="5">
        <v>43125</v>
      </c>
      <c r="IT59518" s="4" t="s">
        <v>24</v>
      </c>
      <c r="IU59518" s="4"/>
      <c r="IV59518" s="4" t="str">
        <f t="shared" si="25"/>
        <v>Business Day</v>
      </c>
      <c r="IW59518" s="1">
        <f>COUNTIF(IV$58122:IV59518,"Business Day")</f>
        <v>957</v>
      </c>
    </row>
    <row r="59519" spans="253:257" x14ac:dyDescent="0.25">
      <c r="IS59519" s="5">
        <v>43126</v>
      </c>
      <c r="IT59519" s="4" t="s">
        <v>25</v>
      </c>
      <c r="IU59519" s="4"/>
      <c r="IV59519" s="4" t="str">
        <f t="shared" si="25"/>
        <v>Business Day</v>
      </c>
      <c r="IW59519" s="1">
        <f>COUNTIF(IV$58122:IV59519,"Business Day")</f>
        <v>958</v>
      </c>
    </row>
    <row r="59520" spans="253:257" x14ac:dyDescent="0.25">
      <c r="IS59520" s="5">
        <v>43127</v>
      </c>
      <c r="IT59520" s="4" t="s">
        <v>26</v>
      </c>
      <c r="IU59520" s="4"/>
      <c r="IV59520" s="4" t="str">
        <f t="shared" si="25"/>
        <v>Non-Business day</v>
      </c>
      <c r="IW59520" s="1">
        <f>COUNTIF(IV$58122:IV59520,"Business Day")</f>
        <v>958</v>
      </c>
    </row>
    <row r="59521" spans="253:257" x14ac:dyDescent="0.25">
      <c r="IS59521" s="5">
        <v>43128</v>
      </c>
      <c r="IT59521" s="4" t="s">
        <v>27</v>
      </c>
      <c r="IU59521" s="4"/>
      <c r="IV59521" s="4" t="str">
        <f t="shared" si="25"/>
        <v>Non-Business day</v>
      </c>
      <c r="IW59521" s="1">
        <f>COUNTIF(IV$58122:IV59521,"Business Day")</f>
        <v>958</v>
      </c>
    </row>
    <row r="59522" spans="253:257" x14ac:dyDescent="0.25">
      <c r="IS59522" s="5">
        <v>43129</v>
      </c>
      <c r="IT59522" s="4" t="s">
        <v>28</v>
      </c>
      <c r="IU59522" s="4"/>
      <c r="IV59522" s="4" t="str">
        <f t="shared" si="25"/>
        <v>Business Day</v>
      </c>
      <c r="IW59522" s="1">
        <f>COUNTIF(IV$58122:IV59522,"Business Day")</f>
        <v>959</v>
      </c>
    </row>
    <row r="59523" spans="253:257" x14ac:dyDescent="0.25">
      <c r="IS59523" s="5">
        <v>43130</v>
      </c>
      <c r="IT59523" s="4" t="s">
        <v>29</v>
      </c>
      <c r="IU59523" s="4"/>
      <c r="IV59523" s="4" t="str">
        <f t="shared" si="25"/>
        <v>Business Day</v>
      </c>
      <c r="IW59523" s="1">
        <f>COUNTIF(IV$58122:IV59523,"Business Day")</f>
        <v>960</v>
      </c>
    </row>
    <row r="59524" spans="253:257" x14ac:dyDescent="0.25">
      <c r="IS59524" s="5">
        <v>43131</v>
      </c>
      <c r="IT59524" s="4" t="s">
        <v>23</v>
      </c>
      <c r="IU59524" s="4" t="s">
        <v>32</v>
      </c>
      <c r="IV59524" s="4" t="str">
        <f t="shared" si="25"/>
        <v>Non-Business day</v>
      </c>
      <c r="IW59524" s="1">
        <f>COUNTIF(IV$58122:IV59524,"Business Day")</f>
        <v>960</v>
      </c>
    </row>
    <row r="59525" spans="253:257" x14ac:dyDescent="0.25">
      <c r="IS59525" s="5">
        <v>43132</v>
      </c>
      <c r="IT59525" s="4" t="s">
        <v>24</v>
      </c>
      <c r="IU59525" s="4" t="s">
        <v>32</v>
      </c>
      <c r="IV59525" s="4" t="str">
        <f t="shared" si="25"/>
        <v>Non-Business day</v>
      </c>
      <c r="IW59525" s="1">
        <f>COUNTIF(IV$58122:IV59525,"Business Day")</f>
        <v>960</v>
      </c>
    </row>
    <row r="59526" spans="253:257" x14ac:dyDescent="0.25">
      <c r="IS59526" s="5">
        <v>43133</v>
      </c>
      <c r="IT59526" s="4" t="s">
        <v>25</v>
      </c>
      <c r="IU59526" s="4"/>
      <c r="IV59526" s="4" t="str">
        <f t="shared" si="25"/>
        <v>Business Day</v>
      </c>
      <c r="IW59526" s="1">
        <f>COUNTIF(IV$58122:IV59526,"Business Day")</f>
        <v>961</v>
      </c>
    </row>
    <row r="59527" spans="253:257" x14ac:dyDescent="0.25">
      <c r="IS59527" s="5">
        <v>43134</v>
      </c>
      <c r="IT59527" s="4" t="s">
        <v>26</v>
      </c>
      <c r="IU59527" s="4"/>
      <c r="IV59527" s="4" t="str">
        <f t="shared" si="25"/>
        <v>Non-Business day</v>
      </c>
      <c r="IW59527" s="1">
        <f>COUNTIF(IV$58122:IV59527,"Business Day")</f>
        <v>961</v>
      </c>
    </row>
    <row r="59528" spans="253:257" x14ac:dyDescent="0.25">
      <c r="IS59528" s="5">
        <v>43135</v>
      </c>
      <c r="IT59528" s="4" t="s">
        <v>27</v>
      </c>
      <c r="IU59528" s="4"/>
      <c r="IV59528" s="4" t="str">
        <f t="shared" si="25"/>
        <v>Non-Business day</v>
      </c>
      <c r="IW59528" s="1">
        <f>COUNTIF(IV$58122:IV59528,"Business Day")</f>
        <v>961</v>
      </c>
    </row>
    <row r="59529" spans="253:257" x14ac:dyDescent="0.25">
      <c r="IS59529" s="5">
        <v>43136</v>
      </c>
      <c r="IT59529" s="4" t="s">
        <v>28</v>
      </c>
      <c r="IU59529" s="4"/>
      <c r="IV59529" s="4" t="str">
        <f t="shared" si="25"/>
        <v>Business Day</v>
      </c>
      <c r="IW59529" s="1">
        <f>COUNTIF(IV$58122:IV59529,"Business Day")</f>
        <v>962</v>
      </c>
    </row>
    <row r="59530" spans="253:257" x14ac:dyDescent="0.25">
      <c r="IS59530" s="5">
        <v>43137</v>
      </c>
      <c r="IT59530" s="4" t="s">
        <v>29</v>
      </c>
      <c r="IU59530" s="4"/>
      <c r="IV59530" s="4" t="str">
        <f t="shared" ref="IV59530:IV59593" si="26">IF(IU59530="PH","Non-Business day",IF(IT59531="Sunday","Non-Business day",IF(IT59531="Monday","Non-Business day","Business Day")))</f>
        <v>Business Day</v>
      </c>
      <c r="IW59530" s="1">
        <f>COUNTIF(IV$58122:IV59530,"Business Day")</f>
        <v>963</v>
      </c>
    </row>
    <row r="59531" spans="253:257" x14ac:dyDescent="0.25">
      <c r="IS59531" s="5">
        <v>43138</v>
      </c>
      <c r="IT59531" s="4" t="s">
        <v>23</v>
      </c>
      <c r="IU59531" s="4"/>
      <c r="IV59531" s="4" t="str">
        <f t="shared" si="26"/>
        <v>Business Day</v>
      </c>
      <c r="IW59531" s="1">
        <f>COUNTIF(IV$58122:IV59531,"Business Day")</f>
        <v>964</v>
      </c>
    </row>
    <row r="59532" spans="253:257" x14ac:dyDescent="0.25">
      <c r="IS59532" s="5">
        <v>43139</v>
      </c>
      <c r="IT59532" s="4" t="s">
        <v>24</v>
      </c>
      <c r="IU59532" s="4"/>
      <c r="IV59532" s="4" t="str">
        <f t="shared" si="26"/>
        <v>Business Day</v>
      </c>
      <c r="IW59532" s="1">
        <f>COUNTIF(IV$58122:IV59532,"Business Day")</f>
        <v>965</v>
      </c>
    </row>
    <row r="59533" spans="253:257" x14ac:dyDescent="0.25">
      <c r="IS59533" s="5">
        <v>43140</v>
      </c>
      <c r="IT59533" s="4" t="s">
        <v>25</v>
      </c>
      <c r="IU59533" s="4"/>
      <c r="IV59533" s="4" t="str">
        <f t="shared" si="26"/>
        <v>Business Day</v>
      </c>
      <c r="IW59533" s="1">
        <f>COUNTIF(IV$58122:IV59533,"Business Day")</f>
        <v>966</v>
      </c>
    </row>
    <row r="59534" spans="253:257" x14ac:dyDescent="0.25">
      <c r="IS59534" s="5">
        <v>43141</v>
      </c>
      <c r="IT59534" s="4" t="s">
        <v>26</v>
      </c>
      <c r="IU59534" s="4"/>
      <c r="IV59534" s="4" t="str">
        <f t="shared" si="26"/>
        <v>Non-Business day</v>
      </c>
      <c r="IW59534" s="1">
        <f>COUNTIF(IV$58122:IV59534,"Business Day")</f>
        <v>966</v>
      </c>
    </row>
    <row r="59535" spans="253:257" x14ac:dyDescent="0.25">
      <c r="IS59535" s="5">
        <v>43142</v>
      </c>
      <c r="IT59535" s="4" t="s">
        <v>27</v>
      </c>
      <c r="IU59535" s="4"/>
      <c r="IV59535" s="4" t="str">
        <f t="shared" si="26"/>
        <v>Non-Business day</v>
      </c>
      <c r="IW59535" s="1">
        <f>COUNTIF(IV$58122:IV59535,"Business Day")</f>
        <v>966</v>
      </c>
    </row>
    <row r="59536" spans="253:257" x14ac:dyDescent="0.25">
      <c r="IS59536" s="5">
        <v>43143</v>
      </c>
      <c r="IT59536" s="4" t="s">
        <v>28</v>
      </c>
      <c r="IU59536" s="4"/>
      <c r="IV59536" s="4" t="str">
        <f t="shared" si="26"/>
        <v>Business Day</v>
      </c>
      <c r="IW59536" s="1">
        <f>COUNTIF(IV$58122:IV59536,"Business Day")</f>
        <v>967</v>
      </c>
    </row>
    <row r="59537" spans="253:257" x14ac:dyDescent="0.25">
      <c r="IS59537" s="5">
        <v>43144</v>
      </c>
      <c r="IT59537" s="4" t="s">
        <v>29</v>
      </c>
      <c r="IU59537" s="4" t="s">
        <v>32</v>
      </c>
      <c r="IV59537" s="4" t="str">
        <f t="shared" si="26"/>
        <v>Non-Business day</v>
      </c>
      <c r="IW59537" s="1">
        <f>COUNTIF(IV$58122:IV59537,"Business Day")</f>
        <v>967</v>
      </c>
    </row>
    <row r="59538" spans="253:257" x14ac:dyDescent="0.25">
      <c r="IS59538" s="5">
        <v>43145</v>
      </c>
      <c r="IT59538" s="4" t="s">
        <v>23</v>
      </c>
      <c r="IU59538" s="4"/>
      <c r="IV59538" s="4" t="str">
        <f t="shared" si="26"/>
        <v>Business Day</v>
      </c>
      <c r="IW59538" s="1">
        <f>COUNTIF(IV$58122:IV59538,"Business Day")</f>
        <v>968</v>
      </c>
    </row>
    <row r="59539" spans="253:257" x14ac:dyDescent="0.25">
      <c r="IS59539" s="5">
        <v>43146</v>
      </c>
      <c r="IT59539" s="4" t="s">
        <v>24</v>
      </c>
      <c r="IU59539" s="4"/>
      <c r="IV59539" s="4" t="str">
        <f t="shared" si="26"/>
        <v>Business Day</v>
      </c>
      <c r="IW59539" s="1">
        <f>COUNTIF(IV$58122:IV59539,"Business Day")</f>
        <v>969</v>
      </c>
    </row>
    <row r="59540" spans="253:257" x14ac:dyDescent="0.25">
      <c r="IS59540" s="5">
        <v>43147</v>
      </c>
      <c r="IT59540" s="4" t="s">
        <v>25</v>
      </c>
      <c r="IU59540" s="4" t="s">
        <v>32</v>
      </c>
      <c r="IV59540" s="4" t="str">
        <f t="shared" si="26"/>
        <v>Non-Business day</v>
      </c>
      <c r="IW59540" s="1">
        <f>COUNTIF(IV$58122:IV59540,"Business Day")</f>
        <v>969</v>
      </c>
    </row>
    <row r="59541" spans="253:257" x14ac:dyDescent="0.25">
      <c r="IS59541" s="5">
        <v>43148</v>
      </c>
      <c r="IT59541" s="4" t="s">
        <v>26</v>
      </c>
      <c r="IU59541" s="4"/>
      <c r="IV59541" s="4" t="str">
        <f t="shared" si="26"/>
        <v>Non-Business day</v>
      </c>
      <c r="IW59541" s="1">
        <f>COUNTIF(IV$58122:IV59541,"Business Day")</f>
        <v>969</v>
      </c>
    </row>
    <row r="59542" spans="253:257" x14ac:dyDescent="0.25">
      <c r="IS59542" s="5">
        <v>43149</v>
      </c>
      <c r="IT59542" s="4" t="s">
        <v>27</v>
      </c>
      <c r="IU59542" s="4"/>
      <c r="IV59542" s="4" t="str">
        <f t="shared" si="26"/>
        <v>Non-Business day</v>
      </c>
      <c r="IW59542" s="1">
        <f>COUNTIF(IV$58122:IV59542,"Business Day")</f>
        <v>969</v>
      </c>
    </row>
    <row r="59543" spans="253:257" x14ac:dyDescent="0.25">
      <c r="IS59543" s="5">
        <v>43150</v>
      </c>
      <c r="IT59543" s="4" t="s">
        <v>28</v>
      </c>
      <c r="IU59543" s="4"/>
      <c r="IV59543" s="4" t="str">
        <f t="shared" si="26"/>
        <v>Business Day</v>
      </c>
      <c r="IW59543" s="1">
        <f>COUNTIF(IV$58122:IV59543,"Business Day")</f>
        <v>970</v>
      </c>
    </row>
    <row r="59544" spans="253:257" x14ac:dyDescent="0.25">
      <c r="IS59544" s="5">
        <v>43151</v>
      </c>
      <c r="IT59544" s="4" t="s">
        <v>29</v>
      </c>
      <c r="IU59544" s="4"/>
      <c r="IV59544" s="4" t="str">
        <f t="shared" si="26"/>
        <v>Business Day</v>
      </c>
      <c r="IW59544" s="1">
        <f>COUNTIF(IV$58122:IV59544,"Business Day")</f>
        <v>971</v>
      </c>
    </row>
    <row r="59545" spans="253:257" x14ac:dyDescent="0.25">
      <c r="IS59545" s="5">
        <v>43152</v>
      </c>
      <c r="IT59545" s="4" t="s">
        <v>23</v>
      </c>
      <c r="IU59545" s="4"/>
      <c r="IV59545" s="4" t="str">
        <f t="shared" si="26"/>
        <v>Business Day</v>
      </c>
      <c r="IW59545" s="1">
        <f>COUNTIF(IV$58122:IV59545,"Business Day")</f>
        <v>972</v>
      </c>
    </row>
    <row r="59546" spans="253:257" x14ac:dyDescent="0.25">
      <c r="IS59546" s="5">
        <v>43153</v>
      </c>
      <c r="IT59546" s="4" t="s">
        <v>24</v>
      </c>
      <c r="IU59546" s="4"/>
      <c r="IV59546" s="4" t="str">
        <f t="shared" si="26"/>
        <v>Business Day</v>
      </c>
      <c r="IW59546" s="1">
        <f>COUNTIF(IV$58122:IV59546,"Business Day")</f>
        <v>973</v>
      </c>
    </row>
    <row r="59547" spans="253:257" x14ac:dyDescent="0.25">
      <c r="IS59547" s="5">
        <v>43154</v>
      </c>
      <c r="IT59547" s="4" t="s">
        <v>25</v>
      </c>
      <c r="IU59547" s="4"/>
      <c r="IV59547" s="4" t="str">
        <f t="shared" si="26"/>
        <v>Business Day</v>
      </c>
      <c r="IW59547" s="1">
        <f>COUNTIF(IV$58122:IV59547,"Business Day")</f>
        <v>974</v>
      </c>
    </row>
    <row r="59548" spans="253:257" x14ac:dyDescent="0.25">
      <c r="IS59548" s="5">
        <v>43155</v>
      </c>
      <c r="IT59548" s="4" t="s">
        <v>26</v>
      </c>
      <c r="IU59548" s="4"/>
      <c r="IV59548" s="4" t="str">
        <f t="shared" si="26"/>
        <v>Non-Business day</v>
      </c>
      <c r="IW59548" s="1">
        <f>COUNTIF(IV$58122:IV59548,"Business Day")</f>
        <v>974</v>
      </c>
    </row>
    <row r="59549" spans="253:257" x14ac:dyDescent="0.25">
      <c r="IS59549" s="5">
        <v>43156</v>
      </c>
      <c r="IT59549" s="4" t="s">
        <v>27</v>
      </c>
      <c r="IU59549" s="4"/>
      <c r="IV59549" s="4" t="str">
        <f t="shared" si="26"/>
        <v>Non-Business day</v>
      </c>
      <c r="IW59549" s="1">
        <f>COUNTIF(IV$58122:IV59549,"Business Day")</f>
        <v>974</v>
      </c>
    </row>
    <row r="59550" spans="253:257" x14ac:dyDescent="0.25">
      <c r="IS59550" s="5">
        <v>43157</v>
      </c>
      <c r="IT59550" s="4" t="s">
        <v>28</v>
      </c>
      <c r="IU59550" s="4"/>
      <c r="IV59550" s="4" t="str">
        <f t="shared" si="26"/>
        <v>Business Day</v>
      </c>
      <c r="IW59550" s="1">
        <f>COUNTIF(IV$58122:IV59550,"Business Day")</f>
        <v>975</v>
      </c>
    </row>
    <row r="59551" spans="253:257" x14ac:dyDescent="0.25">
      <c r="IS59551" s="5">
        <v>43158</v>
      </c>
      <c r="IT59551" s="4" t="s">
        <v>29</v>
      </c>
      <c r="IU59551" s="4"/>
      <c r="IV59551" s="4" t="str">
        <f t="shared" si="26"/>
        <v>Business Day</v>
      </c>
      <c r="IW59551" s="1">
        <f>COUNTIF(IV$58122:IV59551,"Business Day")</f>
        <v>976</v>
      </c>
    </row>
    <row r="59552" spans="253:257" x14ac:dyDescent="0.25">
      <c r="IS59552" s="5">
        <v>43159</v>
      </c>
      <c r="IT59552" s="4" t="s">
        <v>23</v>
      </c>
      <c r="IU59552" s="4"/>
      <c r="IV59552" s="4" t="str">
        <f t="shared" si="26"/>
        <v>Business Day</v>
      </c>
      <c r="IW59552" s="1">
        <f>COUNTIF(IV$58122:IV59552,"Business Day")</f>
        <v>977</v>
      </c>
    </row>
    <row r="59553" spans="253:257" x14ac:dyDescent="0.25">
      <c r="IS59553" s="5">
        <v>43160</v>
      </c>
      <c r="IT59553" s="4" t="s">
        <v>24</v>
      </c>
      <c r="IU59553" s="4"/>
      <c r="IV59553" s="4" t="str">
        <f t="shared" si="26"/>
        <v>Business Day</v>
      </c>
      <c r="IW59553" s="1">
        <f>COUNTIF(IV$58122:IV59553,"Business Day")</f>
        <v>978</v>
      </c>
    </row>
    <row r="59554" spans="253:257" x14ac:dyDescent="0.25">
      <c r="IS59554" s="5">
        <v>43161</v>
      </c>
      <c r="IT59554" s="4" t="s">
        <v>25</v>
      </c>
      <c r="IU59554" s="4"/>
      <c r="IV59554" s="4" t="str">
        <f t="shared" si="26"/>
        <v>Business Day</v>
      </c>
      <c r="IW59554" s="1">
        <f>COUNTIF(IV$58122:IV59554,"Business Day")</f>
        <v>979</v>
      </c>
    </row>
    <row r="59555" spans="253:257" x14ac:dyDescent="0.25">
      <c r="IS59555" s="5">
        <v>43162</v>
      </c>
      <c r="IT59555" s="4" t="s">
        <v>26</v>
      </c>
      <c r="IU59555" s="4"/>
      <c r="IV59555" s="4" t="str">
        <f t="shared" si="26"/>
        <v>Non-Business day</v>
      </c>
      <c r="IW59555" s="1">
        <f>COUNTIF(IV$58122:IV59555,"Business Day")</f>
        <v>979</v>
      </c>
    </row>
    <row r="59556" spans="253:257" x14ac:dyDescent="0.25">
      <c r="IS59556" s="5">
        <v>43163</v>
      </c>
      <c r="IT59556" s="4" t="s">
        <v>27</v>
      </c>
      <c r="IU59556" s="4"/>
      <c r="IV59556" s="4" t="str">
        <f t="shared" si="26"/>
        <v>Non-Business day</v>
      </c>
      <c r="IW59556" s="1">
        <f>COUNTIF(IV$58122:IV59556,"Business Day")</f>
        <v>979</v>
      </c>
    </row>
    <row r="59557" spans="253:257" x14ac:dyDescent="0.25">
      <c r="IS59557" s="5">
        <v>43164</v>
      </c>
      <c r="IT59557" s="4" t="s">
        <v>28</v>
      </c>
      <c r="IU59557" s="4"/>
      <c r="IV59557" s="4" t="str">
        <f t="shared" si="26"/>
        <v>Business Day</v>
      </c>
      <c r="IW59557" s="1">
        <f>COUNTIF(IV$58122:IV59557,"Business Day")</f>
        <v>980</v>
      </c>
    </row>
    <row r="59558" spans="253:257" x14ac:dyDescent="0.25">
      <c r="IS59558" s="5">
        <v>43165</v>
      </c>
      <c r="IT59558" s="4" t="s">
        <v>29</v>
      </c>
      <c r="IU59558" s="4"/>
      <c r="IV59558" s="4" t="str">
        <f t="shared" si="26"/>
        <v>Business Day</v>
      </c>
      <c r="IW59558" s="1">
        <f>COUNTIF(IV$58122:IV59558,"Business Day")</f>
        <v>981</v>
      </c>
    </row>
    <row r="59559" spans="253:257" x14ac:dyDescent="0.25">
      <c r="IS59559" s="5">
        <v>43166</v>
      </c>
      <c r="IT59559" s="4" t="s">
        <v>23</v>
      </c>
      <c r="IU59559" s="4"/>
      <c r="IV59559" s="4" t="str">
        <f t="shared" si="26"/>
        <v>Business Day</v>
      </c>
      <c r="IW59559" s="1">
        <f>COUNTIF(IV$58122:IV59559,"Business Day")</f>
        <v>982</v>
      </c>
    </row>
    <row r="59560" spans="253:257" x14ac:dyDescent="0.25">
      <c r="IS59560" s="5">
        <v>43167</v>
      </c>
      <c r="IT59560" s="4" t="s">
        <v>24</v>
      </c>
      <c r="IU59560" s="4"/>
      <c r="IV59560" s="4" t="str">
        <f t="shared" si="26"/>
        <v>Business Day</v>
      </c>
      <c r="IW59560" s="1">
        <f>COUNTIF(IV$58122:IV59560,"Business Day")</f>
        <v>983</v>
      </c>
    </row>
    <row r="59561" spans="253:257" x14ac:dyDescent="0.25">
      <c r="IS59561" s="5">
        <v>43168</v>
      </c>
      <c r="IT59561" s="4" t="s">
        <v>25</v>
      </c>
      <c r="IU59561" s="4"/>
      <c r="IV59561" s="4" t="str">
        <f t="shared" si="26"/>
        <v>Business Day</v>
      </c>
      <c r="IW59561" s="1">
        <f>COUNTIF(IV$58122:IV59561,"Business Day")</f>
        <v>984</v>
      </c>
    </row>
    <row r="59562" spans="253:257" x14ac:dyDescent="0.25">
      <c r="IS59562" s="5">
        <v>43169</v>
      </c>
      <c r="IT59562" s="4" t="s">
        <v>26</v>
      </c>
      <c r="IU59562" s="4"/>
      <c r="IV59562" s="4" t="str">
        <f t="shared" si="26"/>
        <v>Non-Business day</v>
      </c>
      <c r="IW59562" s="1">
        <f>COUNTIF(IV$58122:IV59562,"Business Day")</f>
        <v>984</v>
      </c>
    </row>
    <row r="59563" spans="253:257" x14ac:dyDescent="0.25">
      <c r="IS59563" s="5">
        <v>43170</v>
      </c>
      <c r="IT59563" s="4" t="s">
        <v>27</v>
      </c>
      <c r="IU59563" s="4"/>
      <c r="IV59563" s="4" t="str">
        <f t="shared" si="26"/>
        <v>Non-Business day</v>
      </c>
      <c r="IW59563" s="1">
        <f>COUNTIF(IV$58122:IV59563,"Business Day")</f>
        <v>984</v>
      </c>
    </row>
    <row r="59564" spans="253:257" x14ac:dyDescent="0.25">
      <c r="IS59564" s="5">
        <v>43171</v>
      </c>
      <c r="IT59564" s="4" t="s">
        <v>28</v>
      </c>
      <c r="IU59564" s="4" t="s">
        <v>32</v>
      </c>
      <c r="IV59564" s="4" t="str">
        <f t="shared" si="26"/>
        <v>Non-Business day</v>
      </c>
      <c r="IW59564" s="1">
        <f>COUNTIF(IV$58122:IV59564,"Business Day")</f>
        <v>984</v>
      </c>
    </row>
    <row r="59565" spans="253:257" x14ac:dyDescent="0.25">
      <c r="IS59565" s="5">
        <v>43172</v>
      </c>
      <c r="IT59565" s="4" t="s">
        <v>29</v>
      </c>
      <c r="IU59565" s="4"/>
      <c r="IV59565" s="4" t="str">
        <f t="shared" si="26"/>
        <v>Business Day</v>
      </c>
      <c r="IW59565" s="1">
        <f>COUNTIF(IV$58122:IV59565,"Business Day")</f>
        <v>985</v>
      </c>
    </row>
    <row r="59566" spans="253:257" x14ac:dyDescent="0.25">
      <c r="IS59566" s="5">
        <v>43173</v>
      </c>
      <c r="IT59566" s="4" t="s">
        <v>23</v>
      </c>
      <c r="IU59566" s="4"/>
      <c r="IV59566" s="4" t="str">
        <f t="shared" si="26"/>
        <v>Business Day</v>
      </c>
      <c r="IW59566" s="1">
        <f>COUNTIF(IV$58122:IV59566,"Business Day")</f>
        <v>986</v>
      </c>
    </row>
    <row r="59567" spans="253:257" x14ac:dyDescent="0.25">
      <c r="IS59567" s="5">
        <v>43174</v>
      </c>
      <c r="IT59567" s="4" t="s">
        <v>24</v>
      </c>
      <c r="IU59567" s="4"/>
      <c r="IV59567" s="4" t="str">
        <f t="shared" si="26"/>
        <v>Business Day</v>
      </c>
      <c r="IW59567" s="1">
        <f>COUNTIF(IV$58122:IV59567,"Business Day")</f>
        <v>987</v>
      </c>
    </row>
    <row r="59568" spans="253:257" x14ac:dyDescent="0.25">
      <c r="IS59568" s="5">
        <v>43175</v>
      </c>
      <c r="IT59568" s="4" t="s">
        <v>25</v>
      </c>
      <c r="IU59568" s="4"/>
      <c r="IV59568" s="4" t="str">
        <f t="shared" si="26"/>
        <v>Business Day</v>
      </c>
      <c r="IW59568" s="1">
        <f>COUNTIF(IV$58122:IV59568,"Business Day")</f>
        <v>988</v>
      </c>
    </row>
    <row r="59569" spans="253:257" x14ac:dyDescent="0.25">
      <c r="IS59569" s="5">
        <v>43176</v>
      </c>
      <c r="IT59569" s="4" t="s">
        <v>26</v>
      </c>
      <c r="IU59569" s="4"/>
      <c r="IV59569" s="4" t="str">
        <f t="shared" si="26"/>
        <v>Non-Business day</v>
      </c>
      <c r="IW59569" s="1">
        <f>COUNTIF(IV$58122:IV59569,"Business Day")</f>
        <v>988</v>
      </c>
    </row>
    <row r="59570" spans="253:257" x14ac:dyDescent="0.25">
      <c r="IS59570" s="5">
        <v>43177</v>
      </c>
      <c r="IT59570" s="4" t="s">
        <v>27</v>
      </c>
      <c r="IU59570" s="4" t="s">
        <v>32</v>
      </c>
      <c r="IV59570" s="4" t="str">
        <f t="shared" si="26"/>
        <v>Non-Business day</v>
      </c>
      <c r="IW59570" s="1">
        <f>COUNTIF(IV$58122:IV59570,"Business Day")</f>
        <v>988</v>
      </c>
    </row>
    <row r="59571" spans="253:257" x14ac:dyDescent="0.25">
      <c r="IS59571" s="5">
        <v>43178</v>
      </c>
      <c r="IT59571" s="4" t="s">
        <v>28</v>
      </c>
      <c r="IU59571" s="4"/>
      <c r="IV59571" s="4" t="str">
        <f t="shared" si="26"/>
        <v>Business Day</v>
      </c>
      <c r="IW59571" s="1">
        <f>COUNTIF(IV$58122:IV59571,"Business Day")</f>
        <v>989</v>
      </c>
    </row>
    <row r="59572" spans="253:257" x14ac:dyDescent="0.25">
      <c r="IS59572" s="5">
        <v>43179</v>
      </c>
      <c r="IT59572" s="4" t="s">
        <v>29</v>
      </c>
      <c r="IU59572" s="4"/>
      <c r="IV59572" s="4" t="str">
        <f t="shared" si="26"/>
        <v>Business Day</v>
      </c>
      <c r="IW59572" s="1">
        <f>COUNTIF(IV$58122:IV59572,"Business Day")</f>
        <v>990</v>
      </c>
    </row>
    <row r="59573" spans="253:257" x14ac:dyDescent="0.25">
      <c r="IS59573" s="5">
        <v>43180</v>
      </c>
      <c r="IT59573" s="4" t="s">
        <v>23</v>
      </c>
      <c r="IU59573" s="4"/>
      <c r="IV59573" s="4" t="str">
        <f t="shared" si="26"/>
        <v>Business Day</v>
      </c>
      <c r="IW59573" s="1">
        <f>COUNTIF(IV$58122:IV59573,"Business Day")</f>
        <v>991</v>
      </c>
    </row>
    <row r="59574" spans="253:257" x14ac:dyDescent="0.25">
      <c r="IS59574" s="5">
        <v>43181</v>
      </c>
      <c r="IT59574" s="4" t="s">
        <v>24</v>
      </c>
      <c r="IU59574" s="4"/>
      <c r="IV59574" s="4" t="str">
        <f t="shared" si="26"/>
        <v>Business Day</v>
      </c>
      <c r="IW59574" s="1">
        <f>COUNTIF(IV$58122:IV59574,"Business Day")</f>
        <v>992</v>
      </c>
    </row>
    <row r="59575" spans="253:257" x14ac:dyDescent="0.25">
      <c r="IS59575" s="5">
        <v>43182</v>
      </c>
      <c r="IT59575" s="4" t="s">
        <v>25</v>
      </c>
      <c r="IU59575" s="4"/>
      <c r="IV59575" s="4" t="str">
        <f t="shared" si="26"/>
        <v>Business Day</v>
      </c>
      <c r="IW59575" s="1">
        <f>COUNTIF(IV$58122:IV59575,"Business Day")</f>
        <v>993</v>
      </c>
    </row>
    <row r="59576" spans="253:257" x14ac:dyDescent="0.25">
      <c r="IS59576" s="5">
        <v>43183</v>
      </c>
      <c r="IT59576" s="4" t="s">
        <v>26</v>
      </c>
      <c r="IU59576" s="4"/>
      <c r="IV59576" s="4" t="str">
        <f t="shared" si="26"/>
        <v>Non-Business day</v>
      </c>
      <c r="IW59576" s="1">
        <f>COUNTIF(IV$58122:IV59576,"Business Day")</f>
        <v>993</v>
      </c>
    </row>
    <row r="59577" spans="253:257" x14ac:dyDescent="0.25">
      <c r="IS59577" s="5">
        <v>43184</v>
      </c>
      <c r="IT59577" s="4" t="s">
        <v>27</v>
      </c>
      <c r="IU59577" s="4"/>
      <c r="IV59577" s="4" t="str">
        <f t="shared" si="26"/>
        <v>Non-Business day</v>
      </c>
      <c r="IW59577" s="1">
        <f>COUNTIF(IV$58122:IV59577,"Business Day")</f>
        <v>993</v>
      </c>
    </row>
    <row r="59578" spans="253:257" x14ac:dyDescent="0.25">
      <c r="IS59578" s="5">
        <v>43185</v>
      </c>
      <c r="IT59578" s="4" t="s">
        <v>28</v>
      </c>
      <c r="IU59578" s="4"/>
      <c r="IV59578" s="4" t="str">
        <f t="shared" si="26"/>
        <v>Business Day</v>
      </c>
      <c r="IW59578" s="1">
        <f>COUNTIF(IV$58122:IV59578,"Business Day")</f>
        <v>994</v>
      </c>
    </row>
    <row r="59579" spans="253:257" x14ac:dyDescent="0.25">
      <c r="IS59579" s="5">
        <v>43186</v>
      </c>
      <c r="IT59579" s="4" t="s">
        <v>29</v>
      </c>
      <c r="IU59579" s="4"/>
      <c r="IV59579" s="4" t="str">
        <f t="shared" si="26"/>
        <v>Business Day</v>
      </c>
      <c r="IW59579" s="1">
        <f>COUNTIF(IV$58122:IV59579,"Business Day")</f>
        <v>995</v>
      </c>
    </row>
    <row r="59580" spans="253:257" x14ac:dyDescent="0.25">
      <c r="IS59580" s="5">
        <v>43187</v>
      </c>
      <c r="IT59580" s="4" t="s">
        <v>23</v>
      </c>
      <c r="IU59580" s="4"/>
      <c r="IV59580" s="4" t="str">
        <f t="shared" si="26"/>
        <v>Business Day</v>
      </c>
      <c r="IW59580" s="1">
        <f>COUNTIF(IV$58122:IV59580,"Business Day")</f>
        <v>996</v>
      </c>
    </row>
    <row r="59581" spans="253:257" x14ac:dyDescent="0.25">
      <c r="IS59581" s="5">
        <v>43188</v>
      </c>
      <c r="IT59581" s="4" t="s">
        <v>24</v>
      </c>
      <c r="IU59581" s="4"/>
      <c r="IV59581" s="4" t="str">
        <f t="shared" si="26"/>
        <v>Business Day</v>
      </c>
      <c r="IW59581" s="1">
        <f>COUNTIF(IV$58122:IV59581,"Business Day")</f>
        <v>997</v>
      </c>
    </row>
    <row r="59582" spans="253:257" x14ac:dyDescent="0.25">
      <c r="IS59582" s="5">
        <v>43189</v>
      </c>
      <c r="IT59582" s="4" t="s">
        <v>25</v>
      </c>
      <c r="IU59582" s="4"/>
      <c r="IV59582" s="4" t="str">
        <f t="shared" si="26"/>
        <v>Business Day</v>
      </c>
      <c r="IW59582" s="1">
        <f>COUNTIF(IV$58122:IV59582,"Business Day")</f>
        <v>998</v>
      </c>
    </row>
    <row r="59583" spans="253:257" x14ac:dyDescent="0.25">
      <c r="IS59583" s="5">
        <v>43190</v>
      </c>
      <c r="IT59583" s="4" t="s">
        <v>26</v>
      </c>
      <c r="IU59583" s="4"/>
      <c r="IV59583" s="4" t="str">
        <f t="shared" si="26"/>
        <v>Non-Business day</v>
      </c>
      <c r="IW59583" s="1">
        <f>COUNTIF(IV$58122:IV59583,"Business Day")</f>
        <v>998</v>
      </c>
    </row>
    <row r="59584" spans="253:257" x14ac:dyDescent="0.25">
      <c r="IS59584" s="5">
        <v>43191</v>
      </c>
      <c r="IT59584" s="4" t="s">
        <v>27</v>
      </c>
      <c r="IU59584" s="4"/>
      <c r="IV59584" s="4" t="str">
        <f t="shared" si="26"/>
        <v>Non-Business day</v>
      </c>
      <c r="IW59584" s="1">
        <f>COUNTIF(IV$58122:IV59584,"Business Day")</f>
        <v>998</v>
      </c>
    </row>
    <row r="59585" spans="253:257" x14ac:dyDescent="0.25">
      <c r="IS59585" s="5">
        <v>43192</v>
      </c>
      <c r="IT59585" s="4" t="s">
        <v>28</v>
      </c>
      <c r="IU59585" s="4"/>
      <c r="IV59585" s="4" t="str">
        <f t="shared" si="26"/>
        <v>Business Day</v>
      </c>
      <c r="IW59585" s="1">
        <f>COUNTIF(IV$58122:IV59585,"Business Day")</f>
        <v>999</v>
      </c>
    </row>
    <row r="59586" spans="253:257" x14ac:dyDescent="0.25">
      <c r="IS59586" s="5">
        <v>43193</v>
      </c>
      <c r="IT59586" s="4" t="s">
        <v>29</v>
      </c>
      <c r="IU59586" s="4"/>
      <c r="IV59586" s="4" t="str">
        <f t="shared" si="26"/>
        <v>Business Day</v>
      </c>
      <c r="IW59586" s="1">
        <f>COUNTIF(IV$58122:IV59586,"Business Day")</f>
        <v>1000</v>
      </c>
    </row>
    <row r="59587" spans="253:257" x14ac:dyDescent="0.25">
      <c r="IS59587" s="5">
        <v>43194</v>
      </c>
      <c r="IT59587" s="4" t="s">
        <v>23</v>
      </c>
      <c r="IU59587" s="4"/>
      <c r="IV59587" s="4" t="str">
        <f t="shared" si="26"/>
        <v>Business Day</v>
      </c>
      <c r="IW59587" s="1">
        <f>COUNTIF(IV$58122:IV59587,"Business Day")</f>
        <v>1001</v>
      </c>
    </row>
    <row r="59588" spans="253:257" x14ac:dyDescent="0.25">
      <c r="IS59588" s="5">
        <v>43195</v>
      </c>
      <c r="IT59588" s="4" t="s">
        <v>24</v>
      </c>
      <c r="IU59588" s="4"/>
      <c r="IV59588" s="4" t="str">
        <f t="shared" si="26"/>
        <v>Business Day</v>
      </c>
      <c r="IW59588" s="1">
        <f>COUNTIF(IV$58122:IV59588,"Business Day")</f>
        <v>1002</v>
      </c>
    </row>
    <row r="59589" spans="253:257" x14ac:dyDescent="0.25">
      <c r="IS59589" s="5">
        <v>43196</v>
      </c>
      <c r="IT59589" s="4" t="s">
        <v>25</v>
      </c>
      <c r="IU59589" s="4"/>
      <c r="IV59589" s="4" t="str">
        <f t="shared" si="26"/>
        <v>Business Day</v>
      </c>
      <c r="IW59589" s="1">
        <f>COUNTIF(IV$58122:IV59589,"Business Day")</f>
        <v>1003</v>
      </c>
    </row>
    <row r="59590" spans="253:257" x14ac:dyDescent="0.25">
      <c r="IS59590" s="5">
        <v>43197</v>
      </c>
      <c r="IT59590" s="4" t="s">
        <v>26</v>
      </c>
      <c r="IU59590" s="4"/>
      <c r="IV59590" s="4" t="str">
        <f t="shared" si="26"/>
        <v>Non-Business day</v>
      </c>
      <c r="IW59590" s="1">
        <f>COUNTIF(IV$58122:IV59590,"Business Day")</f>
        <v>1003</v>
      </c>
    </row>
    <row r="59591" spans="253:257" x14ac:dyDescent="0.25">
      <c r="IS59591" s="5">
        <v>43198</v>
      </c>
      <c r="IT59591" s="4" t="s">
        <v>27</v>
      </c>
      <c r="IU59591" s="4"/>
      <c r="IV59591" s="4" t="str">
        <f t="shared" si="26"/>
        <v>Non-Business day</v>
      </c>
      <c r="IW59591" s="1">
        <f>COUNTIF(IV$58122:IV59591,"Business Day")</f>
        <v>1003</v>
      </c>
    </row>
    <row r="59592" spans="253:257" x14ac:dyDescent="0.25">
      <c r="IS59592" s="5">
        <v>43199</v>
      </c>
      <c r="IT59592" s="4" t="s">
        <v>28</v>
      </c>
      <c r="IU59592" s="4"/>
      <c r="IV59592" s="4" t="str">
        <f t="shared" si="26"/>
        <v>Business Day</v>
      </c>
      <c r="IW59592" s="1">
        <f>COUNTIF(IV$58122:IV59592,"Business Day")</f>
        <v>1004</v>
      </c>
    </row>
    <row r="59593" spans="253:257" x14ac:dyDescent="0.25">
      <c r="IS59593" s="5">
        <v>43200</v>
      </c>
      <c r="IT59593" s="4" t="s">
        <v>29</v>
      </c>
      <c r="IU59593" s="4"/>
      <c r="IV59593" s="4" t="str">
        <f t="shared" si="26"/>
        <v>Business Day</v>
      </c>
      <c r="IW59593" s="1">
        <f>COUNTIF(IV$58122:IV59593,"Business Day")</f>
        <v>1005</v>
      </c>
    </row>
    <row r="59594" spans="253:257" x14ac:dyDescent="0.25">
      <c r="IS59594" s="5">
        <v>43201</v>
      </c>
      <c r="IT59594" s="4" t="s">
        <v>23</v>
      </c>
      <c r="IU59594" s="4"/>
      <c r="IV59594" s="4" t="str">
        <f t="shared" ref="IV59594:IV59657" si="27">IF(IU59594="PH","Non-Business day",IF(IT59595="Sunday","Non-Business day",IF(IT59595="Monday","Non-Business day","Business Day")))</f>
        <v>Business Day</v>
      </c>
      <c r="IW59594" s="1">
        <f>COUNTIF(IV$58122:IV59594,"Business Day")</f>
        <v>1006</v>
      </c>
    </row>
    <row r="59595" spans="253:257" x14ac:dyDescent="0.25">
      <c r="IS59595" s="5">
        <v>43202</v>
      </c>
      <c r="IT59595" s="4" t="s">
        <v>24</v>
      </c>
      <c r="IU59595" s="4"/>
      <c r="IV59595" s="4" t="str">
        <f t="shared" si="27"/>
        <v>Business Day</v>
      </c>
      <c r="IW59595" s="1">
        <f>COUNTIF(IV$58122:IV59595,"Business Day")</f>
        <v>1007</v>
      </c>
    </row>
    <row r="59596" spans="253:257" x14ac:dyDescent="0.25">
      <c r="IS59596" s="5">
        <v>43203</v>
      </c>
      <c r="IT59596" s="4" t="s">
        <v>25</v>
      </c>
      <c r="IU59596" s="4"/>
      <c r="IV59596" s="4" t="str">
        <f t="shared" si="27"/>
        <v>Business Day</v>
      </c>
      <c r="IW59596" s="1">
        <f>COUNTIF(IV$58122:IV59596,"Business Day")</f>
        <v>1008</v>
      </c>
    </row>
    <row r="59597" spans="253:257" x14ac:dyDescent="0.25">
      <c r="IS59597" s="5">
        <v>43204</v>
      </c>
      <c r="IT59597" s="4" t="s">
        <v>26</v>
      </c>
      <c r="IU59597" s="4"/>
      <c r="IV59597" s="4" t="str">
        <f t="shared" si="27"/>
        <v>Non-Business day</v>
      </c>
      <c r="IW59597" s="1">
        <f>COUNTIF(IV$58122:IV59597,"Business Day")</f>
        <v>1008</v>
      </c>
    </row>
    <row r="59598" spans="253:257" x14ac:dyDescent="0.25">
      <c r="IS59598" s="5">
        <v>43205</v>
      </c>
      <c r="IT59598" s="4" t="s">
        <v>27</v>
      </c>
      <c r="IU59598" s="4"/>
      <c r="IV59598" s="4" t="str">
        <f t="shared" si="27"/>
        <v>Non-Business day</v>
      </c>
      <c r="IW59598" s="1">
        <f>COUNTIF(IV$58122:IV59598,"Business Day")</f>
        <v>1008</v>
      </c>
    </row>
    <row r="59599" spans="253:257" x14ac:dyDescent="0.25">
      <c r="IS59599" s="5">
        <v>43206</v>
      </c>
      <c r="IT59599" s="4" t="s">
        <v>28</v>
      </c>
      <c r="IU59599" s="4"/>
      <c r="IV59599" s="4" t="str">
        <f t="shared" si="27"/>
        <v>Business Day</v>
      </c>
      <c r="IW59599" s="1">
        <f>COUNTIF(IV$58122:IV59599,"Business Day")</f>
        <v>1009</v>
      </c>
    </row>
    <row r="59600" spans="253:257" x14ac:dyDescent="0.25">
      <c r="IS59600" s="5">
        <v>43207</v>
      </c>
      <c r="IT59600" s="4" t="s">
        <v>29</v>
      </c>
      <c r="IU59600" s="4"/>
      <c r="IV59600" s="4" t="str">
        <f t="shared" si="27"/>
        <v>Business Day</v>
      </c>
      <c r="IW59600" s="1">
        <f>COUNTIF(IV$58122:IV59600,"Business Day")</f>
        <v>1010</v>
      </c>
    </row>
    <row r="59601" spans="253:257" x14ac:dyDescent="0.25">
      <c r="IS59601" s="5">
        <v>43208</v>
      </c>
      <c r="IT59601" s="4" t="s">
        <v>23</v>
      </c>
      <c r="IU59601" s="4"/>
      <c r="IV59601" s="4" t="str">
        <f t="shared" si="27"/>
        <v>Business Day</v>
      </c>
      <c r="IW59601" s="1">
        <f>COUNTIF(IV$58122:IV59601,"Business Day")</f>
        <v>1011</v>
      </c>
    </row>
    <row r="59602" spans="253:257" x14ac:dyDescent="0.25">
      <c r="IS59602" s="5">
        <v>43209</v>
      </c>
      <c r="IT59602" s="4" t="s">
        <v>24</v>
      </c>
      <c r="IU59602" s="4"/>
      <c r="IV59602" s="4" t="str">
        <f t="shared" si="27"/>
        <v>Business Day</v>
      </c>
      <c r="IW59602" s="1">
        <f>COUNTIF(IV$58122:IV59602,"Business Day")</f>
        <v>1012</v>
      </c>
    </row>
    <row r="59603" spans="253:257" x14ac:dyDescent="0.25">
      <c r="IS59603" s="5">
        <v>43210</v>
      </c>
      <c r="IT59603" s="4" t="s">
        <v>25</v>
      </c>
      <c r="IU59603" s="4"/>
      <c r="IV59603" s="4" t="str">
        <f t="shared" si="27"/>
        <v>Business Day</v>
      </c>
      <c r="IW59603" s="1">
        <f>COUNTIF(IV$58122:IV59603,"Business Day")</f>
        <v>1013</v>
      </c>
    </row>
    <row r="59604" spans="253:257" x14ac:dyDescent="0.25">
      <c r="IS59604" s="5">
        <v>43211</v>
      </c>
      <c r="IT59604" s="4" t="s">
        <v>26</v>
      </c>
      <c r="IU59604" s="4"/>
      <c r="IV59604" s="4" t="str">
        <f t="shared" si="27"/>
        <v>Non-Business day</v>
      </c>
      <c r="IW59604" s="1">
        <f>COUNTIF(IV$58122:IV59604,"Business Day")</f>
        <v>1013</v>
      </c>
    </row>
    <row r="59605" spans="253:257" x14ac:dyDescent="0.25">
      <c r="IS59605" s="5">
        <v>43212</v>
      </c>
      <c r="IT59605" s="4" t="s">
        <v>27</v>
      </c>
      <c r="IU59605" s="4"/>
      <c r="IV59605" s="4" t="str">
        <f t="shared" si="27"/>
        <v>Non-Business day</v>
      </c>
      <c r="IW59605" s="1">
        <f>COUNTIF(IV$58122:IV59605,"Business Day")</f>
        <v>1013</v>
      </c>
    </row>
    <row r="59606" spans="253:257" x14ac:dyDescent="0.25">
      <c r="IS59606" s="5">
        <v>43213</v>
      </c>
      <c r="IT59606" s="4" t="s">
        <v>28</v>
      </c>
      <c r="IU59606" s="4"/>
      <c r="IV59606" s="4" t="str">
        <f t="shared" si="27"/>
        <v>Business Day</v>
      </c>
      <c r="IW59606" s="1">
        <f>COUNTIF(IV$58122:IV59606,"Business Day")</f>
        <v>1014</v>
      </c>
    </row>
    <row r="59607" spans="253:257" x14ac:dyDescent="0.25">
      <c r="IS59607" s="5">
        <v>43214</v>
      </c>
      <c r="IT59607" s="4" t="s">
        <v>29</v>
      </c>
      <c r="IU59607" s="4"/>
      <c r="IV59607" s="4" t="str">
        <f t="shared" si="27"/>
        <v>Business Day</v>
      </c>
      <c r="IW59607" s="1">
        <f>COUNTIF(IV$58122:IV59607,"Business Day")</f>
        <v>1015</v>
      </c>
    </row>
    <row r="59608" spans="253:257" x14ac:dyDescent="0.25">
      <c r="IS59608" s="5">
        <v>43215</v>
      </c>
      <c r="IT59608" s="4" t="s">
        <v>23</v>
      </c>
      <c r="IU59608" s="4"/>
      <c r="IV59608" s="4" t="str">
        <f t="shared" si="27"/>
        <v>Business Day</v>
      </c>
      <c r="IW59608" s="1">
        <f>COUNTIF(IV$58122:IV59608,"Business Day")</f>
        <v>1016</v>
      </c>
    </row>
    <row r="59609" spans="253:257" x14ac:dyDescent="0.25">
      <c r="IS59609" s="5">
        <v>43216</v>
      </c>
      <c r="IT59609" s="4" t="s">
        <v>24</v>
      </c>
      <c r="IU59609" s="4"/>
      <c r="IV59609" s="4" t="str">
        <f t="shared" si="27"/>
        <v>Business Day</v>
      </c>
      <c r="IW59609" s="1">
        <f>COUNTIF(IV$58122:IV59609,"Business Day")</f>
        <v>1017</v>
      </c>
    </row>
    <row r="59610" spans="253:257" x14ac:dyDescent="0.25">
      <c r="IS59610" s="5">
        <v>43217</v>
      </c>
      <c r="IT59610" s="4" t="s">
        <v>25</v>
      </c>
      <c r="IU59610" s="4"/>
      <c r="IV59610" s="4" t="str">
        <f t="shared" si="27"/>
        <v>Business Day</v>
      </c>
      <c r="IW59610" s="1">
        <f>COUNTIF(IV$58122:IV59610,"Business Day")</f>
        <v>1018</v>
      </c>
    </row>
    <row r="59611" spans="253:257" x14ac:dyDescent="0.25">
      <c r="IS59611" s="5">
        <v>43218</v>
      </c>
      <c r="IT59611" s="4" t="s">
        <v>26</v>
      </c>
      <c r="IU59611" s="4"/>
      <c r="IV59611" s="4" t="str">
        <f t="shared" si="27"/>
        <v>Non-Business day</v>
      </c>
      <c r="IW59611" s="1">
        <f>COUNTIF(IV$58122:IV59611,"Business Day")</f>
        <v>1018</v>
      </c>
    </row>
    <row r="59612" spans="253:257" x14ac:dyDescent="0.25">
      <c r="IS59612" s="5">
        <v>43219</v>
      </c>
      <c r="IT59612" s="4" t="s">
        <v>27</v>
      </c>
      <c r="IU59612" s="4"/>
      <c r="IV59612" s="4" t="str">
        <f t="shared" si="27"/>
        <v>Non-Business day</v>
      </c>
      <c r="IW59612" s="1">
        <f>COUNTIF(IV$58122:IV59612,"Business Day")</f>
        <v>1018</v>
      </c>
    </row>
    <row r="59613" spans="253:257" x14ac:dyDescent="0.25">
      <c r="IS59613" s="5">
        <v>43220</v>
      </c>
      <c r="IT59613" s="4" t="s">
        <v>28</v>
      </c>
      <c r="IU59613" s="4"/>
      <c r="IV59613" s="4" t="str">
        <f t="shared" si="27"/>
        <v>Business Day</v>
      </c>
      <c r="IW59613" s="1">
        <f>COUNTIF(IV$58122:IV59613,"Business Day")</f>
        <v>1019</v>
      </c>
    </row>
    <row r="59614" spans="253:257" x14ac:dyDescent="0.25">
      <c r="IS59614" s="5">
        <v>43221</v>
      </c>
      <c r="IT59614" s="4" t="s">
        <v>29</v>
      </c>
      <c r="IU59614" s="4" t="s">
        <v>32</v>
      </c>
      <c r="IV59614" s="4" t="str">
        <f t="shared" si="27"/>
        <v>Non-Business day</v>
      </c>
      <c r="IW59614" s="1">
        <f>COUNTIF(IV$58122:IV59614,"Business Day")</f>
        <v>1019</v>
      </c>
    </row>
    <row r="59615" spans="253:257" x14ac:dyDescent="0.25">
      <c r="IS59615" s="5">
        <v>43222</v>
      </c>
      <c r="IT59615" s="4" t="s">
        <v>23</v>
      </c>
      <c r="IU59615" s="4"/>
      <c r="IV59615" s="4" t="str">
        <f t="shared" si="27"/>
        <v>Business Day</v>
      </c>
      <c r="IW59615" s="1">
        <f>COUNTIF(IV$58122:IV59615,"Business Day")</f>
        <v>1020</v>
      </c>
    </row>
    <row r="59616" spans="253:257" x14ac:dyDescent="0.25">
      <c r="IS59616" s="5">
        <v>43223</v>
      </c>
      <c r="IT59616" s="4" t="s">
        <v>24</v>
      </c>
      <c r="IU59616" s="4"/>
      <c r="IV59616" s="4" t="str">
        <f t="shared" si="27"/>
        <v>Business Day</v>
      </c>
      <c r="IW59616" s="1">
        <f>COUNTIF(IV$58122:IV59616,"Business Day")</f>
        <v>1021</v>
      </c>
    </row>
    <row r="59617" spans="253:257" x14ac:dyDescent="0.25">
      <c r="IS59617" s="5">
        <v>43224</v>
      </c>
      <c r="IT59617" s="4" t="s">
        <v>25</v>
      </c>
      <c r="IU59617" s="4"/>
      <c r="IV59617" s="4" t="str">
        <f t="shared" si="27"/>
        <v>Business Day</v>
      </c>
      <c r="IW59617" s="1">
        <f>COUNTIF(IV$58122:IV59617,"Business Day")</f>
        <v>1022</v>
      </c>
    </row>
    <row r="59618" spans="253:257" x14ac:dyDescent="0.25">
      <c r="IS59618" s="5">
        <v>43225</v>
      </c>
      <c r="IT59618" s="4" t="s">
        <v>26</v>
      </c>
      <c r="IU59618" s="4"/>
      <c r="IV59618" s="4" t="str">
        <f t="shared" si="27"/>
        <v>Non-Business day</v>
      </c>
      <c r="IW59618" s="1">
        <f>COUNTIF(IV$58122:IV59618,"Business Day")</f>
        <v>1022</v>
      </c>
    </row>
    <row r="59619" spans="253:257" x14ac:dyDescent="0.25">
      <c r="IS59619" s="5">
        <v>43226</v>
      </c>
      <c r="IT59619" s="4" t="s">
        <v>27</v>
      </c>
      <c r="IU59619" s="4"/>
      <c r="IV59619" s="4" t="str">
        <f t="shared" si="27"/>
        <v>Non-Business day</v>
      </c>
      <c r="IW59619" s="1">
        <f>COUNTIF(IV$58122:IV59619,"Business Day")</f>
        <v>1022</v>
      </c>
    </row>
    <row r="59620" spans="253:257" x14ac:dyDescent="0.25">
      <c r="IS59620" s="5">
        <v>43227</v>
      </c>
      <c r="IT59620" s="4" t="s">
        <v>28</v>
      </c>
      <c r="IU59620" s="4"/>
      <c r="IV59620" s="4" t="str">
        <f t="shared" si="27"/>
        <v>Business Day</v>
      </c>
      <c r="IW59620" s="1">
        <f>COUNTIF(IV$58122:IV59620,"Business Day")</f>
        <v>1023</v>
      </c>
    </row>
    <row r="59621" spans="253:257" x14ac:dyDescent="0.25">
      <c r="IS59621" s="5">
        <v>43228</v>
      </c>
      <c r="IT59621" s="4" t="s">
        <v>29</v>
      </c>
      <c r="IU59621" s="4"/>
      <c r="IV59621" s="4" t="str">
        <f t="shared" si="27"/>
        <v>Business Day</v>
      </c>
      <c r="IW59621" s="1">
        <f>COUNTIF(IV$58122:IV59621,"Business Day")</f>
        <v>1024</v>
      </c>
    </row>
    <row r="59622" spans="253:257" x14ac:dyDescent="0.25">
      <c r="IS59622" s="5">
        <v>43229</v>
      </c>
      <c r="IT59622" s="4" t="s">
        <v>23</v>
      </c>
      <c r="IU59622" s="4"/>
      <c r="IV59622" s="4" t="str">
        <f t="shared" si="27"/>
        <v>Business Day</v>
      </c>
      <c r="IW59622" s="1">
        <f>COUNTIF(IV$58122:IV59622,"Business Day")</f>
        <v>1025</v>
      </c>
    </row>
    <row r="59623" spans="253:257" x14ac:dyDescent="0.25">
      <c r="IS59623" s="5">
        <v>43230</v>
      </c>
      <c r="IT59623" s="4" t="s">
        <v>24</v>
      </c>
      <c r="IU59623" s="4"/>
      <c r="IV59623" s="4" t="str">
        <f t="shared" si="27"/>
        <v>Business Day</v>
      </c>
      <c r="IW59623" s="1">
        <f>COUNTIF(IV$58122:IV59623,"Business Day")</f>
        <v>1026</v>
      </c>
    </row>
    <row r="59624" spans="253:257" x14ac:dyDescent="0.25">
      <c r="IS59624" s="5">
        <v>43231</v>
      </c>
      <c r="IT59624" s="4" t="s">
        <v>25</v>
      </c>
      <c r="IU59624" s="4"/>
      <c r="IV59624" s="4" t="str">
        <f t="shared" si="27"/>
        <v>Business Day</v>
      </c>
      <c r="IW59624" s="1">
        <f>COUNTIF(IV$58122:IV59624,"Business Day")</f>
        <v>1027</v>
      </c>
    </row>
    <row r="59625" spans="253:257" x14ac:dyDescent="0.25">
      <c r="IS59625" s="5">
        <v>43232</v>
      </c>
      <c r="IT59625" s="4" t="s">
        <v>26</v>
      </c>
      <c r="IU59625" s="4"/>
      <c r="IV59625" s="4" t="str">
        <f t="shared" si="27"/>
        <v>Non-Business day</v>
      </c>
      <c r="IW59625" s="1">
        <f>COUNTIF(IV$58122:IV59625,"Business Day")</f>
        <v>1027</v>
      </c>
    </row>
    <row r="59626" spans="253:257" x14ac:dyDescent="0.25">
      <c r="IS59626" s="5">
        <v>43233</v>
      </c>
      <c r="IT59626" s="4" t="s">
        <v>27</v>
      </c>
      <c r="IU59626" s="4"/>
      <c r="IV59626" s="4" t="str">
        <f t="shared" si="27"/>
        <v>Non-Business day</v>
      </c>
      <c r="IW59626" s="1">
        <f>COUNTIF(IV$58122:IV59626,"Business Day")</f>
        <v>1027</v>
      </c>
    </row>
    <row r="59627" spans="253:257" x14ac:dyDescent="0.25">
      <c r="IS59627" s="5">
        <v>43234</v>
      </c>
      <c r="IT59627" s="4" t="s">
        <v>28</v>
      </c>
      <c r="IU59627" s="4"/>
      <c r="IV59627" s="4" t="str">
        <f t="shared" si="27"/>
        <v>Business Day</v>
      </c>
      <c r="IW59627" s="1">
        <f>COUNTIF(IV$58122:IV59627,"Business Day")</f>
        <v>1028</v>
      </c>
    </row>
    <row r="59628" spans="253:257" x14ac:dyDescent="0.25">
      <c r="IS59628" s="5">
        <v>43235</v>
      </c>
      <c r="IT59628" s="4" t="s">
        <v>29</v>
      </c>
      <c r="IU59628" s="4"/>
      <c r="IV59628" s="4" t="str">
        <f t="shared" si="27"/>
        <v>Business Day</v>
      </c>
      <c r="IW59628" s="1">
        <f>COUNTIF(IV$58122:IV59628,"Business Day")</f>
        <v>1029</v>
      </c>
    </row>
    <row r="59629" spans="253:257" x14ac:dyDescent="0.25">
      <c r="IS59629" s="5">
        <v>43236</v>
      </c>
      <c r="IT59629" s="4" t="s">
        <v>23</v>
      </c>
      <c r="IU59629" s="4"/>
      <c r="IV59629" s="4" t="str">
        <f t="shared" si="27"/>
        <v>Business Day</v>
      </c>
      <c r="IW59629" s="1">
        <f>COUNTIF(IV$58122:IV59629,"Business Day")</f>
        <v>1030</v>
      </c>
    </row>
    <row r="59630" spans="253:257" x14ac:dyDescent="0.25">
      <c r="IS59630" s="5">
        <v>43237</v>
      </c>
      <c r="IT59630" s="4" t="s">
        <v>24</v>
      </c>
      <c r="IU59630" s="4"/>
      <c r="IV59630" s="4" t="str">
        <f t="shared" si="27"/>
        <v>Business Day</v>
      </c>
      <c r="IW59630" s="1">
        <f>COUNTIF(IV$58122:IV59630,"Business Day")</f>
        <v>1031</v>
      </c>
    </row>
    <row r="59631" spans="253:257" x14ac:dyDescent="0.25">
      <c r="IS59631" s="5">
        <v>43238</v>
      </c>
      <c r="IT59631" s="4" t="s">
        <v>25</v>
      </c>
      <c r="IU59631" s="4"/>
      <c r="IV59631" s="4" t="str">
        <f t="shared" si="27"/>
        <v>Business Day</v>
      </c>
      <c r="IW59631" s="1">
        <f>COUNTIF(IV$58122:IV59631,"Business Day")</f>
        <v>1032</v>
      </c>
    </row>
    <row r="59632" spans="253:257" x14ac:dyDescent="0.25">
      <c r="IS59632" s="5">
        <v>43239</v>
      </c>
      <c r="IT59632" s="4" t="s">
        <v>26</v>
      </c>
      <c r="IU59632" s="4"/>
      <c r="IV59632" s="4" t="str">
        <f t="shared" si="27"/>
        <v>Non-Business day</v>
      </c>
      <c r="IW59632" s="1">
        <f>COUNTIF(IV$58122:IV59632,"Business Day")</f>
        <v>1032</v>
      </c>
    </row>
    <row r="59633" spans="253:257" x14ac:dyDescent="0.25">
      <c r="IS59633" s="5">
        <v>43240</v>
      </c>
      <c r="IT59633" s="4" t="s">
        <v>27</v>
      </c>
      <c r="IU59633" s="4"/>
      <c r="IV59633" s="4" t="str">
        <f t="shared" si="27"/>
        <v>Non-Business day</v>
      </c>
      <c r="IW59633" s="1">
        <f>COUNTIF(IV$58122:IV59633,"Business Day")</f>
        <v>1032</v>
      </c>
    </row>
    <row r="59634" spans="253:257" x14ac:dyDescent="0.25">
      <c r="IS59634" s="5">
        <v>43241</v>
      </c>
      <c r="IT59634" s="4" t="s">
        <v>28</v>
      </c>
      <c r="IU59634" s="4"/>
      <c r="IV59634" s="4" t="str">
        <f t="shared" si="27"/>
        <v>Business Day</v>
      </c>
      <c r="IW59634" s="1">
        <f>COUNTIF(IV$58122:IV59634,"Business Day")</f>
        <v>1033</v>
      </c>
    </row>
    <row r="59635" spans="253:257" x14ac:dyDescent="0.25">
      <c r="IS59635" s="5">
        <v>43242</v>
      </c>
      <c r="IT59635" s="4" t="s">
        <v>29</v>
      </c>
      <c r="IU59635" s="4"/>
      <c r="IV59635" s="4" t="str">
        <f t="shared" si="27"/>
        <v>Business Day</v>
      </c>
      <c r="IW59635" s="1">
        <f>COUNTIF(IV$58122:IV59635,"Business Day")</f>
        <v>1034</v>
      </c>
    </row>
    <row r="59636" spans="253:257" x14ac:dyDescent="0.25">
      <c r="IS59636" s="5">
        <v>43243</v>
      </c>
      <c r="IT59636" s="4" t="s">
        <v>23</v>
      </c>
      <c r="IU59636" s="4"/>
      <c r="IV59636" s="4" t="str">
        <f t="shared" si="27"/>
        <v>Business Day</v>
      </c>
      <c r="IW59636" s="1">
        <f>COUNTIF(IV$58122:IV59636,"Business Day")</f>
        <v>1035</v>
      </c>
    </row>
    <row r="59637" spans="253:257" x14ac:dyDescent="0.25">
      <c r="IS59637" s="5">
        <v>43244</v>
      </c>
      <c r="IT59637" s="4" t="s">
        <v>24</v>
      </c>
      <c r="IU59637" s="4"/>
      <c r="IV59637" s="4" t="str">
        <f t="shared" si="27"/>
        <v>Business Day</v>
      </c>
      <c r="IW59637" s="1">
        <f>COUNTIF(IV$58122:IV59637,"Business Day")</f>
        <v>1036</v>
      </c>
    </row>
    <row r="59638" spans="253:257" x14ac:dyDescent="0.25">
      <c r="IS59638" s="5">
        <v>43245</v>
      </c>
      <c r="IT59638" s="4" t="s">
        <v>25</v>
      </c>
      <c r="IU59638" s="4"/>
      <c r="IV59638" s="4" t="str">
        <f t="shared" si="27"/>
        <v>Business Day</v>
      </c>
      <c r="IW59638" s="1">
        <f>COUNTIF(IV$58122:IV59638,"Business Day")</f>
        <v>1037</v>
      </c>
    </row>
    <row r="59639" spans="253:257" x14ac:dyDescent="0.25">
      <c r="IS59639" s="5">
        <v>43246</v>
      </c>
      <c r="IT59639" s="4" t="s">
        <v>26</v>
      </c>
      <c r="IU59639" s="4"/>
      <c r="IV59639" s="4" t="str">
        <f t="shared" si="27"/>
        <v>Non-Business day</v>
      </c>
      <c r="IW59639" s="1">
        <f>COUNTIF(IV$58122:IV59639,"Business Day")</f>
        <v>1037</v>
      </c>
    </row>
    <row r="59640" spans="253:257" x14ac:dyDescent="0.25">
      <c r="IS59640" s="5">
        <v>43247</v>
      </c>
      <c r="IT59640" s="4" t="s">
        <v>27</v>
      </c>
      <c r="IU59640" s="4"/>
      <c r="IV59640" s="4" t="str">
        <f t="shared" si="27"/>
        <v>Non-Business day</v>
      </c>
      <c r="IW59640" s="1">
        <f>COUNTIF(IV$58122:IV59640,"Business Day")</f>
        <v>1037</v>
      </c>
    </row>
    <row r="59641" spans="253:257" x14ac:dyDescent="0.25">
      <c r="IS59641" s="5">
        <v>43248</v>
      </c>
      <c r="IT59641" s="4" t="s">
        <v>28</v>
      </c>
      <c r="IU59641" s="4"/>
      <c r="IV59641" s="4" t="str">
        <f t="shared" si="27"/>
        <v>Business Day</v>
      </c>
      <c r="IW59641" s="1">
        <f>COUNTIF(IV$58122:IV59641,"Business Day")</f>
        <v>1038</v>
      </c>
    </row>
    <row r="59642" spans="253:257" x14ac:dyDescent="0.25">
      <c r="IS59642" s="5">
        <v>43249</v>
      </c>
      <c r="IT59642" s="4" t="s">
        <v>29</v>
      </c>
      <c r="IU59642" s="4"/>
      <c r="IV59642" s="4" t="str">
        <f t="shared" si="27"/>
        <v>Business Day</v>
      </c>
      <c r="IW59642" s="1">
        <f>COUNTIF(IV$58122:IV59642,"Business Day")</f>
        <v>1039</v>
      </c>
    </row>
    <row r="59643" spans="253:257" x14ac:dyDescent="0.25">
      <c r="IS59643" s="5">
        <v>43250</v>
      </c>
      <c r="IT59643" s="4" t="s">
        <v>23</v>
      </c>
      <c r="IU59643" s="4"/>
      <c r="IV59643" s="4" t="str">
        <f t="shared" si="27"/>
        <v>Business Day</v>
      </c>
      <c r="IW59643" s="1">
        <f>COUNTIF(IV$58122:IV59643,"Business Day")</f>
        <v>1040</v>
      </c>
    </row>
    <row r="59644" spans="253:257" x14ac:dyDescent="0.25">
      <c r="IS59644" s="5">
        <v>43251</v>
      </c>
      <c r="IT59644" s="4" t="s">
        <v>24</v>
      </c>
      <c r="IU59644" s="4"/>
      <c r="IV59644" s="4" t="str">
        <f t="shared" si="27"/>
        <v>Business Day</v>
      </c>
      <c r="IW59644" s="1">
        <f>COUNTIF(IV$58122:IV59644,"Business Day")</f>
        <v>1041</v>
      </c>
    </row>
    <row r="59645" spans="253:257" x14ac:dyDescent="0.25">
      <c r="IS59645" s="5">
        <v>43252</v>
      </c>
      <c r="IT59645" s="4" t="s">
        <v>25</v>
      </c>
      <c r="IU59645" s="4"/>
      <c r="IV59645" s="4" t="str">
        <f t="shared" si="27"/>
        <v>Business Day</v>
      </c>
      <c r="IW59645" s="1">
        <f>COUNTIF(IV$58122:IV59645,"Business Day")</f>
        <v>1042</v>
      </c>
    </row>
    <row r="59646" spans="253:257" x14ac:dyDescent="0.25">
      <c r="IS59646" s="5">
        <v>43253</v>
      </c>
      <c r="IT59646" s="4" t="s">
        <v>26</v>
      </c>
      <c r="IU59646" s="4"/>
      <c r="IV59646" s="4" t="str">
        <f t="shared" si="27"/>
        <v>Non-Business day</v>
      </c>
      <c r="IW59646" s="1">
        <f>COUNTIF(IV$58122:IV59646,"Business Day")</f>
        <v>1042</v>
      </c>
    </row>
    <row r="59647" spans="253:257" x14ac:dyDescent="0.25">
      <c r="IS59647" s="5">
        <v>43254</v>
      </c>
      <c r="IT59647" s="4" t="s">
        <v>27</v>
      </c>
      <c r="IU59647" s="4"/>
      <c r="IV59647" s="4" t="str">
        <f t="shared" si="27"/>
        <v>Non-Business day</v>
      </c>
      <c r="IW59647" s="1">
        <f>COUNTIF(IV$58122:IV59647,"Business Day")</f>
        <v>1042</v>
      </c>
    </row>
    <row r="59648" spans="253:257" x14ac:dyDescent="0.25">
      <c r="IS59648" s="5">
        <v>43255</v>
      </c>
      <c r="IT59648" s="4" t="s">
        <v>28</v>
      </c>
      <c r="IU59648" s="4"/>
      <c r="IV59648" s="4" t="str">
        <f t="shared" si="27"/>
        <v>Business Day</v>
      </c>
      <c r="IW59648" s="1">
        <f>COUNTIF(IV$58122:IV59648,"Business Day")</f>
        <v>1043</v>
      </c>
    </row>
    <row r="59649" spans="253:257" x14ac:dyDescent="0.25">
      <c r="IS59649" s="5">
        <v>43256</v>
      </c>
      <c r="IT59649" s="4" t="s">
        <v>29</v>
      </c>
      <c r="IU59649" s="4"/>
      <c r="IV59649" s="4" t="str">
        <f t="shared" si="27"/>
        <v>Business Day</v>
      </c>
      <c r="IW59649" s="1">
        <f>COUNTIF(IV$58122:IV59649,"Business Day")</f>
        <v>1044</v>
      </c>
    </row>
    <row r="59650" spans="253:257" x14ac:dyDescent="0.25">
      <c r="IS59650" s="5">
        <v>43257</v>
      </c>
      <c r="IT59650" s="4" t="s">
        <v>23</v>
      </c>
      <c r="IU59650" s="4"/>
      <c r="IV59650" s="4" t="str">
        <f t="shared" si="27"/>
        <v>Business Day</v>
      </c>
      <c r="IW59650" s="1">
        <f>COUNTIF(IV$58122:IV59650,"Business Day")</f>
        <v>1045</v>
      </c>
    </row>
    <row r="59651" spans="253:257" x14ac:dyDescent="0.25">
      <c r="IS59651" s="5">
        <v>43258</v>
      </c>
      <c r="IT59651" s="4" t="s">
        <v>24</v>
      </c>
      <c r="IU59651" s="4"/>
      <c r="IV59651" s="4" t="str">
        <f t="shared" si="27"/>
        <v>Business Day</v>
      </c>
      <c r="IW59651" s="1">
        <f>COUNTIF(IV$58122:IV59651,"Business Day")</f>
        <v>1046</v>
      </c>
    </row>
    <row r="59652" spans="253:257" x14ac:dyDescent="0.25">
      <c r="IS59652" s="5">
        <v>43259</v>
      </c>
      <c r="IT59652" s="4" t="s">
        <v>25</v>
      </c>
      <c r="IU59652" s="4"/>
      <c r="IV59652" s="4" t="str">
        <f t="shared" si="27"/>
        <v>Business Day</v>
      </c>
      <c r="IW59652" s="1">
        <f>COUNTIF(IV$58122:IV59652,"Business Day")</f>
        <v>1047</v>
      </c>
    </row>
    <row r="59653" spans="253:257" x14ac:dyDescent="0.25">
      <c r="IS59653" s="5">
        <v>43260</v>
      </c>
      <c r="IT59653" s="4" t="s">
        <v>26</v>
      </c>
      <c r="IU59653" s="4"/>
      <c r="IV59653" s="4" t="str">
        <f t="shared" si="27"/>
        <v>Non-Business day</v>
      </c>
      <c r="IW59653" s="1">
        <f>COUNTIF(IV$58122:IV59653,"Business Day")</f>
        <v>1047</v>
      </c>
    </row>
    <row r="59654" spans="253:257" x14ac:dyDescent="0.25">
      <c r="IS59654" s="5">
        <v>43261</v>
      </c>
      <c r="IT59654" s="4" t="s">
        <v>27</v>
      </c>
      <c r="IU59654" s="4"/>
      <c r="IV59654" s="4" t="str">
        <f t="shared" si="27"/>
        <v>Non-Business day</v>
      </c>
      <c r="IW59654" s="1">
        <f>COUNTIF(IV$58122:IV59654,"Business Day")</f>
        <v>1047</v>
      </c>
    </row>
    <row r="59655" spans="253:257" x14ac:dyDescent="0.25">
      <c r="IS59655" s="5">
        <v>43262</v>
      </c>
      <c r="IT59655" s="4" t="s">
        <v>28</v>
      </c>
      <c r="IU59655" s="4"/>
      <c r="IV59655" s="4" t="str">
        <f t="shared" si="27"/>
        <v>Business Day</v>
      </c>
      <c r="IW59655" s="1">
        <f>COUNTIF(IV$58122:IV59655,"Business Day")</f>
        <v>1048</v>
      </c>
    </row>
    <row r="59656" spans="253:257" x14ac:dyDescent="0.25">
      <c r="IS59656" s="5">
        <v>43263</v>
      </c>
      <c r="IT59656" s="4" t="s">
        <v>29</v>
      </c>
      <c r="IU59656" s="4"/>
      <c r="IV59656" s="4" t="str">
        <f t="shared" si="27"/>
        <v>Business Day</v>
      </c>
      <c r="IW59656" s="1">
        <f>COUNTIF(IV$58122:IV59656,"Business Day")</f>
        <v>1049</v>
      </c>
    </row>
    <row r="59657" spans="253:257" x14ac:dyDescent="0.25">
      <c r="IS59657" s="5">
        <v>43264</v>
      </c>
      <c r="IT59657" s="4" t="s">
        <v>23</v>
      </c>
      <c r="IU59657" s="4"/>
      <c r="IV59657" s="4" t="str">
        <f t="shared" si="27"/>
        <v>Business Day</v>
      </c>
      <c r="IW59657" s="1">
        <f>COUNTIF(IV$58122:IV59657,"Business Day")</f>
        <v>1050</v>
      </c>
    </row>
    <row r="59658" spans="253:257" x14ac:dyDescent="0.25">
      <c r="IS59658" s="5">
        <v>43265</v>
      </c>
      <c r="IT59658" s="4" t="s">
        <v>24</v>
      </c>
      <c r="IU59658" s="4"/>
      <c r="IV59658" s="4" t="str">
        <f t="shared" ref="IV59658:IV59721" si="28">IF(IU59658="PH","Non-Business day",IF(IT59659="Sunday","Non-Business day",IF(IT59659="Monday","Non-Business day","Business Day")))</f>
        <v>Business Day</v>
      </c>
      <c r="IW59658" s="1">
        <f>COUNTIF(IV$58122:IV59658,"Business Day")</f>
        <v>1051</v>
      </c>
    </row>
    <row r="59659" spans="253:257" x14ac:dyDescent="0.25">
      <c r="IS59659" s="5">
        <v>43266</v>
      </c>
      <c r="IT59659" s="4" t="s">
        <v>25</v>
      </c>
      <c r="IU59659" s="4"/>
      <c r="IV59659" s="4" t="str">
        <f t="shared" si="28"/>
        <v>Business Day</v>
      </c>
      <c r="IW59659" s="1">
        <f>COUNTIF(IV$58122:IV59659,"Business Day")</f>
        <v>1052</v>
      </c>
    </row>
    <row r="59660" spans="253:257" x14ac:dyDescent="0.25">
      <c r="IS59660" s="5">
        <v>43267</v>
      </c>
      <c r="IT59660" s="4" t="s">
        <v>26</v>
      </c>
      <c r="IU59660" s="4" t="s">
        <v>32</v>
      </c>
      <c r="IV59660" s="4" t="str">
        <f t="shared" si="28"/>
        <v>Non-Business day</v>
      </c>
      <c r="IW59660" s="1">
        <f>COUNTIF(IV$58122:IV59660,"Business Day")</f>
        <v>1052</v>
      </c>
    </row>
    <row r="59661" spans="253:257" x14ac:dyDescent="0.25">
      <c r="IS59661" s="5">
        <v>43268</v>
      </c>
      <c r="IT59661" s="4" t="s">
        <v>27</v>
      </c>
      <c r="IU59661" s="4"/>
      <c r="IV59661" s="4" t="str">
        <f t="shared" si="28"/>
        <v>Non-Business day</v>
      </c>
      <c r="IW59661" s="1">
        <f>COUNTIF(IV$58122:IV59661,"Business Day")</f>
        <v>1052</v>
      </c>
    </row>
    <row r="59662" spans="253:257" x14ac:dyDescent="0.25">
      <c r="IS59662" s="5">
        <v>43269</v>
      </c>
      <c r="IT59662" s="4" t="s">
        <v>28</v>
      </c>
      <c r="IU59662" s="4"/>
      <c r="IV59662" s="4" t="str">
        <f t="shared" si="28"/>
        <v>Business Day</v>
      </c>
      <c r="IW59662" s="1">
        <f>COUNTIF(IV$58122:IV59662,"Business Day")</f>
        <v>1053</v>
      </c>
    </row>
    <row r="59663" spans="253:257" x14ac:dyDescent="0.25">
      <c r="IS59663" s="5">
        <v>43270</v>
      </c>
      <c r="IT59663" s="4" t="s">
        <v>29</v>
      </c>
      <c r="IU59663" s="4"/>
      <c r="IV59663" s="4" t="str">
        <f t="shared" si="28"/>
        <v>Business Day</v>
      </c>
      <c r="IW59663" s="1">
        <f>COUNTIF(IV$58122:IV59663,"Business Day")</f>
        <v>1054</v>
      </c>
    </row>
    <row r="59664" spans="253:257" x14ac:dyDescent="0.25">
      <c r="IS59664" s="5">
        <v>43271</v>
      </c>
      <c r="IT59664" s="4" t="s">
        <v>23</v>
      </c>
      <c r="IU59664" s="4"/>
      <c r="IV59664" s="4" t="str">
        <f t="shared" si="28"/>
        <v>Business Day</v>
      </c>
      <c r="IW59664" s="1">
        <f>COUNTIF(IV$58122:IV59664,"Business Day")</f>
        <v>1055</v>
      </c>
    </row>
    <row r="59665" spans="253:257" x14ac:dyDescent="0.25">
      <c r="IS59665" s="5">
        <v>43272</v>
      </c>
      <c r="IT59665" s="4" t="s">
        <v>24</v>
      </c>
      <c r="IU59665" s="4"/>
      <c r="IV59665" s="4" t="str">
        <f t="shared" si="28"/>
        <v>Business Day</v>
      </c>
      <c r="IW59665" s="1">
        <f>COUNTIF(IV$58122:IV59665,"Business Day")</f>
        <v>1056</v>
      </c>
    </row>
    <row r="59666" spans="253:257" x14ac:dyDescent="0.25">
      <c r="IS59666" s="5">
        <v>43273</v>
      </c>
      <c r="IT59666" s="4" t="s">
        <v>25</v>
      </c>
      <c r="IU59666" s="4"/>
      <c r="IV59666" s="4" t="str">
        <f t="shared" si="28"/>
        <v>Business Day</v>
      </c>
      <c r="IW59666" s="1">
        <f>COUNTIF(IV$58122:IV59666,"Business Day")</f>
        <v>1057</v>
      </c>
    </row>
    <row r="59667" spans="253:257" x14ac:dyDescent="0.25">
      <c r="IS59667" s="5">
        <v>43274</v>
      </c>
      <c r="IT59667" s="4" t="s">
        <v>26</v>
      </c>
      <c r="IU59667" s="4"/>
      <c r="IV59667" s="4" t="str">
        <f t="shared" si="28"/>
        <v>Non-Business day</v>
      </c>
      <c r="IW59667" s="1">
        <f>COUNTIF(IV$58122:IV59667,"Business Day")</f>
        <v>1057</v>
      </c>
    </row>
    <row r="59668" spans="253:257" x14ac:dyDescent="0.25">
      <c r="IS59668" s="5">
        <v>43275</v>
      </c>
      <c r="IT59668" s="4" t="s">
        <v>27</v>
      </c>
      <c r="IU59668" s="4"/>
      <c r="IV59668" s="4" t="str">
        <f t="shared" si="28"/>
        <v>Non-Business day</v>
      </c>
      <c r="IW59668" s="1">
        <f>COUNTIF(IV$58122:IV59668,"Business Day")</f>
        <v>1057</v>
      </c>
    </row>
    <row r="59669" spans="253:257" x14ac:dyDescent="0.25">
      <c r="IS59669" s="5">
        <v>43276</v>
      </c>
      <c r="IT59669" s="4" t="s">
        <v>28</v>
      </c>
      <c r="IU59669" s="4"/>
      <c r="IV59669" s="4" t="str">
        <f t="shared" si="28"/>
        <v>Business Day</v>
      </c>
      <c r="IW59669" s="1">
        <f>COUNTIF(IV$58122:IV59669,"Business Day")</f>
        <v>1058</v>
      </c>
    </row>
    <row r="59670" spans="253:257" x14ac:dyDescent="0.25">
      <c r="IS59670" s="5">
        <v>43277</v>
      </c>
      <c r="IT59670" s="4" t="s">
        <v>29</v>
      </c>
      <c r="IU59670" s="4"/>
      <c r="IV59670" s="4" t="str">
        <f t="shared" si="28"/>
        <v>Business Day</v>
      </c>
      <c r="IW59670" s="1">
        <f>COUNTIF(IV$58122:IV59670,"Business Day")</f>
        <v>1059</v>
      </c>
    </row>
    <row r="59671" spans="253:257" x14ac:dyDescent="0.25">
      <c r="IS59671" s="5">
        <v>43278</v>
      </c>
      <c r="IT59671" s="4" t="s">
        <v>23</v>
      </c>
      <c r="IU59671" s="4"/>
      <c r="IV59671" s="4" t="str">
        <f t="shared" si="28"/>
        <v>Business Day</v>
      </c>
      <c r="IW59671" s="1">
        <f>COUNTIF(IV$58122:IV59671,"Business Day")</f>
        <v>1060</v>
      </c>
    </row>
    <row r="59672" spans="253:257" x14ac:dyDescent="0.25">
      <c r="IS59672" s="5">
        <v>43279</v>
      </c>
      <c r="IT59672" s="4" t="s">
        <v>24</v>
      </c>
      <c r="IU59672" s="4"/>
      <c r="IV59672" s="4" t="str">
        <f t="shared" si="28"/>
        <v>Business Day</v>
      </c>
      <c r="IW59672" s="1">
        <f>COUNTIF(IV$58122:IV59672,"Business Day")</f>
        <v>1061</v>
      </c>
    </row>
    <row r="59673" spans="253:257" x14ac:dyDescent="0.25">
      <c r="IS59673" s="5">
        <v>43280</v>
      </c>
      <c r="IT59673" s="4" t="s">
        <v>25</v>
      </c>
      <c r="IU59673" s="4"/>
      <c r="IV59673" s="4" t="str">
        <f t="shared" si="28"/>
        <v>Business Day</v>
      </c>
      <c r="IW59673" s="1">
        <f>COUNTIF(IV$58122:IV59673,"Business Day")</f>
        <v>1062</v>
      </c>
    </row>
    <row r="59674" spans="253:257" x14ac:dyDescent="0.25">
      <c r="IS59674" s="5">
        <v>43281</v>
      </c>
      <c r="IT59674" s="4" t="s">
        <v>26</v>
      </c>
      <c r="IU59674" s="4"/>
      <c r="IV59674" s="4" t="str">
        <f t="shared" si="28"/>
        <v>Non-Business day</v>
      </c>
      <c r="IW59674" s="1">
        <f>COUNTIF(IV$58122:IV59674,"Business Day")</f>
        <v>1062</v>
      </c>
    </row>
    <row r="59675" spans="253:257" x14ac:dyDescent="0.25">
      <c r="IS59675" s="5">
        <v>43282</v>
      </c>
      <c r="IT59675" s="4" t="s">
        <v>27</v>
      </c>
      <c r="IU59675" s="4"/>
      <c r="IV59675" s="4" t="str">
        <f t="shared" si="28"/>
        <v>Non-Business day</v>
      </c>
      <c r="IW59675" s="1">
        <f>COUNTIF(IV$58122:IV59675,"Business Day")</f>
        <v>1062</v>
      </c>
    </row>
    <row r="59676" spans="253:257" x14ac:dyDescent="0.25">
      <c r="IS59676" s="5">
        <v>43283</v>
      </c>
      <c r="IT59676" s="4" t="s">
        <v>28</v>
      </c>
      <c r="IU59676" s="4"/>
      <c r="IV59676" s="4" t="str">
        <f t="shared" si="28"/>
        <v>Business Day</v>
      </c>
      <c r="IW59676" s="1">
        <f>COUNTIF(IV$58122:IV59676,"Business Day")</f>
        <v>1063</v>
      </c>
    </row>
    <row r="59677" spans="253:257" x14ac:dyDescent="0.25">
      <c r="IS59677" s="5">
        <v>43284</v>
      </c>
      <c r="IT59677" s="4" t="s">
        <v>29</v>
      </c>
      <c r="IU59677" s="4"/>
      <c r="IV59677" s="4" t="str">
        <f t="shared" si="28"/>
        <v>Business Day</v>
      </c>
      <c r="IW59677" s="1">
        <f>COUNTIF(IV$58122:IV59677,"Business Day")</f>
        <v>1064</v>
      </c>
    </row>
    <row r="59678" spans="253:257" x14ac:dyDescent="0.25">
      <c r="IS59678" s="5">
        <v>43285</v>
      </c>
      <c r="IT59678" s="4" t="s">
        <v>23</v>
      </c>
      <c r="IU59678" s="4"/>
      <c r="IV59678" s="4" t="str">
        <f t="shared" si="28"/>
        <v>Business Day</v>
      </c>
      <c r="IW59678" s="1">
        <f>COUNTIF(IV$58122:IV59678,"Business Day")</f>
        <v>1065</v>
      </c>
    </row>
    <row r="59679" spans="253:257" x14ac:dyDescent="0.25">
      <c r="IS59679" s="5">
        <v>43286</v>
      </c>
      <c r="IT59679" s="4" t="s">
        <v>24</v>
      </c>
      <c r="IU59679" s="4"/>
      <c r="IV59679" s="4" t="str">
        <f t="shared" si="28"/>
        <v>Business Day</v>
      </c>
      <c r="IW59679" s="1">
        <f>COUNTIF(IV$58122:IV59679,"Business Day")</f>
        <v>1066</v>
      </c>
    </row>
    <row r="59680" spans="253:257" x14ac:dyDescent="0.25">
      <c r="IS59680" s="5">
        <v>43287</v>
      </c>
      <c r="IT59680" s="4" t="s">
        <v>25</v>
      </c>
      <c r="IU59680" s="4"/>
      <c r="IV59680" s="4" t="str">
        <f t="shared" si="28"/>
        <v>Business Day</v>
      </c>
      <c r="IW59680" s="1">
        <f>COUNTIF(IV$58122:IV59680,"Business Day")</f>
        <v>1067</v>
      </c>
    </row>
    <row r="59681" spans="253:257" x14ac:dyDescent="0.25">
      <c r="IS59681" s="5">
        <v>43288</v>
      </c>
      <c r="IT59681" s="4" t="s">
        <v>26</v>
      </c>
      <c r="IU59681" s="4"/>
      <c r="IV59681" s="4" t="str">
        <f t="shared" si="28"/>
        <v>Non-Business day</v>
      </c>
      <c r="IW59681" s="1">
        <f>COUNTIF(IV$58122:IV59681,"Business Day")</f>
        <v>1067</v>
      </c>
    </row>
    <row r="59682" spans="253:257" x14ac:dyDescent="0.25">
      <c r="IS59682" s="5">
        <v>43289</v>
      </c>
      <c r="IT59682" s="4" t="s">
        <v>27</v>
      </c>
      <c r="IU59682" s="4"/>
      <c r="IV59682" s="4" t="str">
        <f t="shared" si="28"/>
        <v>Non-Business day</v>
      </c>
      <c r="IW59682" s="1">
        <f>COUNTIF(IV$58122:IV59682,"Business Day")</f>
        <v>1067</v>
      </c>
    </row>
    <row r="59683" spans="253:257" x14ac:dyDescent="0.25">
      <c r="IS59683" s="5">
        <v>43290</v>
      </c>
      <c r="IT59683" s="4" t="s">
        <v>28</v>
      </c>
      <c r="IU59683" s="4"/>
      <c r="IV59683" s="4" t="str">
        <f t="shared" si="28"/>
        <v>Business Day</v>
      </c>
      <c r="IW59683" s="1">
        <f>COUNTIF(IV$58122:IV59683,"Business Day")</f>
        <v>1068</v>
      </c>
    </row>
    <row r="59684" spans="253:257" x14ac:dyDescent="0.25">
      <c r="IS59684" s="5">
        <v>43291</v>
      </c>
      <c r="IT59684" s="4" t="s">
        <v>29</v>
      </c>
      <c r="IU59684" s="4"/>
      <c r="IV59684" s="4" t="str">
        <f t="shared" si="28"/>
        <v>Business Day</v>
      </c>
      <c r="IW59684" s="1">
        <f>COUNTIF(IV$58122:IV59684,"Business Day")</f>
        <v>1069</v>
      </c>
    </row>
    <row r="59685" spans="253:257" x14ac:dyDescent="0.25">
      <c r="IS59685" s="5">
        <v>43292</v>
      </c>
      <c r="IT59685" s="4" t="s">
        <v>23</v>
      </c>
      <c r="IU59685" s="4"/>
      <c r="IV59685" s="4" t="str">
        <f t="shared" si="28"/>
        <v>Business Day</v>
      </c>
      <c r="IW59685" s="1">
        <f>COUNTIF(IV$58122:IV59685,"Business Day")</f>
        <v>1070</v>
      </c>
    </row>
    <row r="59686" spans="253:257" x14ac:dyDescent="0.25">
      <c r="IS59686" s="5">
        <v>43293</v>
      </c>
      <c r="IT59686" s="4" t="s">
        <v>24</v>
      </c>
      <c r="IU59686" s="4"/>
      <c r="IV59686" s="4" t="str">
        <f t="shared" si="28"/>
        <v>Business Day</v>
      </c>
      <c r="IW59686" s="1">
        <f>COUNTIF(IV$58122:IV59686,"Business Day")</f>
        <v>1071</v>
      </c>
    </row>
    <row r="59687" spans="253:257" x14ac:dyDescent="0.25">
      <c r="IS59687" s="5">
        <v>43294</v>
      </c>
      <c r="IT59687" s="4" t="s">
        <v>25</v>
      </c>
      <c r="IU59687" s="4"/>
      <c r="IV59687" s="4" t="str">
        <f t="shared" si="28"/>
        <v>Business Day</v>
      </c>
      <c r="IW59687" s="1">
        <f>COUNTIF(IV$58122:IV59687,"Business Day")</f>
        <v>1072</v>
      </c>
    </row>
    <row r="59688" spans="253:257" x14ac:dyDescent="0.25">
      <c r="IS59688" s="5">
        <v>43295</v>
      </c>
      <c r="IT59688" s="4" t="s">
        <v>26</v>
      </c>
      <c r="IU59688" s="4"/>
      <c r="IV59688" s="4" t="str">
        <f t="shared" si="28"/>
        <v>Non-Business day</v>
      </c>
      <c r="IW59688" s="1">
        <f>COUNTIF(IV$58122:IV59688,"Business Day")</f>
        <v>1072</v>
      </c>
    </row>
    <row r="59689" spans="253:257" x14ac:dyDescent="0.25">
      <c r="IS59689" s="5">
        <v>43296</v>
      </c>
      <c r="IT59689" s="4" t="s">
        <v>27</v>
      </c>
      <c r="IU59689" s="4"/>
      <c r="IV59689" s="4" t="str">
        <f t="shared" si="28"/>
        <v>Non-Business day</v>
      </c>
      <c r="IW59689" s="1">
        <f>COUNTIF(IV$58122:IV59689,"Business Day")</f>
        <v>1072</v>
      </c>
    </row>
    <row r="59690" spans="253:257" x14ac:dyDescent="0.25">
      <c r="IS59690" s="5">
        <v>43297</v>
      </c>
      <c r="IT59690" s="4" t="s">
        <v>28</v>
      </c>
      <c r="IU59690" s="4"/>
      <c r="IV59690" s="4" t="str">
        <f t="shared" si="28"/>
        <v>Business Day</v>
      </c>
      <c r="IW59690" s="1">
        <f>COUNTIF(IV$58122:IV59690,"Business Day")</f>
        <v>1073</v>
      </c>
    </row>
    <row r="59691" spans="253:257" x14ac:dyDescent="0.25">
      <c r="IS59691" s="5">
        <v>43298</v>
      </c>
      <c r="IT59691" s="4" t="s">
        <v>29</v>
      </c>
      <c r="IU59691" s="4"/>
      <c r="IV59691" s="4" t="str">
        <f t="shared" si="28"/>
        <v>Business Day</v>
      </c>
      <c r="IW59691" s="1">
        <f>COUNTIF(IV$58122:IV59691,"Business Day")</f>
        <v>1074</v>
      </c>
    </row>
    <row r="59692" spans="253:257" x14ac:dyDescent="0.25">
      <c r="IS59692" s="5">
        <v>43299</v>
      </c>
      <c r="IT59692" s="4" t="s">
        <v>23</v>
      </c>
      <c r="IU59692" s="4"/>
      <c r="IV59692" s="4" t="str">
        <f t="shared" si="28"/>
        <v>Business Day</v>
      </c>
      <c r="IW59692" s="1">
        <f>COUNTIF(IV$58122:IV59692,"Business Day")</f>
        <v>1075</v>
      </c>
    </row>
    <row r="59693" spans="253:257" x14ac:dyDescent="0.25">
      <c r="IS59693" s="5">
        <v>43300</v>
      </c>
      <c r="IT59693" s="4" t="s">
        <v>24</v>
      </c>
      <c r="IU59693" s="4"/>
      <c r="IV59693" s="4" t="str">
        <f t="shared" si="28"/>
        <v>Business Day</v>
      </c>
      <c r="IW59693" s="1">
        <f>COUNTIF(IV$58122:IV59693,"Business Day")</f>
        <v>1076</v>
      </c>
    </row>
    <row r="59694" spans="253:257" x14ac:dyDescent="0.25">
      <c r="IS59694" s="5">
        <v>43301</v>
      </c>
      <c r="IT59694" s="4" t="s">
        <v>25</v>
      </c>
      <c r="IU59694" s="4"/>
      <c r="IV59694" s="4" t="str">
        <f t="shared" si="28"/>
        <v>Business Day</v>
      </c>
      <c r="IW59694" s="1">
        <f>COUNTIF(IV$58122:IV59694,"Business Day")</f>
        <v>1077</v>
      </c>
    </row>
    <row r="59695" spans="253:257" x14ac:dyDescent="0.25">
      <c r="IS59695" s="5">
        <v>43302</v>
      </c>
      <c r="IT59695" s="4" t="s">
        <v>26</v>
      </c>
      <c r="IU59695" s="4"/>
      <c r="IV59695" s="4" t="str">
        <f t="shared" si="28"/>
        <v>Non-Business day</v>
      </c>
      <c r="IW59695" s="1">
        <f>COUNTIF(IV$58122:IV59695,"Business Day")</f>
        <v>1077</v>
      </c>
    </row>
    <row r="59696" spans="253:257" x14ac:dyDescent="0.25">
      <c r="IS59696" s="5">
        <v>43303</v>
      </c>
      <c r="IT59696" s="4" t="s">
        <v>27</v>
      </c>
      <c r="IU59696" s="4"/>
      <c r="IV59696" s="4" t="str">
        <f t="shared" si="28"/>
        <v>Non-Business day</v>
      </c>
      <c r="IW59696" s="1">
        <f>COUNTIF(IV$58122:IV59696,"Business Day")</f>
        <v>1077</v>
      </c>
    </row>
    <row r="59697" spans="253:257" x14ac:dyDescent="0.25">
      <c r="IS59697" s="5">
        <v>43304</v>
      </c>
      <c r="IT59697" s="4" t="s">
        <v>28</v>
      </c>
      <c r="IU59697" s="4"/>
      <c r="IV59697" s="4" t="str">
        <f t="shared" si="28"/>
        <v>Business Day</v>
      </c>
      <c r="IW59697" s="1">
        <f>COUNTIF(IV$58122:IV59697,"Business Day")</f>
        <v>1078</v>
      </c>
    </row>
    <row r="59698" spans="253:257" x14ac:dyDescent="0.25">
      <c r="IS59698" s="5">
        <v>43305</v>
      </c>
      <c r="IT59698" s="4" t="s">
        <v>29</v>
      </c>
      <c r="IU59698" s="4"/>
      <c r="IV59698" s="4" t="str">
        <f t="shared" si="28"/>
        <v>Business Day</v>
      </c>
      <c r="IW59698" s="1">
        <f>COUNTIF(IV$58122:IV59698,"Business Day")</f>
        <v>1079</v>
      </c>
    </row>
    <row r="59699" spans="253:257" x14ac:dyDescent="0.25">
      <c r="IS59699" s="5">
        <v>43306</v>
      </c>
      <c r="IT59699" s="4" t="s">
        <v>23</v>
      </c>
      <c r="IU59699" s="4"/>
      <c r="IV59699" s="4" t="str">
        <f t="shared" si="28"/>
        <v>Business Day</v>
      </c>
      <c r="IW59699" s="1">
        <f>COUNTIF(IV$58122:IV59699,"Business Day")</f>
        <v>1080</v>
      </c>
    </row>
    <row r="59700" spans="253:257" x14ac:dyDescent="0.25">
      <c r="IS59700" s="5">
        <v>43307</v>
      </c>
      <c r="IT59700" s="4" t="s">
        <v>24</v>
      </c>
      <c r="IU59700" s="4"/>
      <c r="IV59700" s="4" t="str">
        <f t="shared" si="28"/>
        <v>Business Day</v>
      </c>
      <c r="IW59700" s="1">
        <f>COUNTIF(IV$58122:IV59700,"Business Day")</f>
        <v>1081</v>
      </c>
    </row>
    <row r="59701" spans="253:257" x14ac:dyDescent="0.25">
      <c r="IS59701" s="5">
        <v>43308</v>
      </c>
      <c r="IT59701" s="4" t="s">
        <v>25</v>
      </c>
      <c r="IU59701" s="4"/>
      <c r="IV59701" s="4" t="str">
        <f t="shared" si="28"/>
        <v>Business Day</v>
      </c>
      <c r="IW59701" s="1">
        <f>COUNTIF(IV$58122:IV59701,"Business Day")</f>
        <v>1082</v>
      </c>
    </row>
    <row r="59702" spans="253:257" x14ac:dyDescent="0.25">
      <c r="IS59702" s="5">
        <v>43309</v>
      </c>
      <c r="IT59702" s="4" t="s">
        <v>26</v>
      </c>
      <c r="IU59702" s="4"/>
      <c r="IV59702" s="4" t="str">
        <f t="shared" si="28"/>
        <v>Non-Business day</v>
      </c>
      <c r="IW59702" s="1">
        <f>COUNTIF(IV$58122:IV59702,"Business Day")</f>
        <v>1082</v>
      </c>
    </row>
    <row r="59703" spans="253:257" x14ac:dyDescent="0.25">
      <c r="IS59703" s="5">
        <v>43310</v>
      </c>
      <c r="IT59703" s="4" t="s">
        <v>27</v>
      </c>
      <c r="IU59703" s="4"/>
      <c r="IV59703" s="4" t="str">
        <f t="shared" si="28"/>
        <v>Non-Business day</v>
      </c>
      <c r="IW59703" s="1">
        <f>COUNTIF(IV$58122:IV59703,"Business Day")</f>
        <v>1082</v>
      </c>
    </row>
    <row r="59704" spans="253:257" x14ac:dyDescent="0.25">
      <c r="IS59704" s="5">
        <v>43311</v>
      </c>
      <c r="IT59704" s="4" t="s">
        <v>28</v>
      </c>
      <c r="IU59704" s="4"/>
      <c r="IV59704" s="4" t="str">
        <f t="shared" si="28"/>
        <v>Business Day</v>
      </c>
      <c r="IW59704" s="1">
        <f>COUNTIF(IV$58122:IV59704,"Business Day")</f>
        <v>1083</v>
      </c>
    </row>
    <row r="59705" spans="253:257" x14ac:dyDescent="0.25">
      <c r="IS59705" s="5">
        <v>43312</v>
      </c>
      <c r="IT59705" s="4" t="s">
        <v>29</v>
      </c>
      <c r="IU59705" s="4"/>
      <c r="IV59705" s="4" t="str">
        <f t="shared" si="28"/>
        <v>Business Day</v>
      </c>
      <c r="IW59705" s="1">
        <f>COUNTIF(IV$58122:IV59705,"Business Day")</f>
        <v>1084</v>
      </c>
    </row>
    <row r="59706" spans="253:257" x14ac:dyDescent="0.25">
      <c r="IS59706" s="5">
        <v>43313</v>
      </c>
      <c r="IT59706" s="4" t="s">
        <v>23</v>
      </c>
      <c r="IU59706" s="4"/>
      <c r="IV59706" s="4" t="str">
        <f t="shared" si="28"/>
        <v>Business Day</v>
      </c>
      <c r="IW59706" s="1">
        <f>COUNTIF(IV$58122:IV59706,"Business Day")</f>
        <v>1085</v>
      </c>
    </row>
    <row r="59707" spans="253:257" x14ac:dyDescent="0.25">
      <c r="IS59707" s="5">
        <v>43314</v>
      </c>
      <c r="IT59707" s="4" t="s">
        <v>24</v>
      </c>
      <c r="IU59707" s="4"/>
      <c r="IV59707" s="4" t="str">
        <f t="shared" si="28"/>
        <v>Business Day</v>
      </c>
      <c r="IW59707" s="1">
        <f>COUNTIF(IV$58122:IV59707,"Business Day")</f>
        <v>1086</v>
      </c>
    </row>
    <row r="59708" spans="253:257" x14ac:dyDescent="0.25">
      <c r="IS59708" s="5">
        <v>43315</v>
      </c>
      <c r="IT59708" s="4" t="s">
        <v>25</v>
      </c>
      <c r="IU59708" s="4"/>
      <c r="IV59708" s="4" t="str">
        <f t="shared" si="28"/>
        <v>Business Day</v>
      </c>
      <c r="IW59708" s="1">
        <f>COUNTIF(IV$58122:IV59708,"Business Day")</f>
        <v>1087</v>
      </c>
    </row>
    <row r="59709" spans="253:257" x14ac:dyDescent="0.25">
      <c r="IS59709" s="5">
        <v>43316</v>
      </c>
      <c r="IT59709" s="4" t="s">
        <v>26</v>
      </c>
      <c r="IU59709" s="4"/>
      <c r="IV59709" s="4" t="str">
        <f t="shared" si="28"/>
        <v>Non-Business day</v>
      </c>
      <c r="IW59709" s="1">
        <f>COUNTIF(IV$58122:IV59709,"Business Day")</f>
        <v>1087</v>
      </c>
    </row>
    <row r="59710" spans="253:257" x14ac:dyDescent="0.25">
      <c r="IS59710" s="5">
        <v>43317</v>
      </c>
      <c r="IT59710" s="4" t="s">
        <v>27</v>
      </c>
      <c r="IU59710" s="4"/>
      <c r="IV59710" s="4" t="str">
        <f t="shared" si="28"/>
        <v>Non-Business day</v>
      </c>
      <c r="IW59710" s="1">
        <f>COUNTIF(IV$58122:IV59710,"Business Day")</f>
        <v>1087</v>
      </c>
    </row>
    <row r="59711" spans="253:257" x14ac:dyDescent="0.25">
      <c r="IS59711" s="5">
        <v>43318</v>
      </c>
      <c r="IT59711" s="4" t="s">
        <v>28</v>
      </c>
      <c r="IU59711" s="4"/>
      <c r="IV59711" s="4" t="str">
        <f t="shared" si="28"/>
        <v>Business Day</v>
      </c>
      <c r="IW59711" s="1">
        <f>COUNTIF(IV$58122:IV59711,"Business Day")</f>
        <v>1088</v>
      </c>
    </row>
    <row r="59712" spans="253:257" x14ac:dyDescent="0.25">
      <c r="IS59712" s="5">
        <v>43319</v>
      </c>
      <c r="IT59712" s="4" t="s">
        <v>29</v>
      </c>
      <c r="IU59712" s="4"/>
      <c r="IV59712" s="4" t="str">
        <f t="shared" si="28"/>
        <v>Business Day</v>
      </c>
      <c r="IW59712" s="1">
        <f>COUNTIF(IV$58122:IV59712,"Business Day")</f>
        <v>1089</v>
      </c>
    </row>
    <row r="59713" spans="253:257" x14ac:dyDescent="0.25">
      <c r="IS59713" s="5">
        <v>43320</v>
      </c>
      <c r="IT59713" s="4" t="s">
        <v>23</v>
      </c>
      <c r="IU59713" s="4"/>
      <c r="IV59713" s="4" t="str">
        <f t="shared" si="28"/>
        <v>Business Day</v>
      </c>
      <c r="IW59713" s="1">
        <f>COUNTIF(IV$58122:IV59713,"Business Day")</f>
        <v>1090</v>
      </c>
    </row>
    <row r="59714" spans="253:257" x14ac:dyDescent="0.25">
      <c r="IS59714" s="5">
        <v>43321</v>
      </c>
      <c r="IT59714" s="4" t="s">
        <v>24</v>
      </c>
      <c r="IU59714" s="4"/>
      <c r="IV59714" s="4" t="str">
        <f t="shared" si="28"/>
        <v>Business Day</v>
      </c>
      <c r="IW59714" s="1">
        <f>COUNTIF(IV$58122:IV59714,"Business Day")</f>
        <v>1091</v>
      </c>
    </row>
    <row r="59715" spans="253:257" x14ac:dyDescent="0.25">
      <c r="IS59715" s="5">
        <v>43322</v>
      </c>
      <c r="IT59715" s="4" t="s">
        <v>25</v>
      </c>
      <c r="IU59715" s="4"/>
      <c r="IV59715" s="4" t="str">
        <f t="shared" si="28"/>
        <v>Business Day</v>
      </c>
      <c r="IW59715" s="1">
        <f>COUNTIF(IV$58122:IV59715,"Business Day")</f>
        <v>1092</v>
      </c>
    </row>
    <row r="59716" spans="253:257" x14ac:dyDescent="0.25">
      <c r="IS59716" s="5">
        <v>43323</v>
      </c>
      <c r="IT59716" s="4" t="s">
        <v>26</v>
      </c>
      <c r="IU59716" s="4"/>
      <c r="IV59716" s="4" t="str">
        <f t="shared" si="28"/>
        <v>Non-Business day</v>
      </c>
      <c r="IW59716" s="1">
        <f>COUNTIF(IV$58122:IV59716,"Business Day")</f>
        <v>1092</v>
      </c>
    </row>
    <row r="59717" spans="253:257" x14ac:dyDescent="0.25">
      <c r="IS59717" s="5">
        <v>43324</v>
      </c>
      <c r="IT59717" s="4" t="s">
        <v>27</v>
      </c>
      <c r="IU59717" s="4"/>
      <c r="IV59717" s="4" t="str">
        <f t="shared" si="28"/>
        <v>Non-Business day</v>
      </c>
      <c r="IW59717" s="1">
        <f>COUNTIF(IV$58122:IV59717,"Business Day")</f>
        <v>1092</v>
      </c>
    </row>
    <row r="59718" spans="253:257" x14ac:dyDescent="0.25">
      <c r="IS59718" s="5">
        <v>43325</v>
      </c>
      <c r="IT59718" s="4" t="s">
        <v>28</v>
      </c>
      <c r="IU59718" s="4"/>
      <c r="IV59718" s="4" t="str">
        <f t="shared" si="28"/>
        <v>Business Day</v>
      </c>
      <c r="IW59718" s="1">
        <f>COUNTIF(IV$58122:IV59718,"Business Day")</f>
        <v>1093</v>
      </c>
    </row>
    <row r="59719" spans="253:257" x14ac:dyDescent="0.25">
      <c r="IS59719" s="5">
        <v>43326</v>
      </c>
      <c r="IT59719" s="4" t="s">
        <v>29</v>
      </c>
      <c r="IU59719" s="4"/>
      <c r="IV59719" s="4" t="str">
        <f t="shared" si="28"/>
        <v>Business Day</v>
      </c>
      <c r="IW59719" s="1">
        <f>COUNTIF(IV$58122:IV59719,"Business Day")</f>
        <v>1094</v>
      </c>
    </row>
    <row r="59720" spans="253:257" x14ac:dyDescent="0.25">
      <c r="IS59720" s="5">
        <v>43327</v>
      </c>
      <c r="IT59720" s="4" t="s">
        <v>23</v>
      </c>
      <c r="IU59720" s="4" t="s">
        <v>32</v>
      </c>
      <c r="IV59720" s="4" t="str">
        <f t="shared" si="28"/>
        <v>Non-Business day</v>
      </c>
      <c r="IW59720" s="1">
        <f>COUNTIF(IV$58122:IV59720,"Business Day")</f>
        <v>1094</v>
      </c>
    </row>
    <row r="59721" spans="253:257" x14ac:dyDescent="0.25">
      <c r="IS59721" s="5">
        <v>43328</v>
      </c>
      <c r="IT59721" s="4" t="s">
        <v>24</v>
      </c>
      <c r="IU59721" s="4"/>
      <c r="IV59721" s="4" t="str">
        <f t="shared" si="28"/>
        <v>Business Day</v>
      </c>
      <c r="IW59721" s="1">
        <f>COUNTIF(IV$58122:IV59721,"Business Day")</f>
        <v>1095</v>
      </c>
    </row>
    <row r="59722" spans="253:257" x14ac:dyDescent="0.25">
      <c r="IS59722" s="5">
        <v>43329</v>
      </c>
      <c r="IT59722" s="4" t="s">
        <v>25</v>
      </c>
      <c r="IU59722" s="4"/>
      <c r="IV59722" s="4" t="str">
        <f t="shared" ref="IV59722:IV59785" si="29">IF(IU59722="PH","Non-Business day",IF(IT59723="Sunday","Non-Business day",IF(IT59723="Monday","Non-Business day","Business Day")))</f>
        <v>Business Day</v>
      </c>
      <c r="IW59722" s="1">
        <f>COUNTIF(IV$58122:IV59722,"Business Day")</f>
        <v>1096</v>
      </c>
    </row>
    <row r="59723" spans="253:257" x14ac:dyDescent="0.25">
      <c r="IS59723" s="5">
        <v>43330</v>
      </c>
      <c r="IT59723" s="4" t="s">
        <v>26</v>
      </c>
      <c r="IU59723" s="4"/>
      <c r="IV59723" s="4" t="str">
        <f t="shared" si="29"/>
        <v>Non-Business day</v>
      </c>
      <c r="IW59723" s="1">
        <f>COUNTIF(IV$58122:IV59723,"Business Day")</f>
        <v>1096</v>
      </c>
    </row>
    <row r="59724" spans="253:257" x14ac:dyDescent="0.25">
      <c r="IS59724" s="5">
        <v>43331</v>
      </c>
      <c r="IT59724" s="4" t="s">
        <v>27</v>
      </c>
      <c r="IU59724" s="4"/>
      <c r="IV59724" s="4" t="str">
        <f t="shared" si="29"/>
        <v>Non-Business day</v>
      </c>
      <c r="IW59724" s="1">
        <f>COUNTIF(IV$58122:IV59724,"Business Day")</f>
        <v>1096</v>
      </c>
    </row>
    <row r="59725" spans="253:257" x14ac:dyDescent="0.25">
      <c r="IS59725" s="5">
        <v>43332</v>
      </c>
      <c r="IT59725" s="4" t="s">
        <v>28</v>
      </c>
      <c r="IU59725" s="4"/>
      <c r="IV59725" s="4" t="str">
        <f t="shared" si="29"/>
        <v>Business Day</v>
      </c>
      <c r="IW59725" s="1">
        <f>COUNTIF(IV$58122:IV59725,"Business Day")</f>
        <v>1097</v>
      </c>
    </row>
    <row r="59726" spans="253:257" x14ac:dyDescent="0.25">
      <c r="IS59726" s="5">
        <v>43333</v>
      </c>
      <c r="IT59726" s="4" t="s">
        <v>29</v>
      </c>
      <c r="IU59726" s="4"/>
      <c r="IV59726" s="4" t="str">
        <f t="shared" si="29"/>
        <v>Business Day</v>
      </c>
      <c r="IW59726" s="1">
        <f>COUNTIF(IV$58122:IV59726,"Business Day")</f>
        <v>1098</v>
      </c>
    </row>
    <row r="59727" spans="253:257" x14ac:dyDescent="0.25">
      <c r="IS59727" s="5">
        <v>43334</v>
      </c>
      <c r="IT59727" s="4" t="s">
        <v>23</v>
      </c>
      <c r="IU59727" s="4"/>
      <c r="IV59727" s="4" t="str">
        <f t="shared" si="29"/>
        <v>Business Day</v>
      </c>
      <c r="IW59727" s="1">
        <f>COUNTIF(IV$58122:IV59727,"Business Day")</f>
        <v>1099</v>
      </c>
    </row>
    <row r="59728" spans="253:257" x14ac:dyDescent="0.25">
      <c r="IS59728" s="5">
        <v>43335</v>
      </c>
      <c r="IT59728" s="4" t="s">
        <v>24</v>
      </c>
      <c r="IU59728" s="4"/>
      <c r="IV59728" s="4" t="str">
        <f t="shared" si="29"/>
        <v>Business Day</v>
      </c>
      <c r="IW59728" s="1">
        <f>COUNTIF(IV$58122:IV59728,"Business Day")</f>
        <v>1100</v>
      </c>
    </row>
    <row r="59729" spans="253:257" x14ac:dyDescent="0.25">
      <c r="IS59729" s="5">
        <v>43336</v>
      </c>
      <c r="IT59729" s="4" t="s">
        <v>25</v>
      </c>
      <c r="IU59729" s="4"/>
      <c r="IV59729" s="4" t="str">
        <f t="shared" si="29"/>
        <v>Business Day</v>
      </c>
      <c r="IW59729" s="1">
        <f>COUNTIF(IV$58122:IV59729,"Business Day")</f>
        <v>1101</v>
      </c>
    </row>
    <row r="59730" spans="253:257" x14ac:dyDescent="0.25">
      <c r="IS59730" s="5">
        <v>43337</v>
      </c>
      <c r="IT59730" s="4" t="s">
        <v>26</v>
      </c>
      <c r="IU59730" s="4"/>
      <c r="IV59730" s="4" t="str">
        <f t="shared" si="29"/>
        <v>Non-Business day</v>
      </c>
      <c r="IW59730" s="1">
        <f>COUNTIF(IV$58122:IV59730,"Business Day")</f>
        <v>1101</v>
      </c>
    </row>
    <row r="59731" spans="253:257" x14ac:dyDescent="0.25">
      <c r="IS59731" s="5">
        <v>43338</v>
      </c>
      <c r="IT59731" s="4" t="s">
        <v>27</v>
      </c>
      <c r="IU59731" s="4"/>
      <c r="IV59731" s="4" t="str">
        <f t="shared" si="29"/>
        <v>Non-Business day</v>
      </c>
      <c r="IW59731" s="1">
        <f>COUNTIF(IV$58122:IV59731,"Business Day")</f>
        <v>1101</v>
      </c>
    </row>
    <row r="59732" spans="253:257" x14ac:dyDescent="0.25">
      <c r="IS59732" s="5">
        <v>43339</v>
      </c>
      <c r="IT59732" s="4" t="s">
        <v>28</v>
      </c>
      <c r="IU59732" s="4"/>
      <c r="IV59732" s="4" t="str">
        <f t="shared" si="29"/>
        <v>Business Day</v>
      </c>
      <c r="IW59732" s="1">
        <f>COUNTIF(IV$58122:IV59732,"Business Day")</f>
        <v>1102</v>
      </c>
    </row>
    <row r="59733" spans="253:257" x14ac:dyDescent="0.25">
      <c r="IS59733" s="5">
        <v>43340</v>
      </c>
      <c r="IT59733" s="4" t="s">
        <v>29</v>
      </c>
      <c r="IU59733" s="4"/>
      <c r="IV59733" s="4" t="str">
        <f t="shared" si="29"/>
        <v>Business Day</v>
      </c>
      <c r="IW59733" s="1">
        <f>COUNTIF(IV$58122:IV59733,"Business Day")</f>
        <v>1103</v>
      </c>
    </row>
    <row r="59734" spans="253:257" x14ac:dyDescent="0.25">
      <c r="IS59734" s="5">
        <v>43341</v>
      </c>
      <c r="IT59734" s="4" t="s">
        <v>23</v>
      </c>
      <c r="IU59734" s="4"/>
      <c r="IV59734" s="4" t="str">
        <f t="shared" si="29"/>
        <v>Business Day</v>
      </c>
      <c r="IW59734" s="1">
        <f>COUNTIF(IV$58122:IV59734,"Business Day")</f>
        <v>1104</v>
      </c>
    </row>
    <row r="59735" spans="253:257" x14ac:dyDescent="0.25">
      <c r="IS59735" s="5">
        <v>43342</v>
      </c>
      <c r="IT59735" s="4" t="s">
        <v>24</v>
      </c>
      <c r="IU59735" s="4"/>
      <c r="IV59735" s="4" t="str">
        <f t="shared" si="29"/>
        <v>Business Day</v>
      </c>
      <c r="IW59735" s="1">
        <f>COUNTIF(IV$58122:IV59735,"Business Day")</f>
        <v>1105</v>
      </c>
    </row>
    <row r="59736" spans="253:257" x14ac:dyDescent="0.25">
      <c r="IS59736" s="5">
        <v>43343</v>
      </c>
      <c r="IT59736" s="4" t="s">
        <v>25</v>
      </c>
      <c r="IU59736" s="4"/>
      <c r="IV59736" s="4" t="str">
        <f t="shared" si="29"/>
        <v>Business Day</v>
      </c>
      <c r="IW59736" s="1">
        <f>COUNTIF(IV$58122:IV59736,"Business Day")</f>
        <v>1106</v>
      </c>
    </row>
    <row r="59737" spans="253:257" x14ac:dyDescent="0.25">
      <c r="IS59737" s="5">
        <v>43344</v>
      </c>
      <c r="IT59737" s="4" t="s">
        <v>26</v>
      </c>
      <c r="IU59737" s="4"/>
      <c r="IV59737" s="4" t="str">
        <f t="shared" si="29"/>
        <v>Non-Business day</v>
      </c>
      <c r="IW59737" s="1">
        <f>COUNTIF(IV$58122:IV59737,"Business Day")</f>
        <v>1106</v>
      </c>
    </row>
    <row r="59738" spans="253:257" x14ac:dyDescent="0.25">
      <c r="IS59738" s="5">
        <v>43345</v>
      </c>
      <c r="IT59738" s="4" t="s">
        <v>27</v>
      </c>
      <c r="IU59738" s="4"/>
      <c r="IV59738" s="4" t="str">
        <f t="shared" si="29"/>
        <v>Non-Business day</v>
      </c>
      <c r="IW59738" s="1">
        <f>COUNTIF(IV$58122:IV59738,"Business Day")</f>
        <v>1106</v>
      </c>
    </row>
    <row r="59739" spans="253:257" x14ac:dyDescent="0.25">
      <c r="IS59739" s="5">
        <v>43346</v>
      </c>
      <c r="IT59739" s="4" t="s">
        <v>28</v>
      </c>
      <c r="IU59739" s="4"/>
      <c r="IV59739" s="4" t="str">
        <f t="shared" si="29"/>
        <v>Business Day</v>
      </c>
      <c r="IW59739" s="1">
        <f>COUNTIF(IV$58122:IV59739,"Business Day")</f>
        <v>1107</v>
      </c>
    </row>
    <row r="59740" spans="253:257" x14ac:dyDescent="0.25">
      <c r="IS59740" s="5">
        <v>43347</v>
      </c>
      <c r="IT59740" s="4" t="s">
        <v>29</v>
      </c>
      <c r="IU59740" s="4"/>
      <c r="IV59740" s="4" t="str">
        <f t="shared" si="29"/>
        <v>Business Day</v>
      </c>
      <c r="IW59740" s="1">
        <f>COUNTIF(IV$58122:IV59740,"Business Day")</f>
        <v>1108</v>
      </c>
    </row>
    <row r="59741" spans="253:257" x14ac:dyDescent="0.25">
      <c r="IS59741" s="5">
        <v>43348</v>
      </c>
      <c r="IT59741" s="4" t="s">
        <v>23</v>
      </c>
      <c r="IU59741" s="4"/>
      <c r="IV59741" s="4" t="str">
        <f t="shared" si="29"/>
        <v>Business Day</v>
      </c>
      <c r="IW59741" s="1">
        <f>COUNTIF(IV$58122:IV59741,"Business Day")</f>
        <v>1109</v>
      </c>
    </row>
    <row r="59742" spans="253:257" x14ac:dyDescent="0.25">
      <c r="IS59742" s="5">
        <v>43349</v>
      </c>
      <c r="IT59742" s="4" t="s">
        <v>24</v>
      </c>
      <c r="IU59742" s="4"/>
      <c r="IV59742" s="4" t="str">
        <f t="shared" si="29"/>
        <v>Business Day</v>
      </c>
      <c r="IW59742" s="1">
        <f>COUNTIF(IV$58122:IV59742,"Business Day")</f>
        <v>1110</v>
      </c>
    </row>
    <row r="59743" spans="253:257" x14ac:dyDescent="0.25">
      <c r="IS59743" s="5">
        <v>43350</v>
      </c>
      <c r="IT59743" s="4" t="s">
        <v>25</v>
      </c>
      <c r="IU59743" s="4"/>
      <c r="IV59743" s="4" t="str">
        <f t="shared" si="29"/>
        <v>Business Day</v>
      </c>
      <c r="IW59743" s="1">
        <f>COUNTIF(IV$58122:IV59743,"Business Day")</f>
        <v>1111</v>
      </c>
    </row>
    <row r="59744" spans="253:257" x14ac:dyDescent="0.25">
      <c r="IS59744" s="5">
        <v>43351</v>
      </c>
      <c r="IT59744" s="4" t="s">
        <v>26</v>
      </c>
      <c r="IU59744" s="4"/>
      <c r="IV59744" s="4" t="str">
        <f t="shared" si="29"/>
        <v>Non-Business day</v>
      </c>
      <c r="IW59744" s="1">
        <f>COUNTIF(IV$58122:IV59744,"Business Day")</f>
        <v>1111</v>
      </c>
    </row>
    <row r="59745" spans="253:257" x14ac:dyDescent="0.25">
      <c r="IS59745" s="5">
        <v>43352</v>
      </c>
      <c r="IT59745" s="4" t="s">
        <v>27</v>
      </c>
      <c r="IU59745" s="4"/>
      <c r="IV59745" s="4" t="str">
        <f t="shared" si="29"/>
        <v>Non-Business day</v>
      </c>
      <c r="IW59745" s="1">
        <f>COUNTIF(IV$58122:IV59745,"Business Day")</f>
        <v>1111</v>
      </c>
    </row>
    <row r="59746" spans="253:257" x14ac:dyDescent="0.25">
      <c r="IS59746" s="5">
        <v>43353</v>
      </c>
      <c r="IT59746" s="4" t="s">
        <v>28</v>
      </c>
      <c r="IU59746" s="4"/>
      <c r="IV59746" s="4" t="str">
        <f t="shared" si="29"/>
        <v>Business Day</v>
      </c>
      <c r="IW59746" s="1">
        <f>COUNTIF(IV$58122:IV59746,"Business Day")</f>
        <v>1112</v>
      </c>
    </row>
    <row r="59747" spans="253:257" x14ac:dyDescent="0.25">
      <c r="IS59747" s="5">
        <v>43354</v>
      </c>
      <c r="IT59747" s="4" t="s">
        <v>29</v>
      </c>
      <c r="IU59747" s="4"/>
      <c r="IV59747" s="4" t="str">
        <f t="shared" si="29"/>
        <v>Business Day</v>
      </c>
      <c r="IW59747" s="1">
        <f>COUNTIF(IV$58122:IV59747,"Business Day")</f>
        <v>1113</v>
      </c>
    </row>
    <row r="59748" spans="253:257" x14ac:dyDescent="0.25">
      <c r="IS59748" s="5">
        <v>43355</v>
      </c>
      <c r="IT59748" s="4" t="s">
        <v>23</v>
      </c>
      <c r="IU59748" s="4"/>
      <c r="IV59748" s="4" t="str">
        <f t="shared" si="29"/>
        <v>Business Day</v>
      </c>
      <c r="IW59748" s="1">
        <f>COUNTIF(IV$58122:IV59748,"Business Day")</f>
        <v>1114</v>
      </c>
    </row>
    <row r="59749" spans="253:257" x14ac:dyDescent="0.25">
      <c r="IS59749" s="5">
        <v>43356</v>
      </c>
      <c r="IT59749" s="4" t="s">
        <v>24</v>
      </c>
      <c r="IU59749" s="4"/>
      <c r="IV59749" s="4" t="str">
        <f t="shared" si="29"/>
        <v>Business Day</v>
      </c>
      <c r="IW59749" s="1">
        <f>COUNTIF(IV$58122:IV59749,"Business Day")</f>
        <v>1115</v>
      </c>
    </row>
    <row r="59750" spans="253:257" x14ac:dyDescent="0.25">
      <c r="IS59750" s="5">
        <v>43357</v>
      </c>
      <c r="IT59750" s="4" t="s">
        <v>25</v>
      </c>
      <c r="IU59750" s="4" t="s">
        <v>32</v>
      </c>
      <c r="IV59750" s="4" t="str">
        <f t="shared" si="29"/>
        <v>Non-Business day</v>
      </c>
      <c r="IW59750" s="1">
        <f>COUNTIF(IV$58122:IV59750,"Business Day")</f>
        <v>1115</v>
      </c>
    </row>
    <row r="59751" spans="253:257" x14ac:dyDescent="0.25">
      <c r="IS59751" s="5">
        <v>43358</v>
      </c>
      <c r="IT59751" s="4" t="s">
        <v>26</v>
      </c>
      <c r="IU59751" s="4"/>
      <c r="IV59751" s="4" t="str">
        <f t="shared" si="29"/>
        <v>Non-Business day</v>
      </c>
      <c r="IW59751" s="1">
        <f>COUNTIF(IV$58122:IV59751,"Business Day")</f>
        <v>1115</v>
      </c>
    </row>
    <row r="59752" spans="253:257" x14ac:dyDescent="0.25">
      <c r="IS59752" s="5">
        <v>43359</v>
      </c>
      <c r="IT59752" s="4" t="s">
        <v>27</v>
      </c>
      <c r="IU59752" s="4"/>
      <c r="IV59752" s="4" t="str">
        <f t="shared" si="29"/>
        <v>Non-Business day</v>
      </c>
      <c r="IW59752" s="1">
        <f>COUNTIF(IV$58122:IV59752,"Business Day")</f>
        <v>1115</v>
      </c>
    </row>
    <row r="59753" spans="253:257" x14ac:dyDescent="0.25">
      <c r="IS59753" s="5">
        <v>43360</v>
      </c>
      <c r="IT59753" s="4" t="s">
        <v>28</v>
      </c>
      <c r="IU59753" s="4"/>
      <c r="IV59753" s="4" t="str">
        <f t="shared" si="29"/>
        <v>Business Day</v>
      </c>
      <c r="IW59753" s="1">
        <f>COUNTIF(IV$58122:IV59753,"Business Day")</f>
        <v>1116</v>
      </c>
    </row>
    <row r="59754" spans="253:257" x14ac:dyDescent="0.25">
      <c r="IS59754" s="5">
        <v>43361</v>
      </c>
      <c r="IT59754" s="4" t="s">
        <v>29</v>
      </c>
      <c r="IU59754" s="4"/>
      <c r="IV59754" s="4" t="str">
        <f t="shared" si="29"/>
        <v>Business Day</v>
      </c>
      <c r="IW59754" s="1">
        <f>COUNTIF(IV$58122:IV59754,"Business Day")</f>
        <v>1117</v>
      </c>
    </row>
    <row r="59755" spans="253:257" x14ac:dyDescent="0.25">
      <c r="IS59755" s="5">
        <v>43362</v>
      </c>
      <c r="IT59755" s="4" t="s">
        <v>23</v>
      </c>
      <c r="IU59755" s="4"/>
      <c r="IV59755" s="4" t="str">
        <f t="shared" si="29"/>
        <v>Business Day</v>
      </c>
      <c r="IW59755" s="1">
        <f>COUNTIF(IV$58122:IV59755,"Business Day")</f>
        <v>1118</v>
      </c>
    </row>
    <row r="59756" spans="253:257" x14ac:dyDescent="0.25">
      <c r="IS59756" s="5">
        <v>43363</v>
      </c>
      <c r="IT59756" s="4" t="s">
        <v>24</v>
      </c>
      <c r="IU59756" s="4"/>
      <c r="IV59756" s="4" t="str">
        <f t="shared" si="29"/>
        <v>Business Day</v>
      </c>
      <c r="IW59756" s="1">
        <f>COUNTIF(IV$58122:IV59756,"Business Day")</f>
        <v>1119</v>
      </c>
    </row>
    <row r="59757" spans="253:257" x14ac:dyDescent="0.25">
      <c r="IS59757" s="5">
        <v>43364</v>
      </c>
      <c r="IT59757" s="4" t="s">
        <v>25</v>
      </c>
      <c r="IU59757" s="4"/>
      <c r="IV59757" s="4" t="str">
        <f t="shared" si="29"/>
        <v>Business Day</v>
      </c>
      <c r="IW59757" s="1">
        <f>COUNTIF(IV$58122:IV59757,"Business Day")</f>
        <v>1120</v>
      </c>
    </row>
    <row r="59758" spans="253:257" x14ac:dyDescent="0.25">
      <c r="IS59758" s="5">
        <v>43365</v>
      </c>
      <c r="IT59758" s="4" t="s">
        <v>26</v>
      </c>
      <c r="IU59758" s="4"/>
      <c r="IV59758" s="4" t="str">
        <f t="shared" si="29"/>
        <v>Non-Business day</v>
      </c>
      <c r="IW59758" s="1">
        <f>COUNTIF(IV$58122:IV59758,"Business Day")</f>
        <v>1120</v>
      </c>
    </row>
    <row r="59759" spans="253:257" x14ac:dyDescent="0.25">
      <c r="IS59759" s="5">
        <v>43366</v>
      </c>
      <c r="IT59759" s="4" t="s">
        <v>27</v>
      </c>
      <c r="IU59759" s="4"/>
      <c r="IV59759" s="4" t="str">
        <f t="shared" si="29"/>
        <v>Non-Business day</v>
      </c>
      <c r="IW59759" s="1">
        <f>COUNTIF(IV$58122:IV59759,"Business Day")</f>
        <v>1120</v>
      </c>
    </row>
    <row r="59760" spans="253:257" x14ac:dyDescent="0.25">
      <c r="IS59760" s="5">
        <v>43367</v>
      </c>
      <c r="IT59760" s="4" t="s">
        <v>28</v>
      </c>
      <c r="IU59760" s="4"/>
      <c r="IV59760" s="4" t="str">
        <f t="shared" si="29"/>
        <v>Business Day</v>
      </c>
      <c r="IW59760" s="1">
        <f>COUNTIF(IV$58122:IV59760,"Business Day")</f>
        <v>1121</v>
      </c>
    </row>
    <row r="59761" spans="253:257" x14ac:dyDescent="0.25">
      <c r="IS59761" s="5">
        <v>43368</v>
      </c>
      <c r="IT59761" s="4" t="s">
        <v>29</v>
      </c>
      <c r="IU59761" s="4"/>
      <c r="IV59761" s="4" t="str">
        <f t="shared" si="29"/>
        <v>Business Day</v>
      </c>
      <c r="IW59761" s="1">
        <f>COUNTIF(IV$58122:IV59761,"Business Day")</f>
        <v>1122</v>
      </c>
    </row>
    <row r="59762" spans="253:257" x14ac:dyDescent="0.25">
      <c r="IS59762" s="5">
        <v>43369</v>
      </c>
      <c r="IT59762" s="4" t="s">
        <v>23</v>
      </c>
      <c r="IU59762" s="4"/>
      <c r="IV59762" s="4" t="str">
        <f t="shared" si="29"/>
        <v>Business Day</v>
      </c>
      <c r="IW59762" s="1">
        <f>COUNTIF(IV$58122:IV59762,"Business Day")</f>
        <v>1123</v>
      </c>
    </row>
    <row r="59763" spans="253:257" x14ac:dyDescent="0.25">
      <c r="IS59763" s="5">
        <v>43370</v>
      </c>
      <c r="IT59763" s="4" t="s">
        <v>24</v>
      </c>
      <c r="IU59763" s="4"/>
      <c r="IV59763" s="4" t="str">
        <f t="shared" si="29"/>
        <v>Business Day</v>
      </c>
      <c r="IW59763" s="1">
        <f>COUNTIF(IV$58122:IV59763,"Business Day")</f>
        <v>1124</v>
      </c>
    </row>
    <row r="59764" spans="253:257" x14ac:dyDescent="0.25">
      <c r="IS59764" s="5">
        <v>43371</v>
      </c>
      <c r="IT59764" s="4" t="s">
        <v>25</v>
      </c>
      <c r="IU59764" s="4"/>
      <c r="IV59764" s="4" t="str">
        <f t="shared" si="29"/>
        <v>Business Day</v>
      </c>
      <c r="IW59764" s="1">
        <f>COUNTIF(IV$58122:IV59764,"Business Day")</f>
        <v>1125</v>
      </c>
    </row>
    <row r="59765" spans="253:257" x14ac:dyDescent="0.25">
      <c r="IS59765" s="5">
        <v>43372</v>
      </c>
      <c r="IT59765" s="4" t="s">
        <v>26</v>
      </c>
      <c r="IU59765" s="4"/>
      <c r="IV59765" s="4" t="str">
        <f t="shared" si="29"/>
        <v>Non-Business day</v>
      </c>
      <c r="IW59765" s="1">
        <f>COUNTIF(IV$58122:IV59765,"Business Day")</f>
        <v>1125</v>
      </c>
    </row>
    <row r="59766" spans="253:257" x14ac:dyDescent="0.25">
      <c r="IS59766" s="5">
        <v>43373</v>
      </c>
      <c r="IT59766" s="4" t="s">
        <v>27</v>
      </c>
      <c r="IU59766" s="4"/>
      <c r="IV59766" s="4" t="str">
        <f t="shared" si="29"/>
        <v>Non-Business day</v>
      </c>
      <c r="IW59766" s="1">
        <f>COUNTIF(IV$58122:IV59766,"Business Day")</f>
        <v>1125</v>
      </c>
    </row>
    <row r="59767" spans="253:257" x14ac:dyDescent="0.25">
      <c r="IS59767" s="5">
        <v>43374</v>
      </c>
      <c r="IT59767" s="4" t="s">
        <v>28</v>
      </c>
      <c r="IU59767" s="4"/>
      <c r="IV59767" s="4" t="str">
        <f t="shared" si="29"/>
        <v>Business Day</v>
      </c>
      <c r="IW59767" s="1">
        <f>COUNTIF(IV$58122:IV59767,"Business Day")</f>
        <v>1126</v>
      </c>
    </row>
    <row r="59768" spans="253:257" x14ac:dyDescent="0.25">
      <c r="IS59768" s="5">
        <v>43375</v>
      </c>
      <c r="IT59768" s="4" t="s">
        <v>29</v>
      </c>
      <c r="IU59768" s="4"/>
      <c r="IV59768" s="4" t="str">
        <f t="shared" si="29"/>
        <v>Business Day</v>
      </c>
      <c r="IW59768" s="1">
        <f>COUNTIF(IV$58122:IV59768,"Business Day")</f>
        <v>1127</v>
      </c>
    </row>
    <row r="59769" spans="253:257" x14ac:dyDescent="0.25">
      <c r="IS59769" s="5">
        <v>43376</v>
      </c>
      <c r="IT59769" s="4" t="s">
        <v>23</v>
      </c>
      <c r="IU59769" s="4"/>
      <c r="IV59769" s="4" t="str">
        <f t="shared" si="29"/>
        <v>Business Day</v>
      </c>
      <c r="IW59769" s="1">
        <f>COUNTIF(IV$58122:IV59769,"Business Day")</f>
        <v>1128</v>
      </c>
    </row>
    <row r="59770" spans="253:257" x14ac:dyDescent="0.25">
      <c r="IS59770" s="5">
        <v>43377</v>
      </c>
      <c r="IT59770" s="4" t="s">
        <v>24</v>
      </c>
      <c r="IU59770" s="4"/>
      <c r="IV59770" s="4" t="str">
        <f t="shared" si="29"/>
        <v>Business Day</v>
      </c>
      <c r="IW59770" s="1">
        <f>COUNTIF(IV$58122:IV59770,"Business Day")</f>
        <v>1129</v>
      </c>
    </row>
    <row r="59771" spans="253:257" x14ac:dyDescent="0.25">
      <c r="IS59771" s="5">
        <v>43378</v>
      </c>
      <c r="IT59771" s="4" t="s">
        <v>25</v>
      </c>
      <c r="IU59771" s="4"/>
      <c r="IV59771" s="4" t="str">
        <f t="shared" si="29"/>
        <v>Business Day</v>
      </c>
      <c r="IW59771" s="1">
        <f>COUNTIF(IV$58122:IV59771,"Business Day")</f>
        <v>1130</v>
      </c>
    </row>
    <row r="59772" spans="253:257" x14ac:dyDescent="0.25">
      <c r="IS59772" s="5">
        <v>43379</v>
      </c>
      <c r="IT59772" s="4" t="s">
        <v>26</v>
      </c>
      <c r="IU59772" s="4"/>
      <c r="IV59772" s="4" t="str">
        <f t="shared" si="29"/>
        <v>Non-Business day</v>
      </c>
      <c r="IW59772" s="1">
        <f>COUNTIF(IV$58122:IV59772,"Business Day")</f>
        <v>1130</v>
      </c>
    </row>
    <row r="59773" spans="253:257" x14ac:dyDescent="0.25">
      <c r="IS59773" s="5">
        <v>43380</v>
      </c>
      <c r="IT59773" s="4" t="s">
        <v>27</v>
      </c>
      <c r="IU59773" s="4"/>
      <c r="IV59773" s="4" t="str">
        <f t="shared" si="29"/>
        <v>Non-Business day</v>
      </c>
      <c r="IW59773" s="1">
        <f>COUNTIF(IV$58122:IV59773,"Business Day")</f>
        <v>1130</v>
      </c>
    </row>
    <row r="59774" spans="253:257" x14ac:dyDescent="0.25">
      <c r="IS59774" s="5">
        <v>43381</v>
      </c>
      <c r="IT59774" s="4" t="s">
        <v>28</v>
      </c>
      <c r="IU59774" s="4"/>
      <c r="IV59774" s="4" t="str">
        <f t="shared" si="29"/>
        <v>Business Day</v>
      </c>
      <c r="IW59774" s="1">
        <f>COUNTIF(IV$58122:IV59774,"Business Day")</f>
        <v>1131</v>
      </c>
    </row>
    <row r="59775" spans="253:257" x14ac:dyDescent="0.25">
      <c r="IS59775" s="5">
        <v>43382</v>
      </c>
      <c r="IT59775" s="4" t="s">
        <v>29</v>
      </c>
      <c r="IU59775" s="4"/>
      <c r="IV59775" s="4" t="str">
        <f t="shared" si="29"/>
        <v>Business Day</v>
      </c>
      <c r="IW59775" s="1">
        <f>COUNTIF(IV$58122:IV59775,"Business Day")</f>
        <v>1132</v>
      </c>
    </row>
    <row r="59776" spans="253:257" x14ac:dyDescent="0.25">
      <c r="IS59776" s="5">
        <v>43383</v>
      </c>
      <c r="IT59776" s="4" t="s">
        <v>23</v>
      </c>
      <c r="IU59776" s="4"/>
      <c r="IV59776" s="4" t="str">
        <f t="shared" si="29"/>
        <v>Business Day</v>
      </c>
      <c r="IW59776" s="1">
        <f>COUNTIF(IV$58122:IV59776,"Business Day")</f>
        <v>1133</v>
      </c>
    </row>
    <row r="59777" spans="253:257" x14ac:dyDescent="0.25">
      <c r="IS59777" s="5">
        <v>43384</v>
      </c>
      <c r="IT59777" s="4" t="s">
        <v>24</v>
      </c>
      <c r="IU59777" s="4"/>
      <c r="IV59777" s="4" t="str">
        <f t="shared" si="29"/>
        <v>Business Day</v>
      </c>
      <c r="IW59777" s="1">
        <f>COUNTIF(IV$58122:IV59777,"Business Day")</f>
        <v>1134</v>
      </c>
    </row>
    <row r="59778" spans="253:257" x14ac:dyDescent="0.25">
      <c r="IS59778" s="5">
        <v>43385</v>
      </c>
      <c r="IT59778" s="4" t="s">
        <v>25</v>
      </c>
      <c r="IU59778" s="4"/>
      <c r="IV59778" s="4" t="str">
        <f t="shared" si="29"/>
        <v>Business Day</v>
      </c>
      <c r="IW59778" s="1">
        <f>COUNTIF(IV$58122:IV59778,"Business Day")</f>
        <v>1135</v>
      </c>
    </row>
    <row r="59779" spans="253:257" x14ac:dyDescent="0.25">
      <c r="IS59779" s="5">
        <v>43386</v>
      </c>
      <c r="IT59779" s="4" t="s">
        <v>26</v>
      </c>
      <c r="IU59779" s="4"/>
      <c r="IV59779" s="4" t="str">
        <f t="shared" si="29"/>
        <v>Non-Business day</v>
      </c>
      <c r="IW59779" s="1">
        <f>COUNTIF(IV$58122:IV59779,"Business Day")</f>
        <v>1135</v>
      </c>
    </row>
    <row r="59780" spans="253:257" x14ac:dyDescent="0.25">
      <c r="IS59780" s="5">
        <v>43387</v>
      </c>
      <c r="IT59780" s="4" t="s">
        <v>27</v>
      </c>
      <c r="IU59780" s="4"/>
      <c r="IV59780" s="4" t="str">
        <f t="shared" si="29"/>
        <v>Non-Business day</v>
      </c>
      <c r="IW59780" s="1">
        <f>COUNTIF(IV$58122:IV59780,"Business Day")</f>
        <v>1135</v>
      </c>
    </row>
    <row r="59781" spans="253:257" x14ac:dyDescent="0.25">
      <c r="IS59781" s="5">
        <v>43388</v>
      </c>
      <c r="IT59781" s="4" t="s">
        <v>28</v>
      </c>
      <c r="IU59781" s="4"/>
      <c r="IV59781" s="4" t="str">
        <f t="shared" si="29"/>
        <v>Business Day</v>
      </c>
      <c r="IW59781" s="1">
        <f>COUNTIF(IV$58122:IV59781,"Business Day")</f>
        <v>1136</v>
      </c>
    </row>
    <row r="59782" spans="253:257" x14ac:dyDescent="0.25">
      <c r="IS59782" s="5">
        <v>43389</v>
      </c>
      <c r="IT59782" s="4" t="s">
        <v>29</v>
      </c>
      <c r="IU59782" s="4"/>
      <c r="IV59782" s="4" t="str">
        <f t="shared" si="29"/>
        <v>Business Day</v>
      </c>
      <c r="IW59782" s="1">
        <f>COUNTIF(IV$58122:IV59782,"Business Day")</f>
        <v>1137</v>
      </c>
    </row>
    <row r="59783" spans="253:257" x14ac:dyDescent="0.25">
      <c r="IS59783" s="5">
        <v>43390</v>
      </c>
      <c r="IT59783" s="4" t="s">
        <v>23</v>
      </c>
      <c r="IU59783" s="4"/>
      <c r="IV59783" s="4" t="str">
        <f t="shared" si="29"/>
        <v>Business Day</v>
      </c>
      <c r="IW59783" s="1">
        <f>COUNTIF(IV$58122:IV59783,"Business Day")</f>
        <v>1138</v>
      </c>
    </row>
    <row r="59784" spans="253:257" x14ac:dyDescent="0.25">
      <c r="IS59784" s="5">
        <v>43391</v>
      </c>
      <c r="IT59784" s="4" t="s">
        <v>24</v>
      </c>
      <c r="IU59784" s="4"/>
      <c r="IV59784" s="4" t="str">
        <f t="shared" si="29"/>
        <v>Business Day</v>
      </c>
      <c r="IW59784" s="1">
        <f>COUNTIF(IV$58122:IV59784,"Business Day")</f>
        <v>1139</v>
      </c>
    </row>
    <row r="59785" spans="253:257" x14ac:dyDescent="0.25">
      <c r="IS59785" s="5">
        <v>43392</v>
      </c>
      <c r="IT59785" s="4" t="s">
        <v>25</v>
      </c>
      <c r="IU59785" s="4"/>
      <c r="IV59785" s="4" t="str">
        <f t="shared" si="29"/>
        <v>Business Day</v>
      </c>
      <c r="IW59785" s="1">
        <f>COUNTIF(IV$58122:IV59785,"Business Day")</f>
        <v>1140</v>
      </c>
    </row>
    <row r="59786" spans="253:257" x14ac:dyDescent="0.25">
      <c r="IS59786" s="5">
        <v>43393</v>
      </c>
      <c r="IT59786" s="4" t="s">
        <v>26</v>
      </c>
      <c r="IU59786" s="4"/>
      <c r="IV59786" s="4" t="str">
        <f t="shared" ref="IV59786:IV59849" si="30">IF(IU59786="PH","Non-Business day",IF(IT59787="Sunday","Non-Business day",IF(IT59787="Monday","Non-Business day","Business Day")))</f>
        <v>Non-Business day</v>
      </c>
      <c r="IW59786" s="1">
        <f>COUNTIF(IV$58122:IV59786,"Business Day")</f>
        <v>1140</v>
      </c>
    </row>
    <row r="59787" spans="253:257" x14ac:dyDescent="0.25">
      <c r="IS59787" s="5">
        <v>43394</v>
      </c>
      <c r="IT59787" s="4" t="s">
        <v>27</v>
      </c>
      <c r="IU59787" s="4"/>
      <c r="IV59787" s="4" t="str">
        <f t="shared" si="30"/>
        <v>Non-Business day</v>
      </c>
      <c r="IW59787" s="1">
        <f>COUNTIF(IV$58122:IV59787,"Business Day")</f>
        <v>1140</v>
      </c>
    </row>
    <row r="59788" spans="253:257" x14ac:dyDescent="0.25">
      <c r="IS59788" s="5">
        <v>43395</v>
      </c>
      <c r="IT59788" s="4" t="s">
        <v>28</v>
      </c>
      <c r="IU59788" s="4"/>
      <c r="IV59788" s="4" t="str">
        <f t="shared" si="30"/>
        <v>Business Day</v>
      </c>
      <c r="IW59788" s="1">
        <f>COUNTIF(IV$58122:IV59788,"Business Day")</f>
        <v>1141</v>
      </c>
    </row>
    <row r="59789" spans="253:257" x14ac:dyDescent="0.25">
      <c r="IS59789" s="5">
        <v>43396</v>
      </c>
      <c r="IT59789" s="4" t="s">
        <v>29</v>
      </c>
      <c r="IU59789" s="4"/>
      <c r="IV59789" s="4" t="str">
        <f t="shared" si="30"/>
        <v>Business Day</v>
      </c>
      <c r="IW59789" s="1">
        <f>COUNTIF(IV$58122:IV59789,"Business Day")</f>
        <v>1142</v>
      </c>
    </row>
    <row r="59790" spans="253:257" x14ac:dyDescent="0.25">
      <c r="IS59790" s="5">
        <v>43397</v>
      </c>
      <c r="IT59790" s="4" t="s">
        <v>23</v>
      </c>
      <c r="IU59790" s="4"/>
      <c r="IV59790" s="4" t="str">
        <f t="shared" si="30"/>
        <v>Business Day</v>
      </c>
      <c r="IW59790" s="1">
        <f>COUNTIF(IV$58122:IV59790,"Business Day")</f>
        <v>1143</v>
      </c>
    </row>
    <row r="59791" spans="253:257" x14ac:dyDescent="0.25">
      <c r="IS59791" s="5">
        <v>43398</v>
      </c>
      <c r="IT59791" s="4" t="s">
        <v>24</v>
      </c>
      <c r="IU59791" s="4"/>
      <c r="IV59791" s="4" t="str">
        <f t="shared" si="30"/>
        <v>Business Day</v>
      </c>
      <c r="IW59791" s="1">
        <f>COUNTIF(IV$58122:IV59791,"Business Day")</f>
        <v>1144</v>
      </c>
    </row>
    <row r="59792" spans="253:257" x14ac:dyDescent="0.25">
      <c r="IS59792" s="5">
        <v>43399</v>
      </c>
      <c r="IT59792" s="4" t="s">
        <v>25</v>
      </c>
      <c r="IU59792" s="4"/>
      <c r="IV59792" s="4" t="str">
        <f t="shared" si="30"/>
        <v>Business Day</v>
      </c>
      <c r="IW59792" s="1">
        <f>COUNTIF(IV$58122:IV59792,"Business Day")</f>
        <v>1145</v>
      </c>
    </row>
    <row r="59793" spans="253:257" x14ac:dyDescent="0.25">
      <c r="IS59793" s="5">
        <v>43400</v>
      </c>
      <c r="IT59793" s="4" t="s">
        <v>26</v>
      </c>
      <c r="IU59793" s="4"/>
      <c r="IV59793" s="4" t="str">
        <f t="shared" si="30"/>
        <v>Non-Business day</v>
      </c>
      <c r="IW59793" s="1">
        <f>COUNTIF(IV$58122:IV59793,"Business Day")</f>
        <v>1145</v>
      </c>
    </row>
    <row r="59794" spans="253:257" x14ac:dyDescent="0.25">
      <c r="IS59794" s="5">
        <v>43401</v>
      </c>
      <c r="IT59794" s="4" t="s">
        <v>27</v>
      </c>
      <c r="IU59794" s="4"/>
      <c r="IV59794" s="4" t="str">
        <f t="shared" si="30"/>
        <v>Non-Business day</v>
      </c>
      <c r="IW59794" s="1">
        <f>COUNTIF(IV$58122:IV59794,"Business Day")</f>
        <v>1145</v>
      </c>
    </row>
    <row r="59795" spans="253:257" x14ac:dyDescent="0.25">
      <c r="IS59795" s="5">
        <v>43402</v>
      </c>
      <c r="IT59795" s="4" t="s">
        <v>28</v>
      </c>
      <c r="IU59795" s="4"/>
      <c r="IV59795" s="4" t="str">
        <f t="shared" si="30"/>
        <v>Business Day</v>
      </c>
      <c r="IW59795" s="1">
        <f>COUNTIF(IV$58122:IV59795,"Business Day")</f>
        <v>1146</v>
      </c>
    </row>
    <row r="59796" spans="253:257" x14ac:dyDescent="0.25">
      <c r="IS59796" s="5">
        <v>43403</v>
      </c>
      <c r="IT59796" s="4" t="s">
        <v>29</v>
      </c>
      <c r="IU59796" s="4"/>
      <c r="IV59796" s="4" t="str">
        <f t="shared" si="30"/>
        <v>Business Day</v>
      </c>
      <c r="IW59796" s="1">
        <f>COUNTIF(IV$58122:IV59796,"Business Day")</f>
        <v>1147</v>
      </c>
    </row>
    <row r="59797" spans="253:257" x14ac:dyDescent="0.25">
      <c r="IS59797" s="5">
        <v>43404</v>
      </c>
      <c r="IT59797" s="4" t="s">
        <v>23</v>
      </c>
      <c r="IU59797" s="4"/>
      <c r="IV59797" s="4" t="str">
        <f t="shared" si="30"/>
        <v>Business Day</v>
      </c>
      <c r="IW59797" s="1">
        <f>COUNTIF(IV$58122:IV59797,"Business Day")</f>
        <v>1148</v>
      </c>
    </row>
    <row r="59798" spans="253:257" x14ac:dyDescent="0.25">
      <c r="IS59798" s="5">
        <v>43405</v>
      </c>
      <c r="IT59798" s="4" t="s">
        <v>24</v>
      </c>
      <c r="IU59798" s="4"/>
      <c r="IV59798" s="4" t="str">
        <f t="shared" si="30"/>
        <v>Business Day</v>
      </c>
      <c r="IW59798" s="1">
        <f>COUNTIF(IV$58122:IV59798,"Business Day")</f>
        <v>1149</v>
      </c>
    </row>
    <row r="59799" spans="253:257" x14ac:dyDescent="0.25">
      <c r="IS59799" s="5">
        <v>43406</v>
      </c>
      <c r="IT59799" s="4" t="s">
        <v>25</v>
      </c>
      <c r="IU59799" s="4" t="s">
        <v>32</v>
      </c>
      <c r="IV59799" s="4" t="str">
        <f t="shared" si="30"/>
        <v>Non-Business day</v>
      </c>
      <c r="IW59799" s="1">
        <f>COUNTIF(IV$58122:IV59799,"Business Day")</f>
        <v>1149</v>
      </c>
    </row>
    <row r="59800" spans="253:257" x14ac:dyDescent="0.25">
      <c r="IS59800" s="5">
        <v>43407</v>
      </c>
      <c r="IT59800" s="4" t="s">
        <v>26</v>
      </c>
      <c r="IU59800" s="4"/>
      <c r="IV59800" s="4" t="str">
        <f t="shared" si="30"/>
        <v>Non-Business day</v>
      </c>
      <c r="IW59800" s="1">
        <f>COUNTIF(IV$58122:IV59800,"Business Day")</f>
        <v>1149</v>
      </c>
    </row>
    <row r="59801" spans="253:257" x14ac:dyDescent="0.25">
      <c r="IS59801" s="5">
        <v>43408</v>
      </c>
      <c r="IT59801" s="4" t="s">
        <v>27</v>
      </c>
      <c r="IU59801" s="4"/>
      <c r="IV59801" s="4" t="str">
        <f t="shared" si="30"/>
        <v>Non-Business day</v>
      </c>
      <c r="IW59801" s="1">
        <f>COUNTIF(IV$58122:IV59801,"Business Day")</f>
        <v>1149</v>
      </c>
    </row>
    <row r="59802" spans="253:257" x14ac:dyDescent="0.25">
      <c r="IS59802" s="5">
        <v>43409</v>
      </c>
      <c r="IT59802" s="4" t="s">
        <v>28</v>
      </c>
      <c r="IU59802" s="4"/>
      <c r="IV59802" s="4" t="str">
        <f t="shared" si="30"/>
        <v>Business Day</v>
      </c>
      <c r="IW59802" s="1">
        <f>COUNTIF(IV$58122:IV59802,"Business Day")</f>
        <v>1150</v>
      </c>
    </row>
    <row r="59803" spans="253:257" x14ac:dyDescent="0.25">
      <c r="IS59803" s="5">
        <v>43410</v>
      </c>
      <c r="IT59803" s="4" t="s">
        <v>29</v>
      </c>
      <c r="IU59803" s="4"/>
      <c r="IV59803" s="4" t="str">
        <f t="shared" si="30"/>
        <v>Business Day</v>
      </c>
      <c r="IW59803" s="1">
        <f>COUNTIF(IV$58122:IV59803,"Business Day")</f>
        <v>1151</v>
      </c>
    </row>
    <row r="59804" spans="253:257" x14ac:dyDescent="0.25">
      <c r="IS59804" s="5">
        <v>43411</v>
      </c>
      <c r="IT59804" s="4" t="s">
        <v>23</v>
      </c>
      <c r="IU59804" s="4" t="s">
        <v>32</v>
      </c>
      <c r="IV59804" s="4" t="str">
        <f t="shared" si="30"/>
        <v>Non-Business day</v>
      </c>
      <c r="IW59804" s="1">
        <f>COUNTIF(IV$58122:IV59804,"Business Day")</f>
        <v>1151</v>
      </c>
    </row>
    <row r="59805" spans="253:257" x14ac:dyDescent="0.25">
      <c r="IS59805" s="5">
        <v>43412</v>
      </c>
      <c r="IT59805" s="4" t="s">
        <v>24</v>
      </c>
      <c r="IU59805" s="4"/>
      <c r="IV59805" s="4" t="str">
        <f t="shared" si="30"/>
        <v>Business Day</v>
      </c>
      <c r="IW59805" s="1">
        <f>COUNTIF(IV$58122:IV59805,"Business Day")</f>
        <v>1152</v>
      </c>
    </row>
    <row r="59806" spans="253:257" x14ac:dyDescent="0.25">
      <c r="IS59806" s="5">
        <v>43413</v>
      </c>
      <c r="IT59806" s="4" t="s">
        <v>25</v>
      </c>
      <c r="IU59806" s="4"/>
      <c r="IV59806" s="4" t="str">
        <f t="shared" si="30"/>
        <v>Business Day</v>
      </c>
      <c r="IW59806" s="1">
        <f>COUNTIF(IV$58122:IV59806,"Business Day")</f>
        <v>1153</v>
      </c>
    </row>
    <row r="59807" spans="253:257" x14ac:dyDescent="0.25">
      <c r="IS59807" s="5">
        <v>43414</v>
      </c>
      <c r="IT59807" s="4" t="s">
        <v>26</v>
      </c>
      <c r="IU59807" s="4"/>
      <c r="IV59807" s="4" t="str">
        <f t="shared" si="30"/>
        <v>Non-Business day</v>
      </c>
      <c r="IW59807" s="1">
        <f>COUNTIF(IV$58122:IV59807,"Business Day")</f>
        <v>1153</v>
      </c>
    </row>
    <row r="59808" spans="253:257" x14ac:dyDescent="0.25">
      <c r="IS59808" s="5">
        <v>43415</v>
      </c>
      <c r="IT59808" s="4" t="s">
        <v>27</v>
      </c>
      <c r="IU59808" s="4"/>
      <c r="IV59808" s="4" t="str">
        <f t="shared" si="30"/>
        <v>Non-Business day</v>
      </c>
      <c r="IW59808" s="1">
        <f>COUNTIF(IV$58122:IV59808,"Business Day")</f>
        <v>1153</v>
      </c>
    </row>
    <row r="59809" spans="253:257" x14ac:dyDescent="0.25">
      <c r="IS59809" s="5">
        <v>43416</v>
      </c>
      <c r="IT59809" s="4" t="s">
        <v>28</v>
      </c>
      <c r="IU59809" s="4"/>
      <c r="IV59809" s="4" t="str">
        <f t="shared" si="30"/>
        <v>Business Day</v>
      </c>
      <c r="IW59809" s="1">
        <f>COUNTIF(IV$58122:IV59809,"Business Day")</f>
        <v>1154</v>
      </c>
    </row>
    <row r="59810" spans="253:257" x14ac:dyDescent="0.25">
      <c r="IS59810" s="5">
        <v>43417</v>
      </c>
      <c r="IT59810" s="4" t="s">
        <v>29</v>
      </c>
      <c r="IU59810" s="4"/>
      <c r="IV59810" s="4" t="str">
        <f t="shared" si="30"/>
        <v>Business Day</v>
      </c>
      <c r="IW59810" s="1">
        <f>COUNTIF(IV$58122:IV59810,"Business Day")</f>
        <v>1155</v>
      </c>
    </row>
    <row r="59811" spans="253:257" x14ac:dyDescent="0.25">
      <c r="IS59811" s="5">
        <v>43418</v>
      </c>
      <c r="IT59811" s="4" t="s">
        <v>23</v>
      </c>
      <c r="IU59811" s="4"/>
      <c r="IV59811" s="4" t="str">
        <f t="shared" si="30"/>
        <v>Business Day</v>
      </c>
      <c r="IW59811" s="1">
        <f>COUNTIF(IV$58122:IV59811,"Business Day")</f>
        <v>1156</v>
      </c>
    </row>
    <row r="59812" spans="253:257" x14ac:dyDescent="0.25">
      <c r="IS59812" s="5">
        <v>43419</v>
      </c>
      <c r="IT59812" s="4" t="s">
        <v>24</v>
      </c>
      <c r="IU59812" s="4"/>
      <c r="IV59812" s="4" t="str">
        <f t="shared" si="30"/>
        <v>Business Day</v>
      </c>
      <c r="IW59812" s="1">
        <f>COUNTIF(IV$58122:IV59812,"Business Day")</f>
        <v>1157</v>
      </c>
    </row>
    <row r="59813" spans="253:257" x14ac:dyDescent="0.25">
      <c r="IS59813" s="5">
        <v>43420</v>
      </c>
      <c r="IT59813" s="4" t="s">
        <v>25</v>
      </c>
      <c r="IU59813" s="4"/>
      <c r="IV59813" s="4" t="str">
        <f t="shared" si="30"/>
        <v>Business Day</v>
      </c>
      <c r="IW59813" s="1">
        <f>COUNTIF(IV$58122:IV59813,"Business Day")</f>
        <v>1158</v>
      </c>
    </row>
    <row r="59814" spans="253:257" x14ac:dyDescent="0.25">
      <c r="IS59814" s="5">
        <v>43421</v>
      </c>
      <c r="IT59814" s="4" t="s">
        <v>26</v>
      </c>
      <c r="IU59814" s="4"/>
      <c r="IV59814" s="4" t="str">
        <f t="shared" si="30"/>
        <v>Non-Business day</v>
      </c>
      <c r="IW59814" s="1">
        <f>COUNTIF(IV$58122:IV59814,"Business Day")</f>
        <v>1158</v>
      </c>
    </row>
    <row r="59815" spans="253:257" x14ac:dyDescent="0.25">
      <c r="IS59815" s="5">
        <v>43422</v>
      </c>
      <c r="IT59815" s="4" t="s">
        <v>27</v>
      </c>
      <c r="IU59815" s="4"/>
      <c r="IV59815" s="4" t="str">
        <f t="shared" si="30"/>
        <v>Non-Business day</v>
      </c>
      <c r="IW59815" s="1">
        <f>COUNTIF(IV$58122:IV59815,"Business Day")</f>
        <v>1158</v>
      </c>
    </row>
    <row r="59816" spans="253:257" x14ac:dyDescent="0.25">
      <c r="IS59816" s="5">
        <v>43423</v>
      </c>
      <c r="IT59816" s="4" t="s">
        <v>28</v>
      </c>
      <c r="IU59816" s="4"/>
      <c r="IV59816" s="4" t="str">
        <f t="shared" si="30"/>
        <v>Business Day</v>
      </c>
      <c r="IW59816" s="1">
        <f>COUNTIF(IV$58122:IV59816,"Business Day")</f>
        <v>1159</v>
      </c>
    </row>
    <row r="59817" spans="253:257" x14ac:dyDescent="0.25">
      <c r="IS59817" s="5">
        <v>43424</v>
      </c>
      <c r="IT59817" s="4" t="s">
        <v>29</v>
      </c>
      <c r="IU59817" s="4"/>
      <c r="IV59817" s="4" t="str">
        <f t="shared" si="30"/>
        <v>Business Day</v>
      </c>
      <c r="IW59817" s="1">
        <f>COUNTIF(IV$58122:IV59817,"Business Day")</f>
        <v>1160</v>
      </c>
    </row>
    <row r="59818" spans="253:257" x14ac:dyDescent="0.25">
      <c r="IS59818" s="5">
        <v>43425</v>
      </c>
      <c r="IT59818" s="4" t="s">
        <v>23</v>
      </c>
      <c r="IU59818" s="4"/>
      <c r="IV59818" s="4" t="str">
        <f t="shared" si="30"/>
        <v>Business Day</v>
      </c>
      <c r="IW59818" s="1">
        <f>COUNTIF(IV$58122:IV59818,"Business Day")</f>
        <v>1161</v>
      </c>
    </row>
    <row r="59819" spans="253:257" x14ac:dyDescent="0.25">
      <c r="IS59819" s="5">
        <v>43426</v>
      </c>
      <c r="IT59819" s="4" t="s">
        <v>24</v>
      </c>
      <c r="IU59819" s="4"/>
      <c r="IV59819" s="4" t="str">
        <f t="shared" si="30"/>
        <v>Business Day</v>
      </c>
      <c r="IW59819" s="1">
        <f>COUNTIF(IV$58122:IV59819,"Business Day")</f>
        <v>1162</v>
      </c>
    </row>
    <row r="59820" spans="253:257" x14ac:dyDescent="0.25">
      <c r="IS59820" s="5">
        <v>43427</v>
      </c>
      <c r="IT59820" s="4" t="s">
        <v>25</v>
      </c>
      <c r="IU59820" s="4"/>
      <c r="IV59820" s="4" t="str">
        <f t="shared" si="30"/>
        <v>Business Day</v>
      </c>
      <c r="IW59820" s="1">
        <f>COUNTIF(IV$58122:IV59820,"Business Day")</f>
        <v>1163</v>
      </c>
    </row>
    <row r="59821" spans="253:257" x14ac:dyDescent="0.25">
      <c r="IS59821" s="5">
        <v>43428</v>
      </c>
      <c r="IT59821" s="4" t="s">
        <v>26</v>
      </c>
      <c r="IU59821" s="4"/>
      <c r="IV59821" s="4" t="str">
        <f t="shared" si="30"/>
        <v>Non-Business day</v>
      </c>
      <c r="IW59821" s="1">
        <f>COUNTIF(IV$58122:IV59821,"Business Day")</f>
        <v>1163</v>
      </c>
    </row>
    <row r="59822" spans="253:257" x14ac:dyDescent="0.25">
      <c r="IS59822" s="5">
        <v>43429</v>
      </c>
      <c r="IT59822" s="4" t="s">
        <v>27</v>
      </c>
      <c r="IU59822" s="4"/>
      <c r="IV59822" s="4" t="str">
        <f t="shared" si="30"/>
        <v>Non-Business day</v>
      </c>
      <c r="IW59822" s="1">
        <f>COUNTIF(IV$58122:IV59822,"Business Day")</f>
        <v>1163</v>
      </c>
    </row>
    <row r="59823" spans="253:257" x14ac:dyDescent="0.25">
      <c r="IS59823" s="5">
        <v>43430</v>
      </c>
      <c r="IT59823" s="4" t="s">
        <v>28</v>
      </c>
      <c r="IU59823" s="4"/>
      <c r="IV59823" s="4" t="str">
        <f t="shared" si="30"/>
        <v>Business Day</v>
      </c>
      <c r="IW59823" s="1">
        <f>COUNTIF(IV$58122:IV59823,"Business Day")</f>
        <v>1164</v>
      </c>
    </row>
    <row r="59824" spans="253:257" x14ac:dyDescent="0.25">
      <c r="IS59824" s="5">
        <v>43431</v>
      </c>
      <c r="IT59824" s="4" t="s">
        <v>29</v>
      </c>
      <c r="IU59824" s="4"/>
      <c r="IV59824" s="4" t="str">
        <f t="shared" si="30"/>
        <v>Business Day</v>
      </c>
      <c r="IW59824" s="1">
        <f>COUNTIF(IV$58122:IV59824,"Business Day")</f>
        <v>1165</v>
      </c>
    </row>
    <row r="59825" spans="253:257" x14ac:dyDescent="0.25">
      <c r="IS59825" s="5">
        <v>43432</v>
      </c>
      <c r="IT59825" s="4" t="s">
        <v>23</v>
      </c>
      <c r="IU59825" s="4"/>
      <c r="IV59825" s="4" t="str">
        <f t="shared" si="30"/>
        <v>Business Day</v>
      </c>
      <c r="IW59825" s="1">
        <f>COUNTIF(IV$58122:IV59825,"Business Day")</f>
        <v>1166</v>
      </c>
    </row>
    <row r="59826" spans="253:257" x14ac:dyDescent="0.25">
      <c r="IS59826" s="5">
        <v>43433</v>
      </c>
      <c r="IT59826" s="4" t="s">
        <v>24</v>
      </c>
      <c r="IU59826" s="4"/>
      <c r="IV59826" s="4" t="str">
        <f t="shared" si="30"/>
        <v>Business Day</v>
      </c>
      <c r="IW59826" s="1">
        <f>COUNTIF(IV$58122:IV59826,"Business Day")</f>
        <v>1167</v>
      </c>
    </row>
    <row r="59827" spans="253:257" x14ac:dyDescent="0.25">
      <c r="IS59827" s="5">
        <v>43434</v>
      </c>
      <c r="IT59827" s="4" t="s">
        <v>25</v>
      </c>
      <c r="IU59827" s="4"/>
      <c r="IV59827" s="4" t="str">
        <f t="shared" si="30"/>
        <v>Business Day</v>
      </c>
      <c r="IW59827" s="1">
        <f>COUNTIF(IV$58122:IV59827,"Business Day")</f>
        <v>1168</v>
      </c>
    </row>
    <row r="59828" spans="253:257" x14ac:dyDescent="0.25">
      <c r="IS59828" s="5">
        <v>43435</v>
      </c>
      <c r="IT59828" s="4" t="s">
        <v>26</v>
      </c>
      <c r="IU59828" s="4"/>
      <c r="IV59828" s="4" t="str">
        <f t="shared" si="30"/>
        <v>Non-Business day</v>
      </c>
      <c r="IW59828" s="1">
        <f>COUNTIF(IV$58122:IV59828,"Business Day")</f>
        <v>1168</v>
      </c>
    </row>
    <row r="59829" spans="253:257" x14ac:dyDescent="0.25">
      <c r="IS59829" s="5">
        <v>43436</v>
      </c>
      <c r="IT59829" s="4" t="s">
        <v>27</v>
      </c>
      <c r="IU59829" s="4"/>
      <c r="IV59829" s="4" t="str">
        <f t="shared" si="30"/>
        <v>Non-Business day</v>
      </c>
      <c r="IW59829" s="1">
        <f>COUNTIF(IV$58122:IV59829,"Business Day")</f>
        <v>1168</v>
      </c>
    </row>
    <row r="59830" spans="253:257" x14ac:dyDescent="0.25">
      <c r="IS59830" s="5">
        <v>43437</v>
      </c>
      <c r="IT59830" s="4" t="s">
        <v>28</v>
      </c>
      <c r="IU59830" s="4"/>
      <c r="IV59830" s="4" t="str">
        <f t="shared" si="30"/>
        <v>Business Day</v>
      </c>
      <c r="IW59830" s="1">
        <f>COUNTIF(IV$58122:IV59830,"Business Day")</f>
        <v>1169</v>
      </c>
    </row>
    <row r="59831" spans="253:257" x14ac:dyDescent="0.25">
      <c r="IS59831" s="5">
        <v>43438</v>
      </c>
      <c r="IT59831" s="4" t="s">
        <v>29</v>
      </c>
      <c r="IU59831" s="4"/>
      <c r="IV59831" s="4" t="str">
        <f t="shared" si="30"/>
        <v>Business Day</v>
      </c>
      <c r="IW59831" s="1">
        <f>COUNTIF(IV$58122:IV59831,"Business Day")</f>
        <v>1170</v>
      </c>
    </row>
    <row r="59832" spans="253:257" x14ac:dyDescent="0.25">
      <c r="IS59832" s="5">
        <v>43439</v>
      </c>
      <c r="IT59832" s="4" t="s">
        <v>23</v>
      </c>
      <c r="IU59832" s="4"/>
      <c r="IV59832" s="4" t="str">
        <f t="shared" si="30"/>
        <v>Business Day</v>
      </c>
      <c r="IW59832" s="1">
        <f>COUNTIF(IV$58122:IV59832,"Business Day")</f>
        <v>1171</v>
      </c>
    </row>
    <row r="59833" spans="253:257" x14ac:dyDescent="0.25">
      <c r="IS59833" s="5">
        <v>43440</v>
      </c>
      <c r="IT59833" s="4" t="s">
        <v>24</v>
      </c>
      <c r="IU59833" s="4"/>
      <c r="IV59833" s="4" t="str">
        <f t="shared" si="30"/>
        <v>Business Day</v>
      </c>
      <c r="IW59833" s="1">
        <f>COUNTIF(IV$58122:IV59833,"Business Day")</f>
        <v>1172</v>
      </c>
    </row>
    <row r="59834" spans="253:257" x14ac:dyDescent="0.25">
      <c r="IS59834" s="5">
        <v>43441</v>
      </c>
      <c r="IT59834" s="4" t="s">
        <v>25</v>
      </c>
      <c r="IU59834" s="4"/>
      <c r="IV59834" s="4" t="str">
        <f t="shared" si="30"/>
        <v>Business Day</v>
      </c>
      <c r="IW59834" s="1">
        <f>COUNTIF(IV$58122:IV59834,"Business Day")</f>
        <v>1173</v>
      </c>
    </row>
    <row r="59835" spans="253:257" x14ac:dyDescent="0.25">
      <c r="IS59835" s="5">
        <v>43442</v>
      </c>
      <c r="IT59835" s="4" t="s">
        <v>26</v>
      </c>
      <c r="IU59835" s="4"/>
      <c r="IV59835" s="4" t="str">
        <f t="shared" si="30"/>
        <v>Non-Business day</v>
      </c>
      <c r="IW59835" s="1">
        <f>COUNTIF(IV$58122:IV59835,"Business Day")</f>
        <v>1173</v>
      </c>
    </row>
    <row r="59836" spans="253:257" x14ac:dyDescent="0.25">
      <c r="IS59836" s="5">
        <v>43443</v>
      </c>
      <c r="IT59836" s="4" t="s">
        <v>27</v>
      </c>
      <c r="IU59836" s="4"/>
      <c r="IV59836" s="4" t="str">
        <f t="shared" si="30"/>
        <v>Non-Business day</v>
      </c>
      <c r="IW59836" s="1">
        <f>COUNTIF(IV$58122:IV59836,"Business Day")</f>
        <v>1173</v>
      </c>
    </row>
    <row r="59837" spans="253:257" x14ac:dyDescent="0.25">
      <c r="IS59837" s="5">
        <v>43444</v>
      </c>
      <c r="IT59837" s="4" t="s">
        <v>28</v>
      </c>
      <c r="IU59837" s="4"/>
      <c r="IV59837" s="4" t="str">
        <f t="shared" si="30"/>
        <v>Business Day</v>
      </c>
      <c r="IW59837" s="1">
        <f>COUNTIF(IV$58122:IV59837,"Business Day")</f>
        <v>1174</v>
      </c>
    </row>
    <row r="59838" spans="253:257" x14ac:dyDescent="0.25">
      <c r="IS59838" s="5">
        <v>43445</v>
      </c>
      <c r="IT59838" s="4" t="s">
        <v>29</v>
      </c>
      <c r="IU59838" s="4"/>
      <c r="IV59838" s="4" t="str">
        <f t="shared" si="30"/>
        <v>Business Day</v>
      </c>
      <c r="IW59838" s="1">
        <f>COUNTIF(IV$58122:IV59838,"Business Day")</f>
        <v>1175</v>
      </c>
    </row>
    <row r="59839" spans="253:257" x14ac:dyDescent="0.25">
      <c r="IS59839" s="5">
        <v>43446</v>
      </c>
      <c r="IT59839" s="4" t="s">
        <v>23</v>
      </c>
      <c r="IU59839" s="4"/>
      <c r="IV59839" s="4" t="str">
        <f t="shared" si="30"/>
        <v>Business Day</v>
      </c>
      <c r="IW59839" s="1">
        <f>COUNTIF(IV$58122:IV59839,"Business Day")</f>
        <v>1176</v>
      </c>
    </row>
    <row r="59840" spans="253:257" x14ac:dyDescent="0.25">
      <c r="IS59840" s="5">
        <v>43447</v>
      </c>
      <c r="IT59840" s="4" t="s">
        <v>24</v>
      </c>
      <c r="IU59840" s="4"/>
      <c r="IV59840" s="4" t="str">
        <f t="shared" si="30"/>
        <v>Business Day</v>
      </c>
      <c r="IW59840" s="1">
        <f>COUNTIF(IV$58122:IV59840,"Business Day")</f>
        <v>1177</v>
      </c>
    </row>
    <row r="59841" spans="253:257" x14ac:dyDescent="0.25">
      <c r="IS59841" s="5">
        <v>43448</v>
      </c>
      <c r="IT59841" s="4" t="s">
        <v>25</v>
      </c>
      <c r="IU59841" s="4"/>
      <c r="IV59841" s="4" t="str">
        <f t="shared" si="30"/>
        <v>Business Day</v>
      </c>
      <c r="IW59841" s="1">
        <f>COUNTIF(IV$58122:IV59841,"Business Day")</f>
        <v>1178</v>
      </c>
    </row>
    <row r="59842" spans="253:257" x14ac:dyDescent="0.25">
      <c r="IS59842" s="5">
        <v>43449</v>
      </c>
      <c r="IT59842" s="4" t="s">
        <v>26</v>
      </c>
      <c r="IU59842" s="4"/>
      <c r="IV59842" s="4" t="str">
        <f t="shared" si="30"/>
        <v>Non-Business day</v>
      </c>
      <c r="IW59842" s="1">
        <f>COUNTIF(IV$58122:IV59842,"Business Day")</f>
        <v>1178</v>
      </c>
    </row>
    <row r="59843" spans="253:257" x14ac:dyDescent="0.25">
      <c r="IS59843" s="5">
        <v>43450</v>
      </c>
      <c r="IT59843" s="4" t="s">
        <v>27</v>
      </c>
      <c r="IU59843" s="4"/>
      <c r="IV59843" s="4" t="str">
        <f t="shared" si="30"/>
        <v>Non-Business day</v>
      </c>
      <c r="IW59843" s="1">
        <f>COUNTIF(IV$58122:IV59843,"Business Day")</f>
        <v>1178</v>
      </c>
    </row>
    <row r="59844" spans="253:257" x14ac:dyDescent="0.25">
      <c r="IS59844" s="5">
        <v>43451</v>
      </c>
      <c r="IT59844" s="4" t="s">
        <v>28</v>
      </c>
      <c r="IU59844" s="4"/>
      <c r="IV59844" s="4" t="str">
        <f t="shared" si="30"/>
        <v>Business Day</v>
      </c>
      <c r="IW59844" s="1">
        <f>COUNTIF(IV$58122:IV59844,"Business Day")</f>
        <v>1179</v>
      </c>
    </row>
    <row r="59845" spans="253:257" x14ac:dyDescent="0.25">
      <c r="IS59845" s="5">
        <v>43452</v>
      </c>
      <c r="IT59845" s="4" t="s">
        <v>29</v>
      </c>
      <c r="IU59845" s="4"/>
      <c r="IV59845" s="4" t="str">
        <f t="shared" si="30"/>
        <v>Business Day</v>
      </c>
      <c r="IW59845" s="1">
        <f>COUNTIF(IV$58122:IV59845,"Business Day")</f>
        <v>1180</v>
      </c>
    </row>
    <row r="59846" spans="253:257" x14ac:dyDescent="0.25">
      <c r="IS59846" s="5">
        <v>43453</v>
      </c>
      <c r="IT59846" s="4" t="s">
        <v>23</v>
      </c>
      <c r="IU59846" s="4"/>
      <c r="IV59846" s="4" t="str">
        <f t="shared" si="30"/>
        <v>Business Day</v>
      </c>
      <c r="IW59846" s="1">
        <f>COUNTIF(IV$58122:IV59846,"Business Day")</f>
        <v>1181</v>
      </c>
    </row>
    <row r="59847" spans="253:257" x14ac:dyDescent="0.25">
      <c r="IS59847" s="5">
        <v>43454</v>
      </c>
      <c r="IT59847" s="4" t="s">
        <v>24</v>
      </c>
      <c r="IU59847" s="4"/>
      <c r="IV59847" s="4" t="str">
        <f t="shared" si="30"/>
        <v>Business Day</v>
      </c>
      <c r="IW59847" s="1">
        <f>COUNTIF(IV$58122:IV59847,"Business Day")</f>
        <v>1182</v>
      </c>
    </row>
    <row r="59848" spans="253:257" x14ac:dyDescent="0.25">
      <c r="IS59848" s="5">
        <v>43455</v>
      </c>
      <c r="IT59848" s="4" t="s">
        <v>25</v>
      </c>
      <c r="IU59848" s="4"/>
      <c r="IV59848" s="4" t="str">
        <f t="shared" si="30"/>
        <v>Business Day</v>
      </c>
      <c r="IW59848" s="1">
        <f>COUNTIF(IV$58122:IV59848,"Business Day")</f>
        <v>1183</v>
      </c>
    </row>
    <row r="59849" spans="253:257" x14ac:dyDescent="0.25">
      <c r="IS59849" s="5">
        <v>43456</v>
      </c>
      <c r="IT59849" s="4" t="s">
        <v>26</v>
      </c>
      <c r="IU59849" s="4"/>
      <c r="IV59849" s="4" t="str">
        <f t="shared" si="30"/>
        <v>Non-Business day</v>
      </c>
      <c r="IW59849" s="1">
        <f>COUNTIF(IV$58122:IV59849,"Business Day")</f>
        <v>1183</v>
      </c>
    </row>
    <row r="59850" spans="253:257" x14ac:dyDescent="0.25">
      <c r="IS59850" s="5">
        <v>43457</v>
      </c>
      <c r="IT59850" s="4" t="s">
        <v>27</v>
      </c>
      <c r="IU59850" s="4"/>
      <c r="IV59850" s="4" t="str">
        <f t="shared" ref="IV59850:IV59913" si="31">IF(IU59850="PH","Non-Business day",IF(IT59851="Sunday","Non-Business day",IF(IT59851="Monday","Non-Business day","Business Day")))</f>
        <v>Non-Business day</v>
      </c>
      <c r="IW59850" s="1">
        <f>COUNTIF(IV$58122:IV59850,"Business Day")</f>
        <v>1183</v>
      </c>
    </row>
    <row r="59851" spans="253:257" x14ac:dyDescent="0.25">
      <c r="IS59851" s="5">
        <v>43458</v>
      </c>
      <c r="IT59851" s="4" t="s">
        <v>28</v>
      </c>
      <c r="IU59851" s="4"/>
      <c r="IV59851" s="4" t="str">
        <f t="shared" si="31"/>
        <v>Business Day</v>
      </c>
      <c r="IW59851" s="1">
        <f>COUNTIF(IV$58122:IV59851,"Business Day")</f>
        <v>1184</v>
      </c>
    </row>
    <row r="59852" spans="253:257" x14ac:dyDescent="0.25">
      <c r="IS59852" s="5">
        <v>43459</v>
      </c>
      <c r="IT59852" s="4" t="s">
        <v>29</v>
      </c>
      <c r="IU59852" s="4" t="s">
        <v>32</v>
      </c>
      <c r="IV59852" s="4" t="str">
        <f t="shared" si="31"/>
        <v>Non-Business day</v>
      </c>
      <c r="IW59852" s="1">
        <f>COUNTIF(IV$58122:IV59852,"Business Day")</f>
        <v>1184</v>
      </c>
    </row>
    <row r="59853" spans="253:257" x14ac:dyDescent="0.25">
      <c r="IS59853" s="5">
        <v>43460</v>
      </c>
      <c r="IT59853" s="4" t="s">
        <v>23</v>
      </c>
      <c r="IU59853" s="4"/>
      <c r="IV59853" s="4" t="str">
        <f t="shared" si="31"/>
        <v>Business Day</v>
      </c>
      <c r="IW59853" s="1">
        <f>COUNTIF(IV$58122:IV59853,"Business Day")</f>
        <v>1185</v>
      </c>
    </row>
    <row r="59854" spans="253:257" x14ac:dyDescent="0.25">
      <c r="IS59854" s="5">
        <v>43461</v>
      </c>
      <c r="IT59854" s="4" t="s">
        <v>24</v>
      </c>
      <c r="IU59854" s="4"/>
      <c r="IV59854" s="4" t="str">
        <f t="shared" si="31"/>
        <v>Business Day</v>
      </c>
      <c r="IW59854" s="1">
        <f>COUNTIF(IV$58122:IV59854,"Business Day")</f>
        <v>1186</v>
      </c>
    </row>
    <row r="59855" spans="253:257" x14ac:dyDescent="0.25">
      <c r="IS59855" s="5">
        <v>43462</v>
      </c>
      <c r="IT59855" s="4" t="s">
        <v>25</v>
      </c>
      <c r="IU59855" s="4"/>
      <c r="IV59855" s="4" t="str">
        <f t="shared" si="31"/>
        <v>Business Day</v>
      </c>
      <c r="IW59855" s="1">
        <f>COUNTIF(IV$58122:IV59855,"Business Day")</f>
        <v>1187</v>
      </c>
    </row>
    <row r="59856" spans="253:257" x14ac:dyDescent="0.25">
      <c r="IS59856" s="5">
        <v>43463</v>
      </c>
      <c r="IT59856" s="4" t="s">
        <v>26</v>
      </c>
      <c r="IU59856" s="4"/>
      <c r="IV59856" s="4" t="str">
        <f t="shared" si="31"/>
        <v>Non-Business day</v>
      </c>
      <c r="IW59856" s="1">
        <f>COUNTIF(IV$58122:IV59856,"Business Day")</f>
        <v>1187</v>
      </c>
    </row>
    <row r="59857" spans="253:257" x14ac:dyDescent="0.25">
      <c r="IS59857" s="5">
        <v>43464</v>
      </c>
      <c r="IT59857" s="4" t="s">
        <v>27</v>
      </c>
      <c r="IU59857" s="4"/>
      <c r="IV59857" s="4" t="str">
        <f t="shared" si="31"/>
        <v>Non-Business day</v>
      </c>
      <c r="IW59857" s="1">
        <f>COUNTIF(IV$58122:IV59857,"Business Day")</f>
        <v>1187</v>
      </c>
    </row>
    <row r="59858" spans="253:257" x14ac:dyDescent="0.25">
      <c r="IS59858" s="5">
        <v>43465</v>
      </c>
      <c r="IT59858" s="4" t="s">
        <v>28</v>
      </c>
      <c r="IU59858" s="4"/>
      <c r="IV59858" s="4" t="str">
        <f t="shared" si="31"/>
        <v>Business Day</v>
      </c>
      <c r="IW59858" s="1">
        <f>COUNTIF(IV$58122:IV59858,"Business Day")</f>
        <v>1188</v>
      </c>
    </row>
    <row r="59859" spans="253:257" x14ac:dyDescent="0.25">
      <c r="IS59859" s="5">
        <v>43466</v>
      </c>
      <c r="IT59859" s="4" t="s">
        <v>29</v>
      </c>
      <c r="IU59859" s="4" t="s">
        <v>32</v>
      </c>
      <c r="IV59859" s="4" t="str">
        <f t="shared" si="31"/>
        <v>Non-Business day</v>
      </c>
      <c r="IW59859" s="1">
        <f>COUNTIF(IV$58122:IV59859,"Business Day")</f>
        <v>1188</v>
      </c>
    </row>
    <row r="59860" spans="253:257" x14ac:dyDescent="0.25">
      <c r="IS59860" s="5">
        <v>43467</v>
      </c>
      <c r="IT59860" s="4" t="s">
        <v>23</v>
      </c>
      <c r="IU59860" s="4" t="s">
        <v>32</v>
      </c>
      <c r="IV59860" s="4" t="str">
        <f t="shared" si="31"/>
        <v>Non-Business day</v>
      </c>
      <c r="IW59860" s="1">
        <f>COUNTIF(IV$58122:IV59860,"Business Day")</f>
        <v>1188</v>
      </c>
    </row>
    <row r="59861" spans="253:257" x14ac:dyDescent="0.25">
      <c r="IS59861" s="5">
        <v>43468</v>
      </c>
      <c r="IT59861" s="4" t="s">
        <v>24</v>
      </c>
      <c r="IU59861" s="4"/>
      <c r="IV59861" s="4" t="str">
        <f t="shared" si="31"/>
        <v>Business Day</v>
      </c>
      <c r="IW59861" s="1">
        <f>COUNTIF(IV$58122:IV59861,"Business Day")</f>
        <v>1189</v>
      </c>
    </row>
    <row r="59862" spans="253:257" x14ac:dyDescent="0.25">
      <c r="IS59862" s="5">
        <v>43469</v>
      </c>
      <c r="IT59862" s="4" t="s">
        <v>25</v>
      </c>
      <c r="IU59862" s="4"/>
      <c r="IV59862" s="4" t="str">
        <f t="shared" si="31"/>
        <v>Business Day</v>
      </c>
      <c r="IW59862" s="1">
        <f>COUNTIF(IV$58122:IV59862,"Business Day")</f>
        <v>1190</v>
      </c>
    </row>
    <row r="59863" spans="253:257" x14ac:dyDescent="0.25">
      <c r="IS59863" s="5">
        <v>43470</v>
      </c>
      <c r="IT59863" s="4" t="s">
        <v>26</v>
      </c>
      <c r="IU59863" s="4"/>
      <c r="IV59863" s="4" t="str">
        <f t="shared" si="31"/>
        <v>Non-Business day</v>
      </c>
      <c r="IW59863" s="1">
        <f>COUNTIF(IV$58122:IV59863,"Business Day")</f>
        <v>1190</v>
      </c>
    </row>
    <row r="59864" spans="253:257" x14ac:dyDescent="0.25">
      <c r="IS59864" s="5">
        <v>43471</v>
      </c>
      <c r="IT59864" s="4" t="s">
        <v>27</v>
      </c>
      <c r="IU59864" s="4"/>
      <c r="IV59864" s="4" t="str">
        <f t="shared" si="31"/>
        <v>Non-Business day</v>
      </c>
      <c r="IW59864" s="1">
        <f>COUNTIF(IV$58122:IV59864,"Business Day")</f>
        <v>1190</v>
      </c>
    </row>
    <row r="59865" spans="253:257" x14ac:dyDescent="0.25">
      <c r="IS59865" s="5">
        <v>43472</v>
      </c>
      <c r="IT59865" s="4" t="s">
        <v>28</v>
      </c>
      <c r="IU59865" s="4"/>
      <c r="IV59865" s="4" t="str">
        <f t="shared" si="31"/>
        <v>Business Day</v>
      </c>
      <c r="IW59865" s="1">
        <f>COUNTIF(IV$58122:IV59865,"Business Day")</f>
        <v>1191</v>
      </c>
    </row>
    <row r="59866" spans="253:257" x14ac:dyDescent="0.25">
      <c r="IS59866" s="5">
        <v>43473</v>
      </c>
      <c r="IT59866" s="4" t="s">
        <v>29</v>
      </c>
      <c r="IU59866" s="4"/>
      <c r="IV59866" s="4" t="str">
        <f t="shared" si="31"/>
        <v>Business Day</v>
      </c>
      <c r="IW59866" s="1">
        <f>COUNTIF(IV$58122:IV59866,"Business Day")</f>
        <v>1192</v>
      </c>
    </row>
    <row r="59867" spans="253:257" x14ac:dyDescent="0.25">
      <c r="IS59867" s="5">
        <v>43474</v>
      </c>
      <c r="IT59867" s="4" t="s">
        <v>23</v>
      </c>
      <c r="IU59867" s="4"/>
      <c r="IV59867" s="4" t="str">
        <f t="shared" si="31"/>
        <v>Business Day</v>
      </c>
      <c r="IW59867" s="1">
        <f>COUNTIF(IV$58122:IV59867,"Business Day")</f>
        <v>1193</v>
      </c>
    </row>
    <row r="59868" spans="253:257" x14ac:dyDescent="0.25">
      <c r="IS59868" s="5">
        <v>43475</v>
      </c>
      <c r="IT59868" s="4" t="s">
        <v>24</v>
      </c>
      <c r="IU59868" s="4"/>
      <c r="IV59868" s="4" t="str">
        <f t="shared" si="31"/>
        <v>Business Day</v>
      </c>
      <c r="IW59868" s="1">
        <f>COUNTIF(IV$58122:IV59868,"Business Day")</f>
        <v>1194</v>
      </c>
    </row>
    <row r="59869" spans="253:257" x14ac:dyDescent="0.25">
      <c r="IS59869" s="5">
        <v>43476</v>
      </c>
      <c r="IT59869" s="4" t="s">
        <v>25</v>
      </c>
      <c r="IU59869" s="4"/>
      <c r="IV59869" s="4" t="str">
        <f t="shared" si="31"/>
        <v>Business Day</v>
      </c>
      <c r="IW59869" s="1">
        <f>COUNTIF(IV$58122:IV59869,"Business Day")</f>
        <v>1195</v>
      </c>
    </row>
    <row r="59870" spans="253:257" x14ac:dyDescent="0.25">
      <c r="IS59870" s="5">
        <v>43477</v>
      </c>
      <c r="IT59870" s="4" t="s">
        <v>26</v>
      </c>
      <c r="IU59870" s="4"/>
      <c r="IV59870" s="4" t="str">
        <f t="shared" si="31"/>
        <v>Non-Business day</v>
      </c>
      <c r="IW59870" s="1">
        <f>COUNTIF(IV$58122:IV59870,"Business Day")</f>
        <v>1195</v>
      </c>
    </row>
    <row r="59871" spans="253:257" x14ac:dyDescent="0.25">
      <c r="IS59871" s="5">
        <v>43478</v>
      </c>
      <c r="IT59871" s="4" t="s">
        <v>27</v>
      </c>
      <c r="IU59871" s="4"/>
      <c r="IV59871" s="4" t="str">
        <f t="shared" si="31"/>
        <v>Non-Business day</v>
      </c>
      <c r="IW59871" s="1">
        <f>COUNTIF(IV$58122:IV59871,"Business Day")</f>
        <v>1195</v>
      </c>
    </row>
    <row r="59872" spans="253:257" x14ac:dyDescent="0.25">
      <c r="IS59872" s="5">
        <v>43479</v>
      </c>
      <c r="IT59872" s="4" t="s">
        <v>28</v>
      </c>
      <c r="IU59872" s="4"/>
      <c r="IV59872" s="4" t="str">
        <f t="shared" si="31"/>
        <v>Business Day</v>
      </c>
      <c r="IW59872" s="1">
        <f>COUNTIF(IV$58122:IV59872,"Business Day")</f>
        <v>1196</v>
      </c>
    </row>
    <row r="59873" spans="253:257" x14ac:dyDescent="0.25">
      <c r="IS59873" s="5">
        <v>43480</v>
      </c>
      <c r="IT59873" s="4" t="s">
        <v>29</v>
      </c>
      <c r="IU59873" s="4"/>
      <c r="IV59873" s="4" t="str">
        <f t="shared" si="31"/>
        <v>Business Day</v>
      </c>
      <c r="IW59873" s="1">
        <f>COUNTIF(IV$58122:IV59873,"Business Day")</f>
        <v>1197</v>
      </c>
    </row>
    <row r="59874" spans="253:257" x14ac:dyDescent="0.25">
      <c r="IS59874" s="5">
        <v>43481</v>
      </c>
      <c r="IT59874" s="4" t="s">
        <v>23</v>
      </c>
      <c r="IU59874" s="4"/>
      <c r="IV59874" s="4" t="str">
        <f t="shared" si="31"/>
        <v>Business Day</v>
      </c>
      <c r="IW59874" s="1">
        <f>COUNTIF(IV$58122:IV59874,"Business Day")</f>
        <v>1198</v>
      </c>
    </row>
    <row r="59875" spans="253:257" x14ac:dyDescent="0.25">
      <c r="IS59875" s="5">
        <v>43482</v>
      </c>
      <c r="IT59875" s="4" t="s">
        <v>24</v>
      </c>
      <c r="IU59875" s="4"/>
      <c r="IV59875" s="4" t="str">
        <f t="shared" si="31"/>
        <v>Business Day</v>
      </c>
      <c r="IW59875" s="1">
        <f>COUNTIF(IV$58122:IV59875,"Business Day")</f>
        <v>1199</v>
      </c>
    </row>
    <row r="59876" spans="253:257" x14ac:dyDescent="0.25">
      <c r="IS59876" s="5">
        <v>43483</v>
      </c>
      <c r="IT59876" s="4" t="s">
        <v>25</v>
      </c>
      <c r="IU59876" s="4"/>
      <c r="IV59876" s="4" t="str">
        <f t="shared" si="31"/>
        <v>Business Day</v>
      </c>
      <c r="IW59876" s="1">
        <f>COUNTIF(IV$58122:IV59876,"Business Day")</f>
        <v>1200</v>
      </c>
    </row>
    <row r="59877" spans="253:257" x14ac:dyDescent="0.25">
      <c r="IS59877" s="5">
        <v>43484</v>
      </c>
      <c r="IT59877" s="4" t="s">
        <v>26</v>
      </c>
      <c r="IU59877" s="4"/>
      <c r="IV59877" s="4" t="str">
        <f t="shared" si="31"/>
        <v>Non-Business day</v>
      </c>
      <c r="IW59877" s="1">
        <f>COUNTIF(IV$58122:IV59877,"Business Day")</f>
        <v>1200</v>
      </c>
    </row>
    <row r="59878" spans="253:257" x14ac:dyDescent="0.25">
      <c r="IS59878" s="5">
        <v>43485</v>
      </c>
      <c r="IT59878" s="4" t="s">
        <v>27</v>
      </c>
      <c r="IU59878" s="4"/>
      <c r="IV59878" s="4" t="str">
        <f t="shared" si="31"/>
        <v>Non-Business day</v>
      </c>
      <c r="IW59878" s="1">
        <f>COUNTIF(IV$58122:IV59878,"Business Day")</f>
        <v>1200</v>
      </c>
    </row>
    <row r="59879" spans="253:257" x14ac:dyDescent="0.25">
      <c r="IS59879" s="5">
        <v>43486</v>
      </c>
      <c r="IT59879" s="4" t="s">
        <v>28</v>
      </c>
      <c r="IU59879" s="4" t="s">
        <v>32</v>
      </c>
      <c r="IV59879" s="4" t="str">
        <f t="shared" si="31"/>
        <v>Non-Business day</v>
      </c>
      <c r="IW59879" s="1">
        <f>COUNTIF(IV$58122:IV59879,"Business Day")</f>
        <v>1200</v>
      </c>
    </row>
    <row r="59880" spans="253:257" x14ac:dyDescent="0.25">
      <c r="IS59880" s="5">
        <v>43487</v>
      </c>
      <c r="IT59880" s="4" t="s">
        <v>29</v>
      </c>
      <c r="IU59880" s="4"/>
      <c r="IV59880" s="4" t="str">
        <f t="shared" si="31"/>
        <v>Business Day</v>
      </c>
      <c r="IW59880" s="1">
        <f>COUNTIF(IV$58122:IV59880,"Business Day")</f>
        <v>1201</v>
      </c>
    </row>
    <row r="59881" spans="253:257" x14ac:dyDescent="0.25">
      <c r="IS59881" s="5">
        <v>43488</v>
      </c>
      <c r="IT59881" s="4" t="s">
        <v>23</v>
      </c>
      <c r="IU59881" s="4"/>
      <c r="IV59881" s="4" t="str">
        <f t="shared" si="31"/>
        <v>Business Day</v>
      </c>
      <c r="IW59881" s="1">
        <f>COUNTIF(IV$58122:IV59881,"Business Day")</f>
        <v>1202</v>
      </c>
    </row>
    <row r="59882" spans="253:257" x14ac:dyDescent="0.25">
      <c r="IS59882" s="5">
        <v>43489</v>
      </c>
      <c r="IT59882" s="4" t="s">
        <v>24</v>
      </c>
      <c r="IU59882" s="4"/>
      <c r="IV59882" s="4" t="str">
        <f t="shared" si="31"/>
        <v>Business Day</v>
      </c>
      <c r="IW59882" s="1">
        <f>COUNTIF(IV$58122:IV59882,"Business Day")</f>
        <v>1203</v>
      </c>
    </row>
    <row r="59883" spans="253:257" x14ac:dyDescent="0.25">
      <c r="IS59883" s="5">
        <v>43490</v>
      </c>
      <c r="IT59883" s="4" t="s">
        <v>25</v>
      </c>
      <c r="IU59883" s="4"/>
      <c r="IV59883" s="4" t="str">
        <f t="shared" si="31"/>
        <v>Business Day</v>
      </c>
      <c r="IW59883" s="1">
        <f>COUNTIF(IV$58122:IV59883,"Business Day")</f>
        <v>1204</v>
      </c>
    </row>
    <row r="59884" spans="253:257" x14ac:dyDescent="0.25">
      <c r="IS59884" s="5">
        <v>43491</v>
      </c>
      <c r="IT59884" s="4" t="s">
        <v>26</v>
      </c>
      <c r="IU59884" s="4"/>
      <c r="IV59884" s="4" t="str">
        <f t="shared" si="31"/>
        <v>Non-Business day</v>
      </c>
      <c r="IW59884" s="1">
        <f>COUNTIF(IV$58122:IV59884,"Business Day")</f>
        <v>1204</v>
      </c>
    </row>
    <row r="59885" spans="253:257" x14ac:dyDescent="0.25">
      <c r="IS59885" s="5">
        <v>43492</v>
      </c>
      <c r="IT59885" s="4" t="s">
        <v>27</v>
      </c>
      <c r="IU59885" s="4"/>
      <c r="IV59885" s="4" t="str">
        <f t="shared" si="31"/>
        <v>Non-Business day</v>
      </c>
      <c r="IW59885" s="1">
        <f>COUNTIF(IV$58122:IV59885,"Business Day")</f>
        <v>1204</v>
      </c>
    </row>
    <row r="59886" spans="253:257" x14ac:dyDescent="0.25">
      <c r="IS59886" s="5">
        <v>43493</v>
      </c>
      <c r="IT59886" s="4" t="s">
        <v>28</v>
      </c>
      <c r="IU59886" s="4"/>
      <c r="IV59886" s="4" t="str">
        <f t="shared" si="31"/>
        <v>Business Day</v>
      </c>
      <c r="IW59886" s="1">
        <f>COUNTIF(IV$58122:IV59886,"Business Day")</f>
        <v>1205</v>
      </c>
    </row>
    <row r="59887" spans="253:257" x14ac:dyDescent="0.25">
      <c r="IS59887" s="5">
        <v>43494</v>
      </c>
      <c r="IT59887" s="4" t="s">
        <v>29</v>
      </c>
      <c r="IU59887" s="4"/>
      <c r="IV59887" s="4" t="str">
        <f t="shared" si="31"/>
        <v>Business Day</v>
      </c>
      <c r="IW59887" s="1">
        <f>COUNTIF(IV$58122:IV59887,"Business Day")</f>
        <v>1206</v>
      </c>
    </row>
    <row r="59888" spans="253:257" x14ac:dyDescent="0.25">
      <c r="IS59888" s="5">
        <v>43495</v>
      </c>
      <c r="IT59888" s="4" t="s">
        <v>23</v>
      </c>
      <c r="IU59888" s="4"/>
      <c r="IV59888" s="4" t="str">
        <f t="shared" si="31"/>
        <v>Business Day</v>
      </c>
      <c r="IW59888" s="1">
        <f>COUNTIF(IV$58122:IV59888,"Business Day")</f>
        <v>1207</v>
      </c>
    </row>
    <row r="59889" spans="253:257" x14ac:dyDescent="0.25">
      <c r="IS59889" s="5">
        <v>43496</v>
      </c>
      <c r="IT59889" s="4" t="s">
        <v>24</v>
      </c>
      <c r="IU59889" s="4"/>
      <c r="IV59889" s="4" t="str">
        <f t="shared" si="31"/>
        <v>Business Day</v>
      </c>
      <c r="IW59889" s="1">
        <f>COUNTIF(IV$58122:IV59889,"Business Day")</f>
        <v>1208</v>
      </c>
    </row>
    <row r="59890" spans="253:257" x14ac:dyDescent="0.25">
      <c r="IS59890" s="5">
        <v>43497</v>
      </c>
      <c r="IT59890" s="4" t="s">
        <v>25</v>
      </c>
      <c r="IU59890" s="4" t="s">
        <v>32</v>
      </c>
      <c r="IV59890" s="4" t="str">
        <f t="shared" si="31"/>
        <v>Non-Business day</v>
      </c>
      <c r="IW59890" s="1">
        <f>COUNTIF(IV$58122:IV59890,"Business Day")</f>
        <v>1208</v>
      </c>
    </row>
    <row r="59891" spans="253:257" x14ac:dyDescent="0.25">
      <c r="IS59891" s="5">
        <v>43498</v>
      </c>
      <c r="IT59891" s="4" t="s">
        <v>26</v>
      </c>
      <c r="IU59891" s="4"/>
      <c r="IV59891" s="4" t="str">
        <f t="shared" si="31"/>
        <v>Non-Business day</v>
      </c>
      <c r="IW59891" s="1">
        <f>COUNTIF(IV$58122:IV59891,"Business Day")</f>
        <v>1208</v>
      </c>
    </row>
    <row r="59892" spans="253:257" x14ac:dyDescent="0.25">
      <c r="IS59892" s="5">
        <v>43499</v>
      </c>
      <c r="IT59892" s="4" t="s">
        <v>27</v>
      </c>
      <c r="IU59892" s="4"/>
      <c r="IV59892" s="4" t="str">
        <f t="shared" si="31"/>
        <v>Non-Business day</v>
      </c>
      <c r="IW59892" s="1">
        <f>COUNTIF(IV$58122:IV59892,"Business Day")</f>
        <v>1208</v>
      </c>
    </row>
    <row r="59893" spans="253:257" x14ac:dyDescent="0.25">
      <c r="IS59893" s="5">
        <v>43500</v>
      </c>
      <c r="IT59893" s="4" t="s">
        <v>28</v>
      </c>
      <c r="IU59893" s="4"/>
      <c r="IV59893" s="4" t="str">
        <f t="shared" si="31"/>
        <v>Business Day</v>
      </c>
      <c r="IW59893" s="1">
        <f>COUNTIF(IV$58122:IV59893,"Business Day")</f>
        <v>1209</v>
      </c>
    </row>
    <row r="59894" spans="253:257" x14ac:dyDescent="0.25">
      <c r="IS59894" s="5">
        <v>43501</v>
      </c>
      <c r="IT59894" s="4" t="s">
        <v>29</v>
      </c>
      <c r="IU59894" s="4" t="s">
        <v>32</v>
      </c>
      <c r="IV59894" s="4" t="str">
        <f t="shared" si="31"/>
        <v>Non-Business day</v>
      </c>
      <c r="IW59894" s="1">
        <f>COUNTIF(IV$58122:IV59894,"Business Day")</f>
        <v>1209</v>
      </c>
    </row>
    <row r="59895" spans="253:257" x14ac:dyDescent="0.25">
      <c r="IS59895" s="5">
        <v>43502</v>
      </c>
      <c r="IT59895" s="4" t="s">
        <v>23</v>
      </c>
      <c r="IU59895" s="4"/>
      <c r="IV59895" s="4" t="str">
        <f t="shared" si="31"/>
        <v>Business Day</v>
      </c>
      <c r="IW59895" s="1">
        <f>COUNTIF(IV$58122:IV59895,"Business Day")</f>
        <v>1210</v>
      </c>
    </row>
    <row r="59896" spans="253:257" x14ac:dyDescent="0.25">
      <c r="IS59896" s="5">
        <v>43503</v>
      </c>
      <c r="IT59896" s="4" t="s">
        <v>24</v>
      </c>
      <c r="IU59896" s="4"/>
      <c r="IV59896" s="4" t="str">
        <f t="shared" si="31"/>
        <v>Business Day</v>
      </c>
      <c r="IW59896" s="1">
        <f>COUNTIF(IV$58122:IV59896,"Business Day")</f>
        <v>1211</v>
      </c>
    </row>
    <row r="59897" spans="253:257" x14ac:dyDescent="0.25">
      <c r="IS59897" s="5">
        <v>43504</v>
      </c>
      <c r="IT59897" s="4" t="s">
        <v>25</v>
      </c>
      <c r="IU59897" s="4"/>
      <c r="IV59897" s="4" t="str">
        <f t="shared" si="31"/>
        <v>Business Day</v>
      </c>
      <c r="IW59897" s="1">
        <f>COUNTIF(IV$58122:IV59897,"Business Day")</f>
        <v>1212</v>
      </c>
    </row>
    <row r="59898" spans="253:257" x14ac:dyDescent="0.25">
      <c r="IS59898" s="5">
        <v>43505</v>
      </c>
      <c r="IT59898" s="4" t="s">
        <v>26</v>
      </c>
      <c r="IU59898" s="4"/>
      <c r="IV59898" s="4" t="str">
        <f t="shared" si="31"/>
        <v>Non-Business day</v>
      </c>
      <c r="IW59898" s="1">
        <f>COUNTIF(IV$58122:IV59898,"Business Day")</f>
        <v>1212</v>
      </c>
    </row>
    <row r="59899" spans="253:257" x14ac:dyDescent="0.25">
      <c r="IS59899" s="5">
        <v>43506</v>
      </c>
      <c r="IT59899" s="4" t="s">
        <v>27</v>
      </c>
      <c r="IU59899" s="4"/>
      <c r="IV59899" s="4" t="str">
        <f t="shared" si="31"/>
        <v>Non-Business day</v>
      </c>
      <c r="IW59899" s="1">
        <f>COUNTIF(IV$58122:IV59899,"Business Day")</f>
        <v>1212</v>
      </c>
    </row>
    <row r="59900" spans="253:257" x14ac:dyDescent="0.25">
      <c r="IS59900" s="5">
        <v>43507</v>
      </c>
      <c r="IT59900" s="4" t="s">
        <v>28</v>
      </c>
      <c r="IU59900" s="4"/>
      <c r="IV59900" s="4" t="str">
        <f t="shared" si="31"/>
        <v>Business Day</v>
      </c>
      <c r="IW59900" s="1">
        <f>COUNTIF(IV$58122:IV59900,"Business Day")</f>
        <v>1213</v>
      </c>
    </row>
    <row r="59901" spans="253:257" x14ac:dyDescent="0.25">
      <c r="IS59901" s="5">
        <v>43508</v>
      </c>
      <c r="IT59901" s="4" t="s">
        <v>29</v>
      </c>
      <c r="IU59901" s="4"/>
      <c r="IV59901" s="4" t="str">
        <f t="shared" si="31"/>
        <v>Business Day</v>
      </c>
      <c r="IW59901" s="1">
        <f>COUNTIF(IV$58122:IV59901,"Business Day")</f>
        <v>1214</v>
      </c>
    </row>
    <row r="59902" spans="253:257" x14ac:dyDescent="0.25">
      <c r="IS59902" s="5">
        <v>43509</v>
      </c>
      <c r="IT59902" s="4" t="s">
        <v>23</v>
      </c>
      <c r="IU59902" s="4"/>
      <c r="IV59902" s="4" t="str">
        <f t="shared" si="31"/>
        <v>Business Day</v>
      </c>
      <c r="IW59902" s="1">
        <f>COUNTIF(IV$58122:IV59902,"Business Day")</f>
        <v>1215</v>
      </c>
    </row>
    <row r="59903" spans="253:257" x14ac:dyDescent="0.25">
      <c r="IS59903" s="5">
        <v>43510</v>
      </c>
      <c r="IT59903" s="4" t="s">
        <v>24</v>
      </c>
      <c r="IU59903" s="4"/>
      <c r="IV59903" s="4" t="str">
        <f t="shared" si="31"/>
        <v>Business Day</v>
      </c>
      <c r="IW59903" s="1">
        <f>COUNTIF(IV$58122:IV59903,"Business Day")</f>
        <v>1216</v>
      </c>
    </row>
    <row r="59904" spans="253:257" x14ac:dyDescent="0.25">
      <c r="IS59904" s="5">
        <v>43511</v>
      </c>
      <c r="IT59904" s="4" t="s">
        <v>25</v>
      </c>
      <c r="IU59904" s="4"/>
      <c r="IV59904" s="4" t="str">
        <f t="shared" si="31"/>
        <v>Business Day</v>
      </c>
      <c r="IW59904" s="1">
        <f>COUNTIF(IV$58122:IV59904,"Business Day")</f>
        <v>1217</v>
      </c>
    </row>
    <row r="59905" spans="253:257" x14ac:dyDescent="0.25">
      <c r="IS59905" s="5">
        <v>43512</v>
      </c>
      <c r="IT59905" s="4" t="s">
        <v>26</v>
      </c>
      <c r="IU59905" s="4"/>
      <c r="IV59905" s="4" t="str">
        <f t="shared" si="31"/>
        <v>Non-Business day</v>
      </c>
      <c r="IW59905" s="1">
        <f>COUNTIF(IV$58122:IV59905,"Business Day")</f>
        <v>1217</v>
      </c>
    </row>
    <row r="59906" spans="253:257" x14ac:dyDescent="0.25">
      <c r="IS59906" s="5">
        <v>43513</v>
      </c>
      <c r="IT59906" s="4" t="s">
        <v>27</v>
      </c>
      <c r="IU59906" s="4"/>
      <c r="IV59906" s="4" t="str">
        <f t="shared" si="31"/>
        <v>Non-Business day</v>
      </c>
      <c r="IW59906" s="1">
        <f>COUNTIF(IV$58122:IV59906,"Business Day")</f>
        <v>1217</v>
      </c>
    </row>
    <row r="59907" spans="253:257" x14ac:dyDescent="0.25">
      <c r="IS59907" s="5">
        <v>43514</v>
      </c>
      <c r="IT59907" s="4" t="s">
        <v>28</v>
      </c>
      <c r="IU59907" s="4"/>
      <c r="IV59907" s="4" t="str">
        <f t="shared" si="31"/>
        <v>Business Day</v>
      </c>
      <c r="IW59907" s="1">
        <f>COUNTIF(IV$58122:IV59907,"Business Day")</f>
        <v>1218</v>
      </c>
    </row>
    <row r="59908" spans="253:257" x14ac:dyDescent="0.25">
      <c r="IS59908" s="5">
        <v>43515</v>
      </c>
      <c r="IT59908" s="4" t="s">
        <v>29</v>
      </c>
      <c r="IU59908" s="4"/>
      <c r="IV59908" s="4" t="str">
        <f t="shared" si="31"/>
        <v>Business Day</v>
      </c>
      <c r="IW59908" s="1">
        <f>COUNTIF(IV$58122:IV59908,"Business Day")</f>
        <v>1219</v>
      </c>
    </row>
    <row r="59909" spans="253:257" x14ac:dyDescent="0.25">
      <c r="IS59909" s="5">
        <v>43516</v>
      </c>
      <c r="IT59909" s="4" t="s">
        <v>23</v>
      </c>
      <c r="IU59909" s="4"/>
      <c r="IV59909" s="4" t="str">
        <f t="shared" si="31"/>
        <v>Business Day</v>
      </c>
      <c r="IW59909" s="1">
        <f>COUNTIF(IV$58122:IV59909,"Business Day")</f>
        <v>1220</v>
      </c>
    </row>
    <row r="59910" spans="253:257" x14ac:dyDescent="0.25">
      <c r="IS59910" s="5">
        <v>43517</v>
      </c>
      <c r="IT59910" s="4" t="s">
        <v>24</v>
      </c>
      <c r="IU59910" s="4"/>
      <c r="IV59910" s="4" t="str">
        <f t="shared" si="31"/>
        <v>Business Day</v>
      </c>
      <c r="IW59910" s="1">
        <f>COUNTIF(IV$58122:IV59910,"Business Day")</f>
        <v>1221</v>
      </c>
    </row>
    <row r="59911" spans="253:257" x14ac:dyDescent="0.25">
      <c r="IS59911" s="5">
        <v>43518</v>
      </c>
      <c r="IT59911" s="4" t="s">
        <v>25</v>
      </c>
      <c r="IU59911" s="4"/>
      <c r="IV59911" s="4" t="str">
        <f t="shared" si="31"/>
        <v>Business Day</v>
      </c>
      <c r="IW59911" s="1">
        <f>COUNTIF(IV$58122:IV59911,"Business Day")</f>
        <v>1222</v>
      </c>
    </row>
    <row r="59912" spans="253:257" x14ac:dyDescent="0.25">
      <c r="IS59912" s="5">
        <v>43519</v>
      </c>
      <c r="IT59912" s="4" t="s">
        <v>26</v>
      </c>
      <c r="IU59912" s="4"/>
      <c r="IV59912" s="4" t="str">
        <f t="shared" si="31"/>
        <v>Non-Business day</v>
      </c>
      <c r="IW59912" s="1">
        <f>COUNTIF(IV$58122:IV59912,"Business Day")</f>
        <v>1222</v>
      </c>
    </row>
    <row r="59913" spans="253:257" x14ac:dyDescent="0.25">
      <c r="IS59913" s="5">
        <v>43520</v>
      </c>
      <c r="IT59913" s="4" t="s">
        <v>27</v>
      </c>
      <c r="IU59913" s="4"/>
      <c r="IV59913" s="4" t="str">
        <f t="shared" si="31"/>
        <v>Non-Business day</v>
      </c>
      <c r="IW59913" s="1">
        <f>COUNTIF(IV$58122:IV59913,"Business Day")</f>
        <v>1222</v>
      </c>
    </row>
    <row r="59914" spans="253:257" x14ac:dyDescent="0.25">
      <c r="IS59914" s="5">
        <v>43521</v>
      </c>
      <c r="IT59914" s="4" t="s">
        <v>28</v>
      </c>
      <c r="IU59914" s="4"/>
      <c r="IV59914" s="4" t="str">
        <f t="shared" ref="IV59914:IV59977" si="32">IF(IU59914="PH","Non-Business day",IF(IT59915="Sunday","Non-Business day",IF(IT59915="Monday","Non-Business day","Business Day")))</f>
        <v>Business Day</v>
      </c>
      <c r="IW59914" s="1">
        <f>COUNTIF(IV$58122:IV59914,"Business Day")</f>
        <v>1223</v>
      </c>
    </row>
    <row r="59915" spans="253:257" x14ac:dyDescent="0.25">
      <c r="IS59915" s="5">
        <v>43522</v>
      </c>
      <c r="IT59915" s="4" t="s">
        <v>29</v>
      </c>
      <c r="IU59915" s="4"/>
      <c r="IV59915" s="4" t="str">
        <f t="shared" si="32"/>
        <v>Business Day</v>
      </c>
      <c r="IW59915" s="1">
        <f>COUNTIF(IV$58122:IV59915,"Business Day")</f>
        <v>1224</v>
      </c>
    </row>
    <row r="59916" spans="253:257" x14ac:dyDescent="0.25">
      <c r="IS59916" s="5">
        <v>43523</v>
      </c>
      <c r="IT59916" s="4" t="s">
        <v>23</v>
      </c>
      <c r="IU59916" s="4"/>
      <c r="IV59916" s="4" t="str">
        <f t="shared" si="32"/>
        <v>Business Day</v>
      </c>
      <c r="IW59916" s="1">
        <f>COUNTIF(IV$58122:IV59916,"Business Day")</f>
        <v>1225</v>
      </c>
    </row>
    <row r="59917" spans="253:257" x14ac:dyDescent="0.25">
      <c r="IS59917" s="5">
        <v>43524</v>
      </c>
      <c r="IT59917" s="4" t="s">
        <v>24</v>
      </c>
      <c r="IU59917" s="4"/>
      <c r="IV59917" s="4" t="str">
        <f t="shared" si="32"/>
        <v>Business Day</v>
      </c>
      <c r="IW59917" s="1">
        <f>COUNTIF(IV$58122:IV59917,"Business Day")</f>
        <v>1226</v>
      </c>
    </row>
    <row r="59918" spans="253:257" x14ac:dyDescent="0.25">
      <c r="IS59918" s="5">
        <v>43525</v>
      </c>
      <c r="IT59918" s="4" t="s">
        <v>25</v>
      </c>
      <c r="IU59918" s="4"/>
      <c r="IV59918" s="4" t="str">
        <f t="shared" si="32"/>
        <v>Business Day</v>
      </c>
      <c r="IW59918" s="1">
        <f>COUNTIF(IV$58122:IV59918,"Business Day")</f>
        <v>1227</v>
      </c>
    </row>
    <row r="59919" spans="253:257" x14ac:dyDescent="0.25">
      <c r="IS59919" s="5">
        <v>43526</v>
      </c>
      <c r="IT59919" s="4" t="s">
        <v>26</v>
      </c>
      <c r="IU59919" s="4"/>
      <c r="IV59919" s="4" t="str">
        <f t="shared" si="32"/>
        <v>Non-Business day</v>
      </c>
      <c r="IW59919" s="1">
        <f>COUNTIF(IV$58122:IV59919,"Business Day")</f>
        <v>1227</v>
      </c>
    </row>
    <row r="59920" spans="253:257" x14ac:dyDescent="0.25">
      <c r="IS59920" s="5">
        <v>43527</v>
      </c>
      <c r="IT59920" s="4" t="s">
        <v>27</v>
      </c>
      <c r="IU59920" s="4"/>
      <c r="IV59920" s="4" t="str">
        <f t="shared" si="32"/>
        <v>Non-Business day</v>
      </c>
      <c r="IW59920" s="1">
        <f>COUNTIF(IV$58122:IV59920,"Business Day")</f>
        <v>1227</v>
      </c>
    </row>
    <row r="59921" spans="253:257" x14ac:dyDescent="0.25">
      <c r="IS59921" s="5">
        <v>43528</v>
      </c>
      <c r="IT59921" s="4" t="s">
        <v>28</v>
      </c>
      <c r="IU59921" s="4" t="s">
        <v>32</v>
      </c>
      <c r="IV59921" s="4" t="str">
        <f t="shared" si="32"/>
        <v>Non-Business day</v>
      </c>
      <c r="IW59921" s="1">
        <f>COUNTIF(IV$58122:IV59921,"Business Day")</f>
        <v>1227</v>
      </c>
    </row>
    <row r="59922" spans="253:257" x14ac:dyDescent="0.25">
      <c r="IS59922" s="5">
        <v>43529</v>
      </c>
      <c r="IT59922" s="4" t="s">
        <v>29</v>
      </c>
      <c r="IU59922" s="4"/>
      <c r="IV59922" s="4" t="str">
        <f t="shared" si="32"/>
        <v>Business Day</v>
      </c>
      <c r="IW59922" s="1">
        <f>COUNTIF(IV$58122:IV59922,"Business Day")</f>
        <v>1228</v>
      </c>
    </row>
    <row r="59923" spans="253:257" x14ac:dyDescent="0.25">
      <c r="IS59923" s="5">
        <v>43530</v>
      </c>
      <c r="IT59923" s="4" t="s">
        <v>23</v>
      </c>
      <c r="IU59923" s="4"/>
      <c r="IV59923" s="4" t="str">
        <f t="shared" si="32"/>
        <v>Business Day</v>
      </c>
      <c r="IW59923" s="1">
        <f>COUNTIF(IV$58122:IV59923,"Business Day")</f>
        <v>1229</v>
      </c>
    </row>
    <row r="59924" spans="253:257" x14ac:dyDescent="0.25">
      <c r="IS59924" s="5">
        <v>43531</v>
      </c>
      <c r="IT59924" s="4" t="s">
        <v>24</v>
      </c>
      <c r="IU59924" s="4"/>
      <c r="IV59924" s="4" t="str">
        <f t="shared" si="32"/>
        <v>Business Day</v>
      </c>
      <c r="IW59924" s="1">
        <f>COUNTIF(IV$58122:IV59924,"Business Day")</f>
        <v>1230</v>
      </c>
    </row>
    <row r="59925" spans="253:257" x14ac:dyDescent="0.25">
      <c r="IS59925" s="5">
        <v>43532</v>
      </c>
      <c r="IT59925" s="4" t="s">
        <v>25</v>
      </c>
      <c r="IU59925" s="4"/>
      <c r="IV59925" s="4" t="str">
        <f t="shared" si="32"/>
        <v>Business Day</v>
      </c>
      <c r="IW59925" s="1">
        <f>COUNTIF(IV$58122:IV59925,"Business Day")</f>
        <v>1231</v>
      </c>
    </row>
    <row r="59926" spans="253:257" x14ac:dyDescent="0.25">
      <c r="IS59926" s="5">
        <v>43533</v>
      </c>
      <c r="IT59926" s="4" t="s">
        <v>26</v>
      </c>
      <c r="IU59926" s="4"/>
      <c r="IV59926" s="4" t="str">
        <f t="shared" si="32"/>
        <v>Non-Business day</v>
      </c>
      <c r="IW59926" s="1">
        <f>COUNTIF(IV$58122:IV59926,"Business Day")</f>
        <v>1231</v>
      </c>
    </row>
    <row r="59927" spans="253:257" x14ac:dyDescent="0.25">
      <c r="IS59927" s="5">
        <v>43534</v>
      </c>
      <c r="IT59927" s="4" t="s">
        <v>27</v>
      </c>
      <c r="IU59927" s="4"/>
      <c r="IV59927" s="4" t="str">
        <f t="shared" si="32"/>
        <v>Non-Business day</v>
      </c>
      <c r="IW59927" s="1">
        <f>COUNTIF(IV$58122:IV59927,"Business Day")</f>
        <v>1231</v>
      </c>
    </row>
    <row r="59928" spans="253:257" x14ac:dyDescent="0.25">
      <c r="IS59928" s="5">
        <v>43535</v>
      </c>
      <c r="IT59928" s="4" t="s">
        <v>28</v>
      </c>
      <c r="IU59928" s="4"/>
      <c r="IV59928" s="4" t="str">
        <f t="shared" si="32"/>
        <v>Business Day</v>
      </c>
      <c r="IW59928" s="1">
        <f>COUNTIF(IV$58122:IV59928,"Business Day")</f>
        <v>1232</v>
      </c>
    </row>
    <row r="59929" spans="253:257" x14ac:dyDescent="0.25">
      <c r="IS59929" s="5">
        <v>43536</v>
      </c>
      <c r="IT59929" s="4" t="s">
        <v>29</v>
      </c>
      <c r="IU59929" s="4" t="s">
        <v>32</v>
      </c>
      <c r="IV59929" s="4" t="str">
        <f t="shared" si="32"/>
        <v>Non-Business day</v>
      </c>
      <c r="IW59929" s="1">
        <f>COUNTIF(IV$58122:IV59929,"Business Day")</f>
        <v>1232</v>
      </c>
    </row>
    <row r="59930" spans="253:257" x14ac:dyDescent="0.25">
      <c r="IS59930" s="5">
        <v>43537</v>
      </c>
      <c r="IT59930" s="4" t="s">
        <v>23</v>
      </c>
      <c r="IU59930" s="4"/>
      <c r="IV59930" s="4" t="str">
        <f t="shared" si="32"/>
        <v>Business Day</v>
      </c>
      <c r="IW59930" s="1">
        <f>COUNTIF(IV$58122:IV59930,"Business Day")</f>
        <v>1233</v>
      </c>
    </row>
    <row r="59931" spans="253:257" x14ac:dyDescent="0.25">
      <c r="IS59931" s="5">
        <v>43538</v>
      </c>
      <c r="IT59931" s="4" t="s">
        <v>24</v>
      </c>
      <c r="IU59931" s="4"/>
      <c r="IV59931" s="4" t="str">
        <f t="shared" si="32"/>
        <v>Business Day</v>
      </c>
      <c r="IW59931" s="1">
        <f>COUNTIF(IV$58122:IV59931,"Business Day")</f>
        <v>1234</v>
      </c>
    </row>
    <row r="59932" spans="253:257" x14ac:dyDescent="0.25">
      <c r="IS59932" s="5">
        <v>43539</v>
      </c>
      <c r="IT59932" s="4" t="s">
        <v>25</v>
      </c>
      <c r="IU59932" s="4"/>
      <c r="IV59932" s="4" t="str">
        <f t="shared" si="32"/>
        <v>Business Day</v>
      </c>
      <c r="IW59932" s="1">
        <f>COUNTIF(IV$58122:IV59932,"Business Day")</f>
        <v>1235</v>
      </c>
    </row>
    <row r="59933" spans="253:257" x14ac:dyDescent="0.25">
      <c r="IS59933" s="5">
        <v>43540</v>
      </c>
      <c r="IT59933" s="4" t="s">
        <v>26</v>
      </c>
      <c r="IU59933" s="4"/>
      <c r="IV59933" s="4" t="str">
        <f t="shared" si="32"/>
        <v>Non-Business day</v>
      </c>
      <c r="IW59933" s="1">
        <f>COUNTIF(IV$58122:IV59933,"Business Day")</f>
        <v>1235</v>
      </c>
    </row>
    <row r="59934" spans="253:257" x14ac:dyDescent="0.25">
      <c r="IS59934" s="5">
        <v>43541</v>
      </c>
      <c r="IT59934" s="4" t="s">
        <v>27</v>
      </c>
      <c r="IU59934" s="4"/>
      <c r="IV59934" s="4" t="str">
        <f t="shared" si="32"/>
        <v>Non-Business day</v>
      </c>
      <c r="IW59934" s="1">
        <f>COUNTIF(IV$58122:IV59934,"Business Day")</f>
        <v>1235</v>
      </c>
    </row>
    <row r="59935" spans="253:257" x14ac:dyDescent="0.25">
      <c r="IS59935" s="5">
        <v>43542</v>
      </c>
      <c r="IT59935" s="4" t="s">
        <v>28</v>
      </c>
      <c r="IU59935" s="4"/>
      <c r="IV59935" s="4" t="str">
        <f t="shared" si="32"/>
        <v>Business Day</v>
      </c>
      <c r="IW59935" s="1">
        <f>COUNTIF(IV$58122:IV59935,"Business Day")</f>
        <v>1236</v>
      </c>
    </row>
    <row r="59936" spans="253:257" x14ac:dyDescent="0.25">
      <c r="IS59936" s="5">
        <v>43543</v>
      </c>
      <c r="IT59936" s="4" t="s">
        <v>29</v>
      </c>
      <c r="IU59936" s="4"/>
      <c r="IV59936" s="4" t="str">
        <f t="shared" si="32"/>
        <v>Business Day</v>
      </c>
      <c r="IW59936" s="1">
        <f>COUNTIF(IV$58122:IV59936,"Business Day")</f>
        <v>1237</v>
      </c>
    </row>
    <row r="59937" spans="253:257" x14ac:dyDescent="0.25">
      <c r="IS59937" s="5">
        <v>43544</v>
      </c>
      <c r="IT59937" s="4" t="s">
        <v>23</v>
      </c>
      <c r="IU59937" s="4"/>
      <c r="IV59937" s="4" t="str">
        <f t="shared" si="32"/>
        <v>Business Day</v>
      </c>
      <c r="IW59937" s="1">
        <f>COUNTIF(IV$58122:IV59937,"Business Day")</f>
        <v>1238</v>
      </c>
    </row>
    <row r="59938" spans="253:257" x14ac:dyDescent="0.25">
      <c r="IS59938" s="5">
        <v>43545</v>
      </c>
      <c r="IT59938" s="4" t="s">
        <v>24</v>
      </c>
      <c r="IU59938" s="4"/>
      <c r="IV59938" s="4" t="str">
        <f t="shared" si="32"/>
        <v>Business Day</v>
      </c>
      <c r="IW59938" s="1">
        <f>COUNTIF(IV$58122:IV59938,"Business Day")</f>
        <v>1239</v>
      </c>
    </row>
    <row r="59939" spans="253:257" x14ac:dyDescent="0.25">
      <c r="IS59939" s="5">
        <v>43546</v>
      </c>
      <c r="IT59939" s="4" t="s">
        <v>25</v>
      </c>
      <c r="IU59939" s="4"/>
      <c r="IV59939" s="4" t="str">
        <f t="shared" si="32"/>
        <v>Business Day</v>
      </c>
      <c r="IW59939" s="1">
        <f>COUNTIF(IV$58122:IV59939,"Business Day")</f>
        <v>1240</v>
      </c>
    </row>
    <row r="59940" spans="253:257" x14ac:dyDescent="0.25">
      <c r="IS59940" s="5">
        <v>43547</v>
      </c>
      <c r="IT59940" s="4" t="s">
        <v>26</v>
      </c>
      <c r="IU59940" s="4"/>
      <c r="IV59940" s="4" t="str">
        <f t="shared" si="32"/>
        <v>Non-Business day</v>
      </c>
      <c r="IW59940" s="1">
        <f>COUNTIF(IV$58122:IV59940,"Business Day")</f>
        <v>1240</v>
      </c>
    </row>
    <row r="59941" spans="253:257" x14ac:dyDescent="0.25">
      <c r="IS59941" s="5">
        <v>43548</v>
      </c>
      <c r="IT59941" s="4" t="s">
        <v>27</v>
      </c>
      <c r="IU59941" s="4"/>
      <c r="IV59941" s="4" t="str">
        <f t="shared" si="32"/>
        <v>Non-Business day</v>
      </c>
      <c r="IW59941" s="1">
        <f>COUNTIF(IV$58122:IV59941,"Business Day")</f>
        <v>1240</v>
      </c>
    </row>
    <row r="59942" spans="253:257" x14ac:dyDescent="0.25">
      <c r="IS59942" s="5">
        <v>43549</v>
      </c>
      <c r="IT59942" s="4" t="s">
        <v>28</v>
      </c>
      <c r="IU59942" s="4"/>
      <c r="IV59942" s="4" t="str">
        <f t="shared" si="32"/>
        <v>Business Day</v>
      </c>
      <c r="IW59942" s="1">
        <f>COUNTIF(IV$58122:IV59942,"Business Day")</f>
        <v>1241</v>
      </c>
    </row>
    <row r="59943" spans="253:257" x14ac:dyDescent="0.25">
      <c r="IS59943" s="5">
        <v>43550</v>
      </c>
      <c r="IT59943" s="4" t="s">
        <v>29</v>
      </c>
      <c r="IU59943" s="4"/>
      <c r="IV59943" s="4" t="str">
        <f t="shared" si="32"/>
        <v>Business Day</v>
      </c>
      <c r="IW59943" s="1">
        <f>COUNTIF(IV$58122:IV59943,"Business Day")</f>
        <v>1242</v>
      </c>
    </row>
    <row r="59944" spans="253:257" x14ac:dyDescent="0.25">
      <c r="IS59944" s="5">
        <v>43551</v>
      </c>
      <c r="IT59944" s="4" t="s">
        <v>23</v>
      </c>
      <c r="IU59944" s="4"/>
      <c r="IV59944" s="4" t="str">
        <f t="shared" si="32"/>
        <v>Business Day</v>
      </c>
      <c r="IW59944" s="1">
        <f>COUNTIF(IV$58122:IV59944,"Business Day")</f>
        <v>1243</v>
      </c>
    </row>
    <row r="59945" spans="253:257" x14ac:dyDescent="0.25">
      <c r="IS59945" s="5">
        <v>43552</v>
      </c>
      <c r="IT59945" s="4" t="s">
        <v>24</v>
      </c>
      <c r="IU59945" s="4"/>
      <c r="IV59945" s="4" t="str">
        <f t="shared" si="32"/>
        <v>Business Day</v>
      </c>
      <c r="IW59945" s="1">
        <f>COUNTIF(IV$58122:IV59945,"Business Day")</f>
        <v>1244</v>
      </c>
    </row>
    <row r="59946" spans="253:257" x14ac:dyDescent="0.25">
      <c r="IS59946" s="5">
        <v>43553</v>
      </c>
      <c r="IT59946" s="4" t="s">
        <v>25</v>
      </c>
      <c r="IU59946" s="4"/>
      <c r="IV59946" s="4" t="str">
        <f t="shared" si="32"/>
        <v>Business Day</v>
      </c>
      <c r="IW59946" s="1">
        <f>COUNTIF(IV$58122:IV59946,"Business Day")</f>
        <v>1245</v>
      </c>
    </row>
    <row r="59947" spans="253:257" x14ac:dyDescent="0.25">
      <c r="IS59947" s="5">
        <v>43554</v>
      </c>
      <c r="IT59947" s="4" t="s">
        <v>26</v>
      </c>
      <c r="IU59947" s="4"/>
      <c r="IV59947" s="4" t="str">
        <f t="shared" si="32"/>
        <v>Non-Business day</v>
      </c>
      <c r="IW59947" s="1">
        <f>COUNTIF(IV$58122:IV59947,"Business Day")</f>
        <v>1245</v>
      </c>
    </row>
    <row r="59948" spans="253:257" x14ac:dyDescent="0.25">
      <c r="IS59948" s="5">
        <v>43555</v>
      </c>
      <c r="IT59948" s="4" t="s">
        <v>27</v>
      </c>
      <c r="IU59948" s="4"/>
      <c r="IV59948" s="4" t="str">
        <f t="shared" si="32"/>
        <v>Non-Business day</v>
      </c>
      <c r="IW59948" s="1">
        <f>COUNTIF(IV$58122:IV59948,"Business Day")</f>
        <v>1245</v>
      </c>
    </row>
    <row r="59949" spans="253:257" x14ac:dyDescent="0.25">
      <c r="IS59949" s="5">
        <v>43556</v>
      </c>
      <c r="IT59949" s="4" t="s">
        <v>28</v>
      </c>
      <c r="IU59949" s="4"/>
      <c r="IV59949" s="4" t="str">
        <f t="shared" si="32"/>
        <v>Business Day</v>
      </c>
      <c r="IW59949" s="1">
        <f>COUNTIF(IV$58122:IV59949,"Business Day")</f>
        <v>1246</v>
      </c>
    </row>
    <row r="59950" spans="253:257" x14ac:dyDescent="0.25">
      <c r="IS59950" s="5">
        <v>43557</v>
      </c>
      <c r="IT59950" s="4" t="s">
        <v>29</v>
      </c>
      <c r="IU59950" s="4"/>
      <c r="IV59950" s="4" t="str">
        <f t="shared" si="32"/>
        <v>Business Day</v>
      </c>
      <c r="IW59950" s="1">
        <f>COUNTIF(IV$58122:IV59950,"Business Day")</f>
        <v>1247</v>
      </c>
    </row>
    <row r="59951" spans="253:257" x14ac:dyDescent="0.25">
      <c r="IS59951" s="5">
        <v>43558</v>
      </c>
      <c r="IT59951" s="4" t="s">
        <v>23</v>
      </c>
      <c r="IU59951" s="4"/>
      <c r="IV59951" s="4" t="str">
        <f t="shared" si="32"/>
        <v>Business Day</v>
      </c>
      <c r="IW59951" s="1">
        <f>COUNTIF(IV$58122:IV59951,"Business Day")</f>
        <v>1248</v>
      </c>
    </row>
    <row r="59952" spans="253:257" x14ac:dyDescent="0.25">
      <c r="IS59952" s="5">
        <v>43559</v>
      </c>
      <c r="IT59952" s="4" t="s">
        <v>24</v>
      </c>
      <c r="IU59952" s="4"/>
      <c r="IV59952" s="4" t="str">
        <f t="shared" si="32"/>
        <v>Business Day</v>
      </c>
      <c r="IW59952" s="1">
        <f>COUNTIF(IV$58122:IV59952,"Business Day")</f>
        <v>1249</v>
      </c>
    </row>
    <row r="59953" spans="253:257" x14ac:dyDescent="0.25">
      <c r="IS59953" s="5">
        <v>43560</v>
      </c>
      <c r="IT59953" s="4" t="s">
        <v>25</v>
      </c>
      <c r="IU59953" s="4"/>
      <c r="IV59953" s="4" t="str">
        <f t="shared" si="32"/>
        <v>Business Day</v>
      </c>
      <c r="IW59953" s="1">
        <f>COUNTIF(IV$58122:IV59953,"Business Day")</f>
        <v>1250</v>
      </c>
    </row>
    <row r="59954" spans="253:257" x14ac:dyDescent="0.25">
      <c r="IS59954" s="5">
        <v>43561</v>
      </c>
      <c r="IT59954" s="4" t="s">
        <v>26</v>
      </c>
      <c r="IU59954" s="4" t="s">
        <v>32</v>
      </c>
      <c r="IV59954" s="4" t="str">
        <f t="shared" si="32"/>
        <v>Non-Business day</v>
      </c>
      <c r="IW59954" s="1">
        <f>COUNTIF(IV$58122:IV59954,"Business Day")</f>
        <v>1250</v>
      </c>
    </row>
    <row r="59955" spans="253:257" x14ac:dyDescent="0.25">
      <c r="IS59955" s="5">
        <v>43562</v>
      </c>
      <c r="IT59955" s="4" t="s">
        <v>27</v>
      </c>
      <c r="IU59955" s="4"/>
      <c r="IV59955" s="4" t="str">
        <f t="shared" si="32"/>
        <v>Non-Business day</v>
      </c>
      <c r="IW59955" s="1">
        <f>COUNTIF(IV$58122:IV59955,"Business Day")</f>
        <v>1250</v>
      </c>
    </row>
    <row r="59956" spans="253:257" x14ac:dyDescent="0.25">
      <c r="IS59956" s="5">
        <v>43563</v>
      </c>
      <c r="IT59956" s="4" t="s">
        <v>28</v>
      </c>
      <c r="IU59956" s="4"/>
      <c r="IV59956" s="4" t="str">
        <f t="shared" si="32"/>
        <v>Business Day</v>
      </c>
      <c r="IW59956" s="1">
        <f>COUNTIF(IV$58122:IV59956,"Business Day")</f>
        <v>1251</v>
      </c>
    </row>
    <row r="59957" spans="253:257" x14ac:dyDescent="0.25">
      <c r="IS59957" s="5">
        <v>43564</v>
      </c>
      <c r="IT59957" s="4" t="s">
        <v>29</v>
      </c>
      <c r="IU59957" s="4"/>
      <c r="IV59957" s="4" t="str">
        <f t="shared" si="32"/>
        <v>Business Day</v>
      </c>
      <c r="IW59957" s="1">
        <f>COUNTIF(IV$58122:IV59957,"Business Day")</f>
        <v>1252</v>
      </c>
    </row>
    <row r="59958" spans="253:257" x14ac:dyDescent="0.25">
      <c r="IS59958" s="5">
        <v>43565</v>
      </c>
      <c r="IT59958" s="4" t="s">
        <v>23</v>
      </c>
      <c r="IU59958" s="4"/>
      <c r="IV59958" s="4" t="str">
        <f t="shared" si="32"/>
        <v>Business Day</v>
      </c>
      <c r="IW59958" s="1">
        <f>COUNTIF(IV$58122:IV59958,"Business Day")</f>
        <v>1253</v>
      </c>
    </row>
    <row r="59959" spans="253:257" x14ac:dyDescent="0.25">
      <c r="IS59959" s="5">
        <v>43566</v>
      </c>
      <c r="IT59959" s="4" t="s">
        <v>24</v>
      </c>
      <c r="IU59959" s="4"/>
      <c r="IV59959" s="4" t="str">
        <f t="shared" si="32"/>
        <v>Business Day</v>
      </c>
      <c r="IW59959" s="1">
        <f>COUNTIF(IV$58122:IV59959,"Business Day")</f>
        <v>1254</v>
      </c>
    </row>
    <row r="59960" spans="253:257" x14ac:dyDescent="0.25">
      <c r="IS59960" s="5">
        <v>43567</v>
      </c>
      <c r="IT59960" s="4" t="s">
        <v>25</v>
      </c>
      <c r="IU59960" s="4"/>
      <c r="IV59960" s="4" t="str">
        <f t="shared" si="32"/>
        <v>Business Day</v>
      </c>
      <c r="IW59960" s="1">
        <f>COUNTIF(IV$58122:IV59960,"Business Day")</f>
        <v>1255</v>
      </c>
    </row>
    <row r="59961" spans="253:257" x14ac:dyDescent="0.25">
      <c r="IS59961" s="5">
        <v>43568</v>
      </c>
      <c r="IT59961" s="4" t="s">
        <v>26</v>
      </c>
      <c r="IU59961" s="4"/>
      <c r="IV59961" s="4" t="str">
        <f t="shared" si="32"/>
        <v>Non-Business day</v>
      </c>
      <c r="IW59961" s="1">
        <f>COUNTIF(IV$58122:IV59961,"Business Day")</f>
        <v>1255</v>
      </c>
    </row>
    <row r="59962" spans="253:257" x14ac:dyDescent="0.25">
      <c r="IS59962" s="5">
        <v>43569</v>
      </c>
      <c r="IT59962" s="4" t="s">
        <v>27</v>
      </c>
      <c r="IU59962" s="4"/>
      <c r="IV59962" s="4" t="str">
        <f t="shared" si="32"/>
        <v>Non-Business day</v>
      </c>
      <c r="IW59962" s="1">
        <f>COUNTIF(IV$58122:IV59962,"Business Day")</f>
        <v>1255</v>
      </c>
    </row>
    <row r="59963" spans="253:257" x14ac:dyDescent="0.25">
      <c r="IS59963" s="5">
        <v>43570</v>
      </c>
      <c r="IT59963" s="4" t="s">
        <v>28</v>
      </c>
      <c r="IU59963" s="4"/>
      <c r="IV59963" s="4" t="str">
        <f t="shared" si="32"/>
        <v>Business Day</v>
      </c>
      <c r="IW59963" s="1">
        <f>COUNTIF(IV$58122:IV59963,"Business Day")</f>
        <v>1256</v>
      </c>
    </row>
    <row r="59964" spans="253:257" x14ac:dyDescent="0.25">
      <c r="IS59964" s="5">
        <v>43571</v>
      </c>
      <c r="IT59964" s="4" t="s">
        <v>29</v>
      </c>
      <c r="IU59964" s="4"/>
      <c r="IV59964" s="4" t="str">
        <f t="shared" si="32"/>
        <v>Business Day</v>
      </c>
      <c r="IW59964" s="1">
        <f>COUNTIF(IV$58122:IV59964,"Business Day")</f>
        <v>1257</v>
      </c>
    </row>
    <row r="59965" spans="253:257" x14ac:dyDescent="0.25">
      <c r="IS59965" s="5">
        <v>43572</v>
      </c>
      <c r="IT59965" s="4" t="s">
        <v>23</v>
      </c>
      <c r="IU59965" s="4"/>
      <c r="IV59965" s="4" t="str">
        <f t="shared" si="32"/>
        <v>Business Day</v>
      </c>
      <c r="IW59965" s="1">
        <f>COUNTIF(IV$58122:IV59965,"Business Day")</f>
        <v>1258</v>
      </c>
    </row>
    <row r="59966" spans="253:257" x14ac:dyDescent="0.25">
      <c r="IS59966" s="5">
        <v>43573</v>
      </c>
      <c r="IT59966" s="4" t="s">
        <v>24</v>
      </c>
      <c r="IU59966" s="4"/>
      <c r="IV59966" s="4" t="str">
        <f t="shared" si="32"/>
        <v>Business Day</v>
      </c>
      <c r="IW59966" s="1">
        <f>COUNTIF(IV$58122:IV59966,"Business Day")</f>
        <v>1259</v>
      </c>
    </row>
    <row r="59967" spans="253:257" x14ac:dyDescent="0.25">
      <c r="IS59967" s="5">
        <v>43574</v>
      </c>
      <c r="IT59967" s="4" t="s">
        <v>25</v>
      </c>
      <c r="IU59967" s="4"/>
      <c r="IV59967" s="4" t="str">
        <f t="shared" si="32"/>
        <v>Business Day</v>
      </c>
      <c r="IW59967" s="1">
        <f>COUNTIF(IV$58122:IV59967,"Business Day")</f>
        <v>1260</v>
      </c>
    </row>
    <row r="59968" spans="253:257" x14ac:dyDescent="0.25">
      <c r="IS59968" s="5">
        <v>43575</v>
      </c>
      <c r="IT59968" s="4" t="s">
        <v>26</v>
      </c>
      <c r="IU59968" s="4"/>
      <c r="IV59968" s="4" t="str">
        <f t="shared" si="32"/>
        <v>Non-Business day</v>
      </c>
      <c r="IW59968" s="1">
        <f>COUNTIF(IV$58122:IV59968,"Business Day")</f>
        <v>1260</v>
      </c>
    </row>
    <row r="59969" spans="253:257" x14ac:dyDescent="0.25">
      <c r="IS59969" s="5">
        <v>43576</v>
      </c>
      <c r="IT59969" s="4" t="s">
        <v>27</v>
      </c>
      <c r="IU59969" s="4"/>
      <c r="IV59969" s="4" t="str">
        <f t="shared" si="32"/>
        <v>Non-Business day</v>
      </c>
      <c r="IW59969" s="1">
        <f>COUNTIF(IV$58122:IV59969,"Business Day")</f>
        <v>1260</v>
      </c>
    </row>
    <row r="59970" spans="253:257" x14ac:dyDescent="0.25">
      <c r="IS59970" s="5">
        <v>43577</v>
      </c>
      <c r="IT59970" s="4" t="s">
        <v>28</v>
      </c>
      <c r="IU59970" s="4"/>
      <c r="IV59970" s="4" t="str">
        <f t="shared" si="32"/>
        <v>Business Day</v>
      </c>
      <c r="IW59970" s="1">
        <f>COUNTIF(IV$58122:IV59970,"Business Day")</f>
        <v>1261</v>
      </c>
    </row>
    <row r="59971" spans="253:257" x14ac:dyDescent="0.25">
      <c r="IS59971" s="5">
        <v>43578</v>
      </c>
      <c r="IT59971" s="4" t="s">
        <v>29</v>
      </c>
      <c r="IU59971" s="4"/>
      <c r="IV59971" s="4" t="str">
        <f t="shared" si="32"/>
        <v>Business Day</v>
      </c>
      <c r="IW59971" s="1">
        <f>COUNTIF(IV$58122:IV59971,"Business Day")</f>
        <v>1262</v>
      </c>
    </row>
    <row r="59972" spans="253:257" x14ac:dyDescent="0.25">
      <c r="IS59972" s="5">
        <v>43579</v>
      </c>
      <c r="IT59972" s="4" t="s">
        <v>23</v>
      </c>
      <c r="IU59972" s="4"/>
      <c r="IV59972" s="4" t="str">
        <f t="shared" si="32"/>
        <v>Business Day</v>
      </c>
      <c r="IW59972" s="1">
        <f>COUNTIF(IV$58122:IV59972,"Business Day")</f>
        <v>1263</v>
      </c>
    </row>
    <row r="59973" spans="253:257" x14ac:dyDescent="0.25">
      <c r="IS59973" s="5">
        <v>43580</v>
      </c>
      <c r="IT59973" s="4" t="s">
        <v>24</v>
      </c>
      <c r="IU59973" s="4"/>
      <c r="IV59973" s="4" t="str">
        <f t="shared" si="32"/>
        <v>Business Day</v>
      </c>
      <c r="IW59973" s="1">
        <f>COUNTIF(IV$58122:IV59973,"Business Day")</f>
        <v>1264</v>
      </c>
    </row>
    <row r="59974" spans="253:257" x14ac:dyDescent="0.25">
      <c r="IS59974" s="5">
        <v>43581</v>
      </c>
      <c r="IT59974" s="4" t="s">
        <v>25</v>
      </c>
      <c r="IU59974" s="4"/>
      <c r="IV59974" s="4" t="str">
        <f t="shared" si="32"/>
        <v>Business Day</v>
      </c>
      <c r="IW59974" s="1">
        <f>COUNTIF(IV$58122:IV59974,"Business Day")</f>
        <v>1265</v>
      </c>
    </row>
    <row r="59975" spans="253:257" x14ac:dyDescent="0.25">
      <c r="IS59975" s="5">
        <v>43582</v>
      </c>
      <c r="IT59975" s="4" t="s">
        <v>26</v>
      </c>
      <c r="IU59975" s="4"/>
      <c r="IV59975" s="4" t="str">
        <f t="shared" si="32"/>
        <v>Non-Business day</v>
      </c>
      <c r="IW59975" s="1">
        <f>COUNTIF(IV$58122:IV59975,"Business Day")</f>
        <v>1265</v>
      </c>
    </row>
    <row r="59976" spans="253:257" x14ac:dyDescent="0.25">
      <c r="IS59976" s="5">
        <v>43583</v>
      </c>
      <c r="IT59976" s="4" t="s">
        <v>27</v>
      </c>
      <c r="IU59976" s="4"/>
      <c r="IV59976" s="4" t="str">
        <f t="shared" si="32"/>
        <v>Non-Business day</v>
      </c>
      <c r="IW59976" s="1">
        <f>COUNTIF(IV$58122:IV59976,"Business Day")</f>
        <v>1265</v>
      </c>
    </row>
    <row r="59977" spans="253:257" x14ac:dyDescent="0.25">
      <c r="IS59977" s="5">
        <v>43584</v>
      </c>
      <c r="IT59977" s="4" t="s">
        <v>28</v>
      </c>
      <c r="IU59977" s="4"/>
      <c r="IV59977" s="4" t="str">
        <f t="shared" si="32"/>
        <v>Business Day</v>
      </c>
      <c r="IW59977" s="1">
        <f>COUNTIF(IV$58122:IV59977,"Business Day")</f>
        <v>1266</v>
      </c>
    </row>
    <row r="59978" spans="253:257" x14ac:dyDescent="0.25">
      <c r="IS59978" s="5">
        <v>43585</v>
      </c>
      <c r="IT59978" s="4" t="s">
        <v>29</v>
      </c>
      <c r="IU59978" s="4"/>
      <c r="IV59978" s="4" t="str">
        <f t="shared" ref="IV59978:IV60041" si="33">IF(IU59978="PH","Non-Business day",IF(IT59979="Sunday","Non-Business day",IF(IT59979="Monday","Non-Business day","Business Day")))</f>
        <v>Business Day</v>
      </c>
      <c r="IW59978" s="1">
        <f>COUNTIF(IV$58122:IV59978,"Business Day")</f>
        <v>1267</v>
      </c>
    </row>
    <row r="59979" spans="253:257" x14ac:dyDescent="0.25">
      <c r="IS59979" s="5">
        <v>43586</v>
      </c>
      <c r="IT59979" s="4" t="s">
        <v>23</v>
      </c>
      <c r="IU59979" s="4" t="s">
        <v>32</v>
      </c>
      <c r="IV59979" s="4" t="str">
        <f t="shared" si="33"/>
        <v>Non-Business day</v>
      </c>
      <c r="IW59979" s="1">
        <f>COUNTIF(IV$58122:IV59979,"Business Day")</f>
        <v>1267</v>
      </c>
    </row>
    <row r="59980" spans="253:257" x14ac:dyDescent="0.25">
      <c r="IS59980" s="5">
        <v>43587</v>
      </c>
      <c r="IT59980" s="4" t="s">
        <v>24</v>
      </c>
      <c r="IU59980" s="4"/>
      <c r="IV59980" s="4" t="str">
        <f t="shared" si="33"/>
        <v>Business Day</v>
      </c>
      <c r="IW59980" s="1">
        <f>COUNTIF(IV$58122:IV59980,"Business Day")</f>
        <v>1268</v>
      </c>
    </row>
    <row r="59981" spans="253:257" x14ac:dyDescent="0.25">
      <c r="IS59981" s="5">
        <v>43588</v>
      </c>
      <c r="IT59981" s="4" t="s">
        <v>25</v>
      </c>
      <c r="IU59981" s="4"/>
      <c r="IV59981" s="4" t="str">
        <f t="shared" si="33"/>
        <v>Business Day</v>
      </c>
      <c r="IW59981" s="1">
        <f>COUNTIF(IV$58122:IV59981,"Business Day")</f>
        <v>1269</v>
      </c>
    </row>
    <row r="59982" spans="253:257" x14ac:dyDescent="0.25">
      <c r="IS59982" s="5">
        <v>43589</v>
      </c>
      <c r="IT59982" s="4" t="s">
        <v>26</v>
      </c>
      <c r="IU59982" s="4"/>
      <c r="IV59982" s="4" t="str">
        <f t="shared" si="33"/>
        <v>Non-Business day</v>
      </c>
      <c r="IW59982" s="1">
        <f>COUNTIF(IV$58122:IV59982,"Business Day")</f>
        <v>1269</v>
      </c>
    </row>
    <row r="59983" spans="253:257" x14ac:dyDescent="0.25">
      <c r="IS59983" s="5">
        <v>43590</v>
      </c>
      <c r="IT59983" s="4" t="s">
        <v>27</v>
      </c>
      <c r="IU59983" s="4"/>
      <c r="IV59983" s="4" t="str">
        <f t="shared" si="33"/>
        <v>Non-Business day</v>
      </c>
      <c r="IW59983" s="1">
        <f>COUNTIF(IV$58122:IV59983,"Business Day")</f>
        <v>1269</v>
      </c>
    </row>
    <row r="59984" spans="253:257" x14ac:dyDescent="0.25">
      <c r="IS59984" s="5">
        <v>43591</v>
      </c>
      <c r="IT59984" s="4" t="s">
        <v>28</v>
      </c>
      <c r="IU59984" s="4"/>
      <c r="IV59984" s="4" t="str">
        <f t="shared" si="33"/>
        <v>Business Day</v>
      </c>
      <c r="IW59984" s="1">
        <f>COUNTIF(IV$58122:IV59984,"Business Day")</f>
        <v>1270</v>
      </c>
    </row>
    <row r="59985" spans="253:257" x14ac:dyDescent="0.25">
      <c r="IS59985" s="5">
        <v>43592</v>
      </c>
      <c r="IT59985" s="4" t="s">
        <v>29</v>
      </c>
      <c r="IU59985" s="4"/>
      <c r="IV59985" s="4" t="str">
        <f t="shared" si="33"/>
        <v>Business Day</v>
      </c>
      <c r="IW59985" s="1">
        <f>COUNTIF(IV$58122:IV59985,"Business Day")</f>
        <v>1271</v>
      </c>
    </row>
    <row r="59986" spans="253:257" x14ac:dyDescent="0.25">
      <c r="IS59986" s="5">
        <v>43593</v>
      </c>
      <c r="IT59986" s="4" t="s">
        <v>23</v>
      </c>
      <c r="IU59986" s="4"/>
      <c r="IV59986" s="4" t="str">
        <f t="shared" si="33"/>
        <v>Business Day</v>
      </c>
      <c r="IW59986" s="1">
        <f>COUNTIF(IV$58122:IV59986,"Business Day")</f>
        <v>1272</v>
      </c>
    </row>
    <row r="59987" spans="253:257" x14ac:dyDescent="0.25">
      <c r="IS59987" s="5">
        <v>43594</v>
      </c>
      <c r="IT59987" s="4" t="s">
        <v>24</v>
      </c>
      <c r="IU59987" s="4"/>
      <c r="IV59987" s="4" t="str">
        <f t="shared" si="33"/>
        <v>Business Day</v>
      </c>
      <c r="IW59987" s="1">
        <f>COUNTIF(IV$58122:IV59987,"Business Day")</f>
        <v>1273</v>
      </c>
    </row>
    <row r="59988" spans="253:257" x14ac:dyDescent="0.25">
      <c r="IS59988" s="5">
        <v>43595</v>
      </c>
      <c r="IT59988" s="4" t="s">
        <v>25</v>
      </c>
      <c r="IU59988" s="4"/>
      <c r="IV59988" s="4" t="str">
        <f t="shared" si="33"/>
        <v>Business Day</v>
      </c>
      <c r="IW59988" s="1">
        <f>COUNTIF(IV$58122:IV59988,"Business Day")</f>
        <v>1274</v>
      </c>
    </row>
    <row r="59989" spans="253:257" x14ac:dyDescent="0.25">
      <c r="IS59989" s="5">
        <v>43596</v>
      </c>
      <c r="IT59989" s="4" t="s">
        <v>26</v>
      </c>
      <c r="IU59989" s="4"/>
      <c r="IV59989" s="4" t="str">
        <f t="shared" si="33"/>
        <v>Non-Business day</v>
      </c>
      <c r="IW59989" s="1">
        <f>COUNTIF(IV$58122:IV59989,"Business Day")</f>
        <v>1274</v>
      </c>
    </row>
    <row r="59990" spans="253:257" x14ac:dyDescent="0.25">
      <c r="IS59990" s="5">
        <v>43597</v>
      </c>
      <c r="IT59990" s="4" t="s">
        <v>27</v>
      </c>
      <c r="IU59990" s="4"/>
      <c r="IV59990" s="4" t="str">
        <f t="shared" si="33"/>
        <v>Non-Business day</v>
      </c>
      <c r="IW59990" s="1">
        <f>COUNTIF(IV$58122:IV59990,"Business Day")</f>
        <v>1274</v>
      </c>
    </row>
    <row r="59991" spans="253:257" x14ac:dyDescent="0.25">
      <c r="IS59991" s="5">
        <v>43598</v>
      </c>
      <c r="IT59991" s="4" t="s">
        <v>28</v>
      </c>
      <c r="IU59991" s="4"/>
      <c r="IV59991" s="4" t="str">
        <f t="shared" si="33"/>
        <v>Business Day</v>
      </c>
      <c r="IW59991" s="1">
        <f>COUNTIF(IV$58122:IV59991,"Business Day")</f>
        <v>1275</v>
      </c>
    </row>
    <row r="59992" spans="253:257" x14ac:dyDescent="0.25">
      <c r="IS59992" s="5">
        <v>43599</v>
      </c>
      <c r="IT59992" s="4" t="s">
        <v>29</v>
      </c>
      <c r="IU59992" s="4"/>
      <c r="IV59992" s="4" t="str">
        <f t="shared" si="33"/>
        <v>Business Day</v>
      </c>
      <c r="IW59992" s="1">
        <f>COUNTIF(IV$58122:IV59992,"Business Day")</f>
        <v>1276</v>
      </c>
    </row>
    <row r="59993" spans="253:257" x14ac:dyDescent="0.25">
      <c r="IS59993" s="5">
        <v>43600</v>
      </c>
      <c r="IT59993" s="4" t="s">
        <v>23</v>
      </c>
      <c r="IU59993" s="4"/>
      <c r="IV59993" s="4" t="str">
        <f t="shared" si="33"/>
        <v>Business Day</v>
      </c>
      <c r="IW59993" s="1">
        <f>COUNTIF(IV$58122:IV59993,"Business Day")</f>
        <v>1277</v>
      </c>
    </row>
    <row r="59994" spans="253:257" x14ac:dyDescent="0.25">
      <c r="IS59994" s="5">
        <v>43601</v>
      </c>
      <c r="IT59994" s="4" t="s">
        <v>24</v>
      </c>
      <c r="IU59994" s="4"/>
      <c r="IV59994" s="4" t="str">
        <f t="shared" si="33"/>
        <v>Business Day</v>
      </c>
      <c r="IW59994" s="1">
        <f>COUNTIF(IV$58122:IV59994,"Business Day")</f>
        <v>1278</v>
      </c>
    </row>
    <row r="59995" spans="253:257" x14ac:dyDescent="0.25">
      <c r="IS59995" s="5">
        <v>43602</v>
      </c>
      <c r="IT59995" s="4" t="s">
        <v>25</v>
      </c>
      <c r="IU59995" s="4"/>
      <c r="IV59995" s="4" t="str">
        <f t="shared" si="33"/>
        <v>Business Day</v>
      </c>
      <c r="IW59995" s="1">
        <f>COUNTIF(IV$58122:IV59995,"Business Day")</f>
        <v>1279</v>
      </c>
    </row>
    <row r="59996" spans="253:257" x14ac:dyDescent="0.25">
      <c r="IS59996" s="5">
        <v>43603</v>
      </c>
      <c r="IT59996" s="4" t="s">
        <v>26</v>
      </c>
      <c r="IU59996" s="4"/>
      <c r="IV59996" s="4" t="str">
        <f t="shared" si="33"/>
        <v>Non-Business day</v>
      </c>
      <c r="IW59996" s="1">
        <f>COUNTIF(IV$58122:IV59996,"Business Day")</f>
        <v>1279</v>
      </c>
    </row>
    <row r="59997" spans="253:257" x14ac:dyDescent="0.25">
      <c r="IS59997" s="5">
        <v>43604</v>
      </c>
      <c r="IT59997" s="4" t="s">
        <v>27</v>
      </c>
      <c r="IU59997" s="4"/>
      <c r="IV59997" s="4" t="str">
        <f t="shared" si="33"/>
        <v>Non-Business day</v>
      </c>
      <c r="IW59997" s="1">
        <f>COUNTIF(IV$58122:IV59997,"Business Day")</f>
        <v>1279</v>
      </c>
    </row>
    <row r="59998" spans="253:257" x14ac:dyDescent="0.25">
      <c r="IS59998" s="5">
        <v>43605</v>
      </c>
      <c r="IT59998" s="4" t="s">
        <v>28</v>
      </c>
      <c r="IU59998" s="4"/>
      <c r="IV59998" s="4" t="str">
        <f t="shared" si="33"/>
        <v>Business Day</v>
      </c>
      <c r="IW59998" s="1">
        <f>COUNTIF(IV$58122:IV59998,"Business Day")</f>
        <v>1280</v>
      </c>
    </row>
    <row r="59999" spans="253:257" x14ac:dyDescent="0.25">
      <c r="IS59999" s="5">
        <v>43606</v>
      </c>
      <c r="IT59999" s="4" t="s">
        <v>29</v>
      </c>
      <c r="IU59999" s="4"/>
      <c r="IV59999" s="4" t="str">
        <f t="shared" si="33"/>
        <v>Business Day</v>
      </c>
      <c r="IW59999" s="1">
        <f>COUNTIF(IV$58122:IV59999,"Business Day")</f>
        <v>1281</v>
      </c>
    </row>
    <row r="60000" spans="253:257" x14ac:dyDescent="0.25">
      <c r="IS60000" s="5">
        <v>43607</v>
      </c>
      <c r="IT60000" s="4" t="s">
        <v>23</v>
      </c>
      <c r="IU60000" s="4"/>
      <c r="IV60000" s="4" t="str">
        <f t="shared" si="33"/>
        <v>Business Day</v>
      </c>
      <c r="IW60000" s="1">
        <f>COUNTIF(IV$58122:IV60000,"Business Day")</f>
        <v>1282</v>
      </c>
    </row>
    <row r="60001" spans="253:257" x14ac:dyDescent="0.25">
      <c r="IS60001" s="5">
        <v>43608</v>
      </c>
      <c r="IT60001" s="4" t="s">
        <v>24</v>
      </c>
      <c r="IU60001" s="4"/>
      <c r="IV60001" s="4" t="str">
        <f t="shared" si="33"/>
        <v>Business Day</v>
      </c>
      <c r="IW60001" s="1">
        <f>COUNTIF(IV$58122:IV60001,"Business Day")</f>
        <v>1283</v>
      </c>
    </row>
    <row r="60002" spans="253:257" x14ac:dyDescent="0.25">
      <c r="IS60002" s="5">
        <v>43609</v>
      </c>
      <c r="IT60002" s="4" t="s">
        <v>25</v>
      </c>
      <c r="IU60002" s="4"/>
      <c r="IV60002" s="4" t="str">
        <f t="shared" si="33"/>
        <v>Business Day</v>
      </c>
      <c r="IW60002" s="1">
        <f>COUNTIF(IV$58122:IV60002,"Business Day")</f>
        <v>1284</v>
      </c>
    </row>
    <row r="60003" spans="253:257" x14ac:dyDescent="0.25">
      <c r="IS60003" s="5">
        <v>43610</v>
      </c>
      <c r="IT60003" s="4" t="s">
        <v>26</v>
      </c>
      <c r="IU60003" s="4"/>
      <c r="IV60003" s="4" t="str">
        <f t="shared" si="33"/>
        <v>Non-Business day</v>
      </c>
      <c r="IW60003" s="1">
        <f>COUNTIF(IV$58122:IV60003,"Business Day")</f>
        <v>1284</v>
      </c>
    </row>
    <row r="60004" spans="253:257" x14ac:dyDescent="0.25">
      <c r="IS60004" s="5">
        <v>43611</v>
      </c>
      <c r="IT60004" s="4" t="s">
        <v>27</v>
      </c>
      <c r="IU60004" s="4"/>
      <c r="IV60004" s="4" t="str">
        <f t="shared" si="33"/>
        <v>Non-Business day</v>
      </c>
      <c r="IW60004" s="1">
        <f>COUNTIF(IV$58122:IV60004,"Business Day")</f>
        <v>1284</v>
      </c>
    </row>
    <row r="60005" spans="253:257" x14ac:dyDescent="0.25">
      <c r="IS60005" s="5">
        <v>43612</v>
      </c>
      <c r="IT60005" s="4" t="s">
        <v>28</v>
      </c>
      <c r="IU60005" s="4"/>
      <c r="IV60005" s="4" t="str">
        <f t="shared" si="33"/>
        <v>Business Day</v>
      </c>
      <c r="IW60005" s="1">
        <f>COUNTIF(IV$58122:IV60005,"Business Day")</f>
        <v>1285</v>
      </c>
    </row>
    <row r="60006" spans="253:257" x14ac:dyDescent="0.25">
      <c r="IS60006" s="5">
        <v>43613</v>
      </c>
      <c r="IT60006" s="4" t="s">
        <v>29</v>
      </c>
      <c r="IU60006" s="4"/>
      <c r="IV60006" s="4" t="str">
        <f t="shared" si="33"/>
        <v>Business Day</v>
      </c>
      <c r="IW60006" s="1">
        <f>COUNTIF(IV$58122:IV60006,"Business Day")</f>
        <v>1286</v>
      </c>
    </row>
    <row r="60007" spans="253:257" x14ac:dyDescent="0.25">
      <c r="IS60007" s="5">
        <v>43614</v>
      </c>
      <c r="IT60007" s="4" t="s">
        <v>23</v>
      </c>
      <c r="IU60007" s="4"/>
      <c r="IV60007" s="4" t="str">
        <f t="shared" si="33"/>
        <v>Business Day</v>
      </c>
      <c r="IW60007" s="1">
        <f>COUNTIF(IV$58122:IV60007,"Business Day")</f>
        <v>1287</v>
      </c>
    </row>
    <row r="60008" spans="253:257" x14ac:dyDescent="0.25">
      <c r="IS60008" s="5">
        <v>43615</v>
      </c>
      <c r="IT60008" s="4" t="s">
        <v>24</v>
      </c>
      <c r="IU60008" s="4"/>
      <c r="IV60008" s="4" t="str">
        <f t="shared" si="33"/>
        <v>Business Day</v>
      </c>
      <c r="IW60008" s="1">
        <f>COUNTIF(IV$58122:IV60008,"Business Day")</f>
        <v>1288</v>
      </c>
    </row>
    <row r="60009" spans="253:257" x14ac:dyDescent="0.25">
      <c r="IS60009" s="5">
        <v>43616</v>
      </c>
      <c r="IT60009" s="4" t="s">
        <v>25</v>
      </c>
      <c r="IU60009" s="4"/>
      <c r="IV60009" s="4" t="str">
        <f t="shared" si="33"/>
        <v>Business Day</v>
      </c>
      <c r="IW60009" s="1">
        <f>COUNTIF(IV$58122:IV60009,"Business Day")</f>
        <v>1289</v>
      </c>
    </row>
    <row r="60010" spans="253:257" x14ac:dyDescent="0.25">
      <c r="IS60010" s="5">
        <v>43617</v>
      </c>
      <c r="IT60010" s="4" t="s">
        <v>26</v>
      </c>
      <c r="IU60010" s="4"/>
      <c r="IV60010" s="4" t="str">
        <f t="shared" si="33"/>
        <v>Non-Business day</v>
      </c>
      <c r="IW60010" s="1">
        <f>COUNTIF(IV$58122:IV60010,"Business Day")</f>
        <v>1289</v>
      </c>
    </row>
    <row r="60011" spans="253:257" x14ac:dyDescent="0.25">
      <c r="IS60011" s="5">
        <v>43618</v>
      </c>
      <c r="IT60011" s="4" t="s">
        <v>27</v>
      </c>
      <c r="IU60011" s="4"/>
      <c r="IV60011" s="4" t="str">
        <f t="shared" si="33"/>
        <v>Non-Business day</v>
      </c>
      <c r="IW60011" s="1">
        <f>COUNTIF(IV$58122:IV60011,"Business Day")</f>
        <v>1289</v>
      </c>
    </row>
    <row r="60012" spans="253:257" x14ac:dyDescent="0.25">
      <c r="IS60012" s="5">
        <v>43619</v>
      </c>
      <c r="IT60012" s="4" t="s">
        <v>28</v>
      </c>
      <c r="IU60012" s="4"/>
      <c r="IV60012" s="4" t="str">
        <f t="shared" si="33"/>
        <v>Business Day</v>
      </c>
      <c r="IW60012" s="1">
        <f>COUNTIF(IV$58122:IV60012,"Business Day")</f>
        <v>1290</v>
      </c>
    </row>
    <row r="60013" spans="253:257" x14ac:dyDescent="0.25">
      <c r="IS60013" s="5">
        <v>43620</v>
      </c>
      <c r="IT60013" s="4" t="s">
        <v>29</v>
      </c>
      <c r="IU60013" s="4"/>
      <c r="IV60013" s="4" t="str">
        <f t="shared" si="33"/>
        <v>Business Day</v>
      </c>
      <c r="IW60013" s="1">
        <f>COUNTIF(IV$58122:IV60013,"Business Day")</f>
        <v>1291</v>
      </c>
    </row>
    <row r="60014" spans="253:257" x14ac:dyDescent="0.25">
      <c r="IS60014" s="5">
        <v>43621</v>
      </c>
      <c r="IT60014" s="4" t="s">
        <v>23</v>
      </c>
      <c r="IU60014" s="4" t="s">
        <v>32</v>
      </c>
      <c r="IV60014" s="4" t="str">
        <f t="shared" si="33"/>
        <v>Non-Business day</v>
      </c>
      <c r="IW60014" s="1">
        <f>COUNTIF(IV$58122:IV60014,"Business Day")</f>
        <v>1291</v>
      </c>
    </row>
    <row r="60015" spans="253:257" x14ac:dyDescent="0.25">
      <c r="IS60015" s="5">
        <v>43622</v>
      </c>
      <c r="IT60015" s="4" t="s">
        <v>24</v>
      </c>
      <c r="IU60015" s="4"/>
      <c r="IV60015" s="4" t="str">
        <f t="shared" si="33"/>
        <v>Business Day</v>
      </c>
      <c r="IW60015" s="1">
        <f>COUNTIF(IV$58122:IV60015,"Business Day")</f>
        <v>1292</v>
      </c>
    </row>
    <row r="60016" spans="253:257" x14ac:dyDescent="0.25">
      <c r="IS60016" s="5">
        <v>43623</v>
      </c>
      <c r="IT60016" s="4" t="s">
        <v>25</v>
      </c>
      <c r="IU60016" s="4"/>
      <c r="IV60016" s="4" t="str">
        <f t="shared" si="33"/>
        <v>Business Day</v>
      </c>
      <c r="IW60016" s="1">
        <f>COUNTIF(IV$58122:IV60016,"Business Day")</f>
        <v>1293</v>
      </c>
    </row>
    <row r="60017" spans="253:257" x14ac:dyDescent="0.25">
      <c r="IS60017" s="5">
        <v>43624</v>
      </c>
      <c r="IT60017" s="4" t="s">
        <v>26</v>
      </c>
      <c r="IU60017" s="4"/>
      <c r="IV60017" s="4" t="str">
        <f t="shared" si="33"/>
        <v>Non-Business day</v>
      </c>
      <c r="IW60017" s="1">
        <f>COUNTIF(IV$58122:IV60017,"Business Day")</f>
        <v>1293</v>
      </c>
    </row>
    <row r="60018" spans="253:257" x14ac:dyDescent="0.25">
      <c r="IS60018" s="5">
        <v>43625</v>
      </c>
      <c r="IT60018" s="4" t="s">
        <v>27</v>
      </c>
      <c r="IU60018" s="4"/>
      <c r="IV60018" s="4" t="str">
        <f t="shared" si="33"/>
        <v>Non-Business day</v>
      </c>
      <c r="IW60018" s="1">
        <f>COUNTIF(IV$58122:IV60018,"Business Day")</f>
        <v>1293</v>
      </c>
    </row>
    <row r="60019" spans="253:257" x14ac:dyDescent="0.25">
      <c r="IS60019" s="5">
        <v>43626</v>
      </c>
      <c r="IT60019" s="4" t="s">
        <v>28</v>
      </c>
      <c r="IU60019" s="4"/>
      <c r="IV60019" s="4" t="str">
        <f t="shared" si="33"/>
        <v>Business Day</v>
      </c>
      <c r="IW60019" s="1">
        <f>COUNTIF(IV$58122:IV60019,"Business Day")</f>
        <v>1294</v>
      </c>
    </row>
    <row r="60020" spans="253:257" x14ac:dyDescent="0.25">
      <c r="IS60020" s="5">
        <v>43627</v>
      </c>
      <c r="IT60020" s="4" t="s">
        <v>29</v>
      </c>
      <c r="IU60020" s="4"/>
      <c r="IV60020" s="4" t="str">
        <f t="shared" si="33"/>
        <v>Business Day</v>
      </c>
      <c r="IW60020" s="1">
        <f>COUNTIF(IV$58122:IV60020,"Business Day")</f>
        <v>1295</v>
      </c>
    </row>
    <row r="60021" spans="253:257" x14ac:dyDescent="0.25">
      <c r="IS60021" s="5">
        <v>43628</v>
      </c>
      <c r="IT60021" s="4" t="s">
        <v>23</v>
      </c>
      <c r="IU60021" s="4"/>
      <c r="IV60021" s="4" t="str">
        <f t="shared" si="33"/>
        <v>Business Day</v>
      </c>
      <c r="IW60021" s="1">
        <f>COUNTIF(IV$58122:IV60021,"Business Day")</f>
        <v>1296</v>
      </c>
    </row>
    <row r="60022" spans="253:257" x14ac:dyDescent="0.25">
      <c r="IS60022" s="5">
        <v>43629</v>
      </c>
      <c r="IT60022" s="4" t="s">
        <v>24</v>
      </c>
      <c r="IU60022" s="4"/>
      <c r="IV60022" s="4" t="str">
        <f t="shared" si="33"/>
        <v>Business Day</v>
      </c>
      <c r="IW60022" s="1">
        <f>COUNTIF(IV$58122:IV60022,"Business Day")</f>
        <v>1297</v>
      </c>
    </row>
    <row r="60023" spans="253:257" x14ac:dyDescent="0.25">
      <c r="IS60023" s="5">
        <v>43630</v>
      </c>
      <c r="IT60023" s="4" t="s">
        <v>25</v>
      </c>
      <c r="IU60023" s="4"/>
      <c r="IV60023" s="4" t="str">
        <f t="shared" si="33"/>
        <v>Business Day</v>
      </c>
      <c r="IW60023" s="1">
        <f>COUNTIF(IV$58122:IV60023,"Business Day")</f>
        <v>1298</v>
      </c>
    </row>
    <row r="60024" spans="253:257" x14ac:dyDescent="0.25">
      <c r="IS60024" s="5">
        <v>43631</v>
      </c>
      <c r="IT60024" s="4" t="s">
        <v>26</v>
      </c>
      <c r="IU60024" s="4"/>
      <c r="IV60024" s="4" t="str">
        <f t="shared" si="33"/>
        <v>Non-Business day</v>
      </c>
      <c r="IW60024" s="1">
        <f>COUNTIF(IV$58122:IV60024,"Business Day")</f>
        <v>1298</v>
      </c>
    </row>
    <row r="60025" spans="253:257" x14ac:dyDescent="0.25">
      <c r="IS60025" s="5">
        <v>43632</v>
      </c>
      <c r="IT60025" s="4" t="s">
        <v>27</v>
      </c>
      <c r="IU60025" s="4"/>
      <c r="IV60025" s="4" t="str">
        <f t="shared" si="33"/>
        <v>Non-Business day</v>
      </c>
      <c r="IW60025" s="1">
        <f>COUNTIF(IV$58122:IV60025,"Business Day")</f>
        <v>1298</v>
      </c>
    </row>
    <row r="60026" spans="253:257" x14ac:dyDescent="0.25">
      <c r="IS60026" s="5">
        <v>43633</v>
      </c>
      <c r="IT60026" s="4" t="s">
        <v>28</v>
      </c>
      <c r="IU60026" s="4"/>
      <c r="IV60026" s="4" t="str">
        <f t="shared" si="33"/>
        <v>Business Day</v>
      </c>
      <c r="IW60026" s="1">
        <f>COUNTIF(IV$58122:IV60026,"Business Day")</f>
        <v>1299</v>
      </c>
    </row>
    <row r="60027" spans="253:257" x14ac:dyDescent="0.25">
      <c r="IS60027" s="5">
        <v>43634</v>
      </c>
      <c r="IT60027" s="4" t="s">
        <v>29</v>
      </c>
      <c r="IU60027" s="4"/>
      <c r="IV60027" s="4" t="str">
        <f t="shared" si="33"/>
        <v>Business Day</v>
      </c>
      <c r="IW60027" s="1">
        <f>COUNTIF(IV$58122:IV60027,"Business Day")</f>
        <v>1300</v>
      </c>
    </row>
    <row r="60028" spans="253:257" x14ac:dyDescent="0.25">
      <c r="IS60028" s="5">
        <v>43635</v>
      </c>
      <c r="IT60028" s="4" t="s">
        <v>23</v>
      </c>
      <c r="IU60028" s="4"/>
      <c r="IV60028" s="4" t="str">
        <f t="shared" si="33"/>
        <v>Business Day</v>
      </c>
      <c r="IW60028" s="1">
        <f>COUNTIF(IV$58122:IV60028,"Business Day")</f>
        <v>1301</v>
      </c>
    </row>
    <row r="60029" spans="253:257" x14ac:dyDescent="0.25">
      <c r="IS60029" s="5">
        <v>43636</v>
      </c>
      <c r="IT60029" s="4" t="s">
        <v>24</v>
      </c>
      <c r="IU60029" s="4"/>
      <c r="IV60029" s="4" t="str">
        <f t="shared" si="33"/>
        <v>Business Day</v>
      </c>
      <c r="IW60029" s="1">
        <f>COUNTIF(IV$58122:IV60029,"Business Day")</f>
        <v>1302</v>
      </c>
    </row>
    <row r="60030" spans="253:257" x14ac:dyDescent="0.25">
      <c r="IS60030" s="5">
        <v>43637</v>
      </c>
      <c r="IT60030" s="4" t="s">
        <v>25</v>
      </c>
      <c r="IU60030" s="4"/>
      <c r="IV60030" s="4" t="str">
        <f t="shared" si="33"/>
        <v>Business Day</v>
      </c>
      <c r="IW60030" s="1">
        <f>COUNTIF(IV$58122:IV60030,"Business Day")</f>
        <v>1303</v>
      </c>
    </row>
    <row r="60031" spans="253:257" x14ac:dyDescent="0.25">
      <c r="IS60031" s="5">
        <v>43638</v>
      </c>
      <c r="IT60031" s="4" t="s">
        <v>26</v>
      </c>
      <c r="IU60031" s="4"/>
      <c r="IV60031" s="4" t="str">
        <f t="shared" si="33"/>
        <v>Non-Business day</v>
      </c>
      <c r="IW60031" s="1">
        <f>COUNTIF(IV$58122:IV60031,"Business Day")</f>
        <v>1303</v>
      </c>
    </row>
    <row r="60032" spans="253:257" x14ac:dyDescent="0.25">
      <c r="IS60032" s="5">
        <v>43639</v>
      </c>
      <c r="IT60032" s="4" t="s">
        <v>27</v>
      </c>
      <c r="IU60032" s="4"/>
      <c r="IV60032" s="4" t="str">
        <f t="shared" si="33"/>
        <v>Non-Business day</v>
      </c>
      <c r="IW60032" s="1">
        <f>COUNTIF(IV$58122:IV60032,"Business Day")</f>
        <v>1303</v>
      </c>
    </row>
    <row r="60033" spans="253:257" x14ac:dyDescent="0.25">
      <c r="IS60033" s="5">
        <v>43640</v>
      </c>
      <c r="IT60033" s="4" t="s">
        <v>28</v>
      </c>
      <c r="IU60033" s="4"/>
      <c r="IV60033" s="4" t="str">
        <f t="shared" si="33"/>
        <v>Business Day</v>
      </c>
      <c r="IW60033" s="1">
        <f>COUNTIF(IV$58122:IV60033,"Business Day")</f>
        <v>1304</v>
      </c>
    </row>
    <row r="60034" spans="253:257" x14ac:dyDescent="0.25">
      <c r="IS60034" s="5">
        <v>43641</v>
      </c>
      <c r="IT60034" s="4" t="s">
        <v>29</v>
      </c>
      <c r="IU60034" s="4"/>
      <c r="IV60034" s="4" t="str">
        <f t="shared" si="33"/>
        <v>Business Day</v>
      </c>
      <c r="IW60034" s="1">
        <f>COUNTIF(IV$58122:IV60034,"Business Day")</f>
        <v>1305</v>
      </c>
    </row>
    <row r="60035" spans="253:257" x14ac:dyDescent="0.25">
      <c r="IS60035" s="5">
        <v>43642</v>
      </c>
      <c r="IT60035" s="4" t="s">
        <v>23</v>
      </c>
      <c r="IU60035" s="4"/>
      <c r="IV60035" s="4" t="str">
        <f t="shared" si="33"/>
        <v>Business Day</v>
      </c>
      <c r="IW60035" s="1">
        <f>COUNTIF(IV$58122:IV60035,"Business Day")</f>
        <v>1306</v>
      </c>
    </row>
    <row r="60036" spans="253:257" x14ac:dyDescent="0.25">
      <c r="IS60036" s="5">
        <v>43643</v>
      </c>
      <c r="IT60036" s="4" t="s">
        <v>24</v>
      </c>
      <c r="IU60036" s="4"/>
      <c r="IV60036" s="4" t="str">
        <f t="shared" si="33"/>
        <v>Business Day</v>
      </c>
      <c r="IW60036" s="1">
        <f>COUNTIF(IV$58122:IV60036,"Business Day")</f>
        <v>1307</v>
      </c>
    </row>
    <row r="60037" spans="253:257" x14ac:dyDescent="0.25">
      <c r="IS60037" s="5">
        <v>43644</v>
      </c>
      <c r="IT60037" s="4" t="s">
        <v>25</v>
      </c>
      <c r="IU60037" s="4"/>
      <c r="IV60037" s="4" t="str">
        <f t="shared" si="33"/>
        <v>Business Day</v>
      </c>
      <c r="IW60037" s="1">
        <f>COUNTIF(IV$58122:IV60037,"Business Day")</f>
        <v>1308</v>
      </c>
    </row>
    <row r="60038" spans="253:257" x14ac:dyDescent="0.25">
      <c r="IS60038" s="5">
        <v>43645</v>
      </c>
      <c r="IT60038" s="4" t="s">
        <v>26</v>
      </c>
      <c r="IU60038" s="4"/>
      <c r="IV60038" s="4" t="str">
        <f t="shared" si="33"/>
        <v>Non-Business day</v>
      </c>
      <c r="IW60038" s="1">
        <f>COUNTIF(IV$58122:IV60038,"Business Day")</f>
        <v>1308</v>
      </c>
    </row>
    <row r="60039" spans="253:257" x14ac:dyDescent="0.25">
      <c r="IS60039" s="5">
        <v>43646</v>
      </c>
      <c r="IT60039" s="4" t="s">
        <v>27</v>
      </c>
      <c r="IU60039" s="4"/>
      <c r="IV60039" s="4" t="str">
        <f t="shared" si="33"/>
        <v>Non-Business day</v>
      </c>
      <c r="IW60039" s="1">
        <f>COUNTIF(IV$58122:IV60039,"Business Day")</f>
        <v>1308</v>
      </c>
    </row>
    <row r="60040" spans="253:257" x14ac:dyDescent="0.25">
      <c r="IS60040" s="5">
        <v>43647</v>
      </c>
      <c r="IT60040" s="4" t="s">
        <v>28</v>
      </c>
      <c r="IU60040" s="4"/>
      <c r="IV60040" s="4" t="str">
        <f t="shared" si="33"/>
        <v>Business Day</v>
      </c>
      <c r="IW60040" s="1">
        <f>COUNTIF(IV$58122:IV60040,"Business Day")</f>
        <v>1309</v>
      </c>
    </row>
    <row r="60041" spans="253:257" x14ac:dyDescent="0.25">
      <c r="IS60041" s="5">
        <v>43648</v>
      </c>
      <c r="IT60041" s="4" t="s">
        <v>29</v>
      </c>
      <c r="IU60041" s="4"/>
      <c r="IV60041" s="4" t="str">
        <f t="shared" si="33"/>
        <v>Business Day</v>
      </c>
      <c r="IW60041" s="1">
        <f>COUNTIF(IV$58122:IV60041,"Business Day")</f>
        <v>1310</v>
      </c>
    </row>
    <row r="60042" spans="253:257" x14ac:dyDescent="0.25">
      <c r="IS60042" s="5">
        <v>43649</v>
      </c>
      <c r="IT60042" s="4" t="s">
        <v>23</v>
      </c>
      <c r="IU60042" s="4"/>
      <c r="IV60042" s="4" t="str">
        <f t="shared" ref="IV60042:IV60105" si="34">IF(IU60042="PH","Non-Business day",IF(IT60043="Sunday","Non-Business day",IF(IT60043="Monday","Non-Business day","Business Day")))</f>
        <v>Business Day</v>
      </c>
      <c r="IW60042" s="1">
        <f>COUNTIF(IV$58122:IV60042,"Business Day")</f>
        <v>1311</v>
      </c>
    </row>
    <row r="60043" spans="253:257" x14ac:dyDescent="0.25">
      <c r="IS60043" s="5">
        <v>43650</v>
      </c>
      <c r="IT60043" s="4" t="s">
        <v>24</v>
      </c>
      <c r="IU60043" s="4"/>
      <c r="IV60043" s="4" t="str">
        <f t="shared" si="34"/>
        <v>Business Day</v>
      </c>
      <c r="IW60043" s="1">
        <f>COUNTIF(IV$58122:IV60043,"Business Day")</f>
        <v>1312</v>
      </c>
    </row>
    <row r="60044" spans="253:257" x14ac:dyDescent="0.25">
      <c r="IS60044" s="5">
        <v>43651</v>
      </c>
      <c r="IT60044" s="4" t="s">
        <v>25</v>
      </c>
      <c r="IU60044" s="4"/>
      <c r="IV60044" s="4" t="str">
        <f t="shared" si="34"/>
        <v>Business Day</v>
      </c>
      <c r="IW60044" s="1">
        <f>COUNTIF(IV$58122:IV60044,"Business Day")</f>
        <v>1313</v>
      </c>
    </row>
    <row r="60045" spans="253:257" x14ac:dyDescent="0.25">
      <c r="IS60045" s="5">
        <v>43652</v>
      </c>
      <c r="IT60045" s="4" t="s">
        <v>26</v>
      </c>
      <c r="IU60045" s="4"/>
      <c r="IV60045" s="4" t="str">
        <f t="shared" si="34"/>
        <v>Non-Business day</v>
      </c>
      <c r="IW60045" s="1">
        <f>COUNTIF(IV$58122:IV60045,"Business Day")</f>
        <v>1313</v>
      </c>
    </row>
    <row r="60046" spans="253:257" x14ac:dyDescent="0.25">
      <c r="IS60046" s="5">
        <v>43653</v>
      </c>
      <c r="IT60046" s="4" t="s">
        <v>27</v>
      </c>
      <c r="IU60046" s="4"/>
      <c r="IV60046" s="4" t="str">
        <f t="shared" si="34"/>
        <v>Non-Business day</v>
      </c>
      <c r="IW60046" s="1">
        <f>COUNTIF(IV$58122:IV60046,"Business Day")</f>
        <v>1313</v>
      </c>
    </row>
    <row r="60047" spans="253:257" x14ac:dyDescent="0.25">
      <c r="IS60047" s="5">
        <v>43654</v>
      </c>
      <c r="IT60047" s="4" t="s">
        <v>28</v>
      </c>
      <c r="IU60047" s="4"/>
      <c r="IV60047" s="4" t="str">
        <f t="shared" si="34"/>
        <v>Business Day</v>
      </c>
      <c r="IW60047" s="1">
        <f>COUNTIF(IV$58122:IV60047,"Business Day")</f>
        <v>1314</v>
      </c>
    </row>
    <row r="60048" spans="253:257" x14ac:dyDescent="0.25">
      <c r="IS60048" s="5">
        <v>43655</v>
      </c>
      <c r="IT60048" s="4" t="s">
        <v>29</v>
      </c>
      <c r="IU60048" s="4"/>
      <c r="IV60048" s="4" t="str">
        <f t="shared" si="34"/>
        <v>Business Day</v>
      </c>
      <c r="IW60048" s="1">
        <f>COUNTIF(IV$58122:IV60048,"Business Day")</f>
        <v>1315</v>
      </c>
    </row>
    <row r="60049" spans="253:257" x14ac:dyDescent="0.25">
      <c r="IS60049" s="5">
        <v>43656</v>
      </c>
      <c r="IT60049" s="4" t="s">
        <v>23</v>
      </c>
      <c r="IU60049" s="4"/>
      <c r="IV60049" s="4" t="str">
        <f t="shared" si="34"/>
        <v>Business Day</v>
      </c>
      <c r="IW60049" s="1">
        <f>COUNTIF(IV$58122:IV60049,"Business Day")</f>
        <v>1316</v>
      </c>
    </row>
    <row r="60050" spans="253:257" x14ac:dyDescent="0.25">
      <c r="IS60050" s="5">
        <v>43657</v>
      </c>
      <c r="IT60050" s="4" t="s">
        <v>24</v>
      </c>
      <c r="IU60050" s="4"/>
      <c r="IV60050" s="4" t="str">
        <f t="shared" si="34"/>
        <v>Business Day</v>
      </c>
      <c r="IW60050" s="1">
        <f>COUNTIF(IV$58122:IV60050,"Business Day")</f>
        <v>1317</v>
      </c>
    </row>
    <row r="60051" spans="253:257" x14ac:dyDescent="0.25">
      <c r="IS60051" s="5">
        <v>43658</v>
      </c>
      <c r="IT60051" s="4" t="s">
        <v>25</v>
      </c>
      <c r="IU60051" s="4"/>
      <c r="IV60051" s="4" t="str">
        <f t="shared" si="34"/>
        <v>Business Day</v>
      </c>
      <c r="IW60051" s="1">
        <f>COUNTIF(IV$58122:IV60051,"Business Day")</f>
        <v>1318</v>
      </c>
    </row>
    <row r="60052" spans="253:257" x14ac:dyDescent="0.25">
      <c r="IS60052" s="5">
        <v>43659</v>
      </c>
      <c r="IT60052" s="4" t="s">
        <v>26</v>
      </c>
      <c r="IU60052" s="4"/>
      <c r="IV60052" s="4" t="str">
        <f t="shared" si="34"/>
        <v>Non-Business day</v>
      </c>
      <c r="IW60052" s="1">
        <f>COUNTIF(IV$58122:IV60052,"Business Day")</f>
        <v>1318</v>
      </c>
    </row>
    <row r="60053" spans="253:257" x14ac:dyDescent="0.25">
      <c r="IS60053" s="5">
        <v>43660</v>
      </c>
      <c r="IT60053" s="4" t="s">
        <v>27</v>
      </c>
      <c r="IU60053" s="4"/>
      <c r="IV60053" s="4" t="str">
        <f t="shared" si="34"/>
        <v>Non-Business day</v>
      </c>
      <c r="IW60053" s="1">
        <f>COUNTIF(IV$58122:IV60053,"Business Day")</f>
        <v>1318</v>
      </c>
    </row>
    <row r="60054" spans="253:257" x14ac:dyDescent="0.25">
      <c r="IS60054" s="5">
        <v>43661</v>
      </c>
      <c r="IT60054" s="4" t="s">
        <v>28</v>
      </c>
      <c r="IU60054" s="4"/>
      <c r="IV60054" s="4" t="str">
        <f t="shared" si="34"/>
        <v>Business Day</v>
      </c>
      <c r="IW60054" s="1">
        <f>COUNTIF(IV$58122:IV60054,"Business Day")</f>
        <v>1319</v>
      </c>
    </row>
    <row r="60055" spans="253:257" x14ac:dyDescent="0.25">
      <c r="IS60055" s="5">
        <v>43662</v>
      </c>
      <c r="IT60055" s="4" t="s">
        <v>29</v>
      </c>
      <c r="IU60055" s="4"/>
      <c r="IV60055" s="4" t="str">
        <f t="shared" si="34"/>
        <v>Business Day</v>
      </c>
      <c r="IW60055" s="1">
        <f>COUNTIF(IV$58122:IV60055,"Business Day")</f>
        <v>1320</v>
      </c>
    </row>
    <row r="60056" spans="253:257" x14ac:dyDescent="0.25">
      <c r="IS60056" s="5">
        <v>43663</v>
      </c>
      <c r="IT60056" s="4" t="s">
        <v>23</v>
      </c>
      <c r="IU60056" s="4"/>
      <c r="IV60056" s="4" t="str">
        <f t="shared" si="34"/>
        <v>Business Day</v>
      </c>
      <c r="IW60056" s="1">
        <f>COUNTIF(IV$58122:IV60056,"Business Day")</f>
        <v>1321</v>
      </c>
    </row>
    <row r="60057" spans="253:257" x14ac:dyDescent="0.25">
      <c r="IS60057" s="5">
        <v>43664</v>
      </c>
      <c r="IT60057" s="4" t="s">
        <v>24</v>
      </c>
      <c r="IU60057" s="4"/>
      <c r="IV60057" s="4" t="str">
        <f t="shared" si="34"/>
        <v>Business Day</v>
      </c>
      <c r="IW60057" s="1">
        <f>COUNTIF(IV$58122:IV60057,"Business Day")</f>
        <v>1322</v>
      </c>
    </row>
    <row r="60058" spans="253:257" x14ac:dyDescent="0.25">
      <c r="IS60058" s="5">
        <v>43665</v>
      </c>
      <c r="IT60058" s="4" t="s">
        <v>25</v>
      </c>
      <c r="IU60058" s="4"/>
      <c r="IV60058" s="4" t="str">
        <f t="shared" si="34"/>
        <v>Business Day</v>
      </c>
      <c r="IW60058" s="1">
        <f>COUNTIF(IV$58122:IV60058,"Business Day")</f>
        <v>1323</v>
      </c>
    </row>
    <row r="60059" spans="253:257" x14ac:dyDescent="0.25">
      <c r="IS60059" s="5">
        <v>43666</v>
      </c>
      <c r="IT60059" s="4" t="s">
        <v>26</v>
      </c>
      <c r="IU60059" s="4"/>
      <c r="IV60059" s="4" t="str">
        <f t="shared" si="34"/>
        <v>Non-Business day</v>
      </c>
      <c r="IW60059" s="1">
        <f>COUNTIF(IV$58122:IV60059,"Business Day")</f>
        <v>1323</v>
      </c>
    </row>
    <row r="60060" spans="253:257" x14ac:dyDescent="0.25">
      <c r="IS60060" s="5">
        <v>43667</v>
      </c>
      <c r="IT60060" s="4" t="s">
        <v>27</v>
      </c>
      <c r="IU60060" s="4"/>
      <c r="IV60060" s="4" t="str">
        <f t="shared" si="34"/>
        <v>Non-Business day</v>
      </c>
      <c r="IW60060" s="1">
        <f>COUNTIF(IV$58122:IV60060,"Business Day")</f>
        <v>1323</v>
      </c>
    </row>
    <row r="60061" spans="253:257" x14ac:dyDescent="0.25">
      <c r="IS60061" s="5">
        <v>43668</v>
      </c>
      <c r="IT60061" s="4" t="s">
        <v>28</v>
      </c>
      <c r="IU60061" s="4"/>
      <c r="IV60061" s="4" t="str">
        <f t="shared" si="34"/>
        <v>Business Day</v>
      </c>
      <c r="IW60061" s="1">
        <f>COUNTIF(IV$58122:IV60061,"Business Day")</f>
        <v>1324</v>
      </c>
    </row>
    <row r="60062" spans="253:257" x14ac:dyDescent="0.25">
      <c r="IS60062" s="5">
        <v>43669</v>
      </c>
      <c r="IT60062" s="4" t="s">
        <v>29</v>
      </c>
      <c r="IU60062" s="4"/>
      <c r="IV60062" s="4" t="str">
        <f t="shared" si="34"/>
        <v>Business Day</v>
      </c>
      <c r="IW60062" s="1">
        <f>COUNTIF(IV$58122:IV60062,"Business Day")</f>
        <v>1325</v>
      </c>
    </row>
    <row r="60063" spans="253:257" x14ac:dyDescent="0.25">
      <c r="IS60063" s="5">
        <v>43670</v>
      </c>
      <c r="IT60063" s="4" t="s">
        <v>23</v>
      </c>
      <c r="IU60063" s="4"/>
      <c r="IV60063" s="4" t="str">
        <f t="shared" si="34"/>
        <v>Business Day</v>
      </c>
      <c r="IW60063" s="1">
        <f>COUNTIF(IV$58122:IV60063,"Business Day")</f>
        <v>1326</v>
      </c>
    </row>
    <row r="60064" spans="253:257" x14ac:dyDescent="0.25">
      <c r="IS60064" s="5">
        <v>43671</v>
      </c>
      <c r="IT60064" s="4" t="s">
        <v>24</v>
      </c>
      <c r="IU60064" s="4"/>
      <c r="IV60064" s="4" t="str">
        <f t="shared" si="34"/>
        <v>Business Day</v>
      </c>
      <c r="IW60064" s="1">
        <f>COUNTIF(IV$58122:IV60064,"Business Day")</f>
        <v>1327</v>
      </c>
    </row>
    <row r="60065" spans="253:257" x14ac:dyDescent="0.25">
      <c r="IS60065" s="5">
        <v>43672</v>
      </c>
      <c r="IT60065" s="4" t="s">
        <v>25</v>
      </c>
      <c r="IU60065" s="4"/>
      <c r="IV60065" s="4" t="str">
        <f t="shared" si="34"/>
        <v>Business Day</v>
      </c>
      <c r="IW60065" s="1">
        <f>COUNTIF(IV$58122:IV60065,"Business Day")</f>
        <v>1328</v>
      </c>
    </row>
    <row r="60066" spans="253:257" x14ac:dyDescent="0.25">
      <c r="IS60066" s="5">
        <v>43673</v>
      </c>
      <c r="IT60066" s="4" t="s">
        <v>26</v>
      </c>
      <c r="IU60066" s="4"/>
      <c r="IV60066" s="4" t="str">
        <f t="shared" si="34"/>
        <v>Non-Business day</v>
      </c>
      <c r="IW60066" s="1">
        <f>COUNTIF(IV$58122:IV60066,"Business Day")</f>
        <v>1328</v>
      </c>
    </row>
    <row r="60067" spans="253:257" x14ac:dyDescent="0.25">
      <c r="IS60067" s="5">
        <v>43674</v>
      </c>
      <c r="IT60067" s="4" t="s">
        <v>27</v>
      </c>
      <c r="IU60067" s="4"/>
      <c r="IV60067" s="4" t="str">
        <f t="shared" si="34"/>
        <v>Non-Business day</v>
      </c>
      <c r="IW60067" s="1">
        <f>COUNTIF(IV$58122:IV60067,"Business Day")</f>
        <v>1328</v>
      </c>
    </row>
    <row r="60068" spans="253:257" x14ac:dyDescent="0.25">
      <c r="IS60068" s="5">
        <v>43675</v>
      </c>
      <c r="IT60068" s="4" t="s">
        <v>28</v>
      </c>
      <c r="IU60068" s="4" t="s">
        <v>32</v>
      </c>
      <c r="IV60068" s="4" t="str">
        <f t="shared" si="34"/>
        <v>Non-Business day</v>
      </c>
      <c r="IW60068" s="1">
        <f>COUNTIF(IV$58122:IV60068,"Business Day")</f>
        <v>1328</v>
      </c>
    </row>
    <row r="60069" spans="253:257" x14ac:dyDescent="0.25">
      <c r="IS60069" s="5">
        <v>43676</v>
      </c>
      <c r="IT60069" s="4" t="s">
        <v>29</v>
      </c>
      <c r="IU60069" s="4"/>
      <c r="IV60069" s="4" t="str">
        <f t="shared" si="34"/>
        <v>Business Day</v>
      </c>
      <c r="IW60069" s="1">
        <f>COUNTIF(IV$58122:IV60069,"Business Day")</f>
        <v>1329</v>
      </c>
    </row>
    <row r="60070" spans="253:257" x14ac:dyDescent="0.25">
      <c r="IS60070" s="5">
        <v>43677</v>
      </c>
      <c r="IT60070" s="4" t="s">
        <v>23</v>
      </c>
      <c r="IU60070" s="4"/>
      <c r="IV60070" s="4" t="str">
        <f t="shared" si="34"/>
        <v>Business Day</v>
      </c>
      <c r="IW60070" s="1">
        <f>COUNTIF(IV$58122:IV60070,"Business Day")</f>
        <v>1330</v>
      </c>
    </row>
    <row r="60071" spans="253:257" x14ac:dyDescent="0.25">
      <c r="IS60071" s="5">
        <v>43678</v>
      </c>
      <c r="IT60071" s="4" t="s">
        <v>24</v>
      </c>
      <c r="IU60071" s="4"/>
      <c r="IV60071" s="4" t="str">
        <f t="shared" si="34"/>
        <v>Business Day</v>
      </c>
      <c r="IW60071" s="1">
        <f>COUNTIF(IV$58122:IV60071,"Business Day")</f>
        <v>1331</v>
      </c>
    </row>
    <row r="60072" spans="253:257" x14ac:dyDescent="0.25">
      <c r="IS60072" s="5">
        <v>43679</v>
      </c>
      <c r="IT60072" s="4" t="s">
        <v>25</v>
      </c>
      <c r="IU60072" s="4"/>
      <c r="IV60072" s="4" t="str">
        <f t="shared" si="34"/>
        <v>Business Day</v>
      </c>
      <c r="IW60072" s="1">
        <f>COUNTIF(IV$58122:IV60072,"Business Day")</f>
        <v>1332</v>
      </c>
    </row>
    <row r="60073" spans="253:257" x14ac:dyDescent="0.25">
      <c r="IS60073" s="5">
        <v>43680</v>
      </c>
      <c r="IT60073" s="4" t="s">
        <v>26</v>
      </c>
      <c r="IU60073" s="4"/>
      <c r="IV60073" s="4" t="str">
        <f t="shared" si="34"/>
        <v>Non-Business day</v>
      </c>
      <c r="IW60073" s="1">
        <f>COUNTIF(IV$58122:IV60073,"Business Day")</f>
        <v>1332</v>
      </c>
    </row>
    <row r="60074" spans="253:257" x14ac:dyDescent="0.25">
      <c r="IS60074" s="5">
        <v>43681</v>
      </c>
      <c r="IT60074" s="4" t="s">
        <v>27</v>
      </c>
      <c r="IU60074" s="4"/>
      <c r="IV60074" s="4" t="str">
        <f t="shared" si="34"/>
        <v>Non-Business day</v>
      </c>
      <c r="IW60074" s="1">
        <f>COUNTIF(IV$58122:IV60074,"Business Day")</f>
        <v>1332</v>
      </c>
    </row>
    <row r="60075" spans="253:257" x14ac:dyDescent="0.25">
      <c r="IS60075" s="5">
        <v>43682</v>
      </c>
      <c r="IT60075" s="4" t="s">
        <v>28</v>
      </c>
      <c r="IU60075" s="4"/>
      <c r="IV60075" s="4" t="str">
        <f t="shared" si="34"/>
        <v>Business Day</v>
      </c>
      <c r="IW60075" s="1">
        <f>COUNTIF(IV$58122:IV60075,"Business Day")</f>
        <v>1333</v>
      </c>
    </row>
    <row r="60076" spans="253:257" x14ac:dyDescent="0.25">
      <c r="IS60076" s="5">
        <v>43683</v>
      </c>
      <c r="IT60076" s="4" t="s">
        <v>29</v>
      </c>
      <c r="IU60076" s="4"/>
      <c r="IV60076" s="4" t="str">
        <f t="shared" si="34"/>
        <v>Business Day</v>
      </c>
      <c r="IW60076" s="1">
        <f>COUNTIF(IV$58122:IV60076,"Business Day")</f>
        <v>1334</v>
      </c>
    </row>
    <row r="60077" spans="253:257" x14ac:dyDescent="0.25">
      <c r="IS60077" s="5">
        <v>43684</v>
      </c>
      <c r="IT60077" s="4" t="s">
        <v>23</v>
      </c>
      <c r="IU60077" s="4"/>
      <c r="IV60077" s="4" t="str">
        <f t="shared" si="34"/>
        <v>Business Day</v>
      </c>
      <c r="IW60077" s="1">
        <f>COUNTIF(IV$58122:IV60077,"Business Day")</f>
        <v>1335</v>
      </c>
    </row>
    <row r="60078" spans="253:257" x14ac:dyDescent="0.25">
      <c r="IS60078" s="5">
        <v>43685</v>
      </c>
      <c r="IT60078" s="4" t="s">
        <v>24</v>
      </c>
      <c r="IU60078" s="4"/>
      <c r="IV60078" s="4" t="str">
        <f t="shared" si="34"/>
        <v>Business Day</v>
      </c>
      <c r="IW60078" s="1">
        <f>COUNTIF(IV$58122:IV60078,"Business Day")</f>
        <v>1336</v>
      </c>
    </row>
    <row r="60079" spans="253:257" x14ac:dyDescent="0.25">
      <c r="IS60079" s="5">
        <v>43686</v>
      </c>
      <c r="IT60079" s="4" t="s">
        <v>25</v>
      </c>
      <c r="IU60079" s="4"/>
      <c r="IV60079" s="4" t="str">
        <f t="shared" si="34"/>
        <v>Business Day</v>
      </c>
      <c r="IW60079" s="1">
        <f>COUNTIF(IV$58122:IV60079,"Business Day")</f>
        <v>1337</v>
      </c>
    </row>
    <row r="60080" spans="253:257" x14ac:dyDescent="0.25">
      <c r="IS60080" s="5">
        <v>43687</v>
      </c>
      <c r="IT60080" s="4" t="s">
        <v>26</v>
      </c>
      <c r="IU60080" s="4"/>
      <c r="IV60080" s="4" t="str">
        <f t="shared" si="34"/>
        <v>Non-Business day</v>
      </c>
      <c r="IW60080" s="1">
        <f>COUNTIF(IV$58122:IV60080,"Business Day")</f>
        <v>1337</v>
      </c>
    </row>
    <row r="60081" spans="253:257" x14ac:dyDescent="0.25">
      <c r="IS60081" s="5">
        <v>43688</v>
      </c>
      <c r="IT60081" s="4" t="s">
        <v>27</v>
      </c>
      <c r="IU60081" s="4"/>
      <c r="IV60081" s="4" t="str">
        <f t="shared" si="34"/>
        <v>Non-Business day</v>
      </c>
      <c r="IW60081" s="1">
        <f>COUNTIF(IV$58122:IV60081,"Business Day")</f>
        <v>1337</v>
      </c>
    </row>
    <row r="60082" spans="253:257" x14ac:dyDescent="0.25">
      <c r="IS60082" s="5">
        <v>43689</v>
      </c>
      <c r="IT60082" s="4" t="s">
        <v>28</v>
      </c>
      <c r="IU60082" s="4"/>
      <c r="IV60082" s="4" t="str">
        <f t="shared" si="34"/>
        <v>Business Day</v>
      </c>
      <c r="IW60082" s="1">
        <f>COUNTIF(IV$58122:IV60082,"Business Day")</f>
        <v>1338</v>
      </c>
    </row>
    <row r="60083" spans="253:257" x14ac:dyDescent="0.25">
      <c r="IS60083" s="5">
        <v>43690</v>
      </c>
      <c r="IT60083" s="4" t="s">
        <v>29</v>
      </c>
      <c r="IU60083" s="4"/>
      <c r="IV60083" s="4" t="str">
        <f t="shared" si="34"/>
        <v>Business Day</v>
      </c>
      <c r="IW60083" s="1">
        <f>COUNTIF(IV$58122:IV60083,"Business Day")</f>
        <v>1339</v>
      </c>
    </row>
    <row r="60084" spans="253:257" x14ac:dyDescent="0.25">
      <c r="IS60084" s="5">
        <v>43691</v>
      </c>
      <c r="IT60084" s="4" t="s">
        <v>23</v>
      </c>
      <c r="IU60084" s="4"/>
      <c r="IV60084" s="4" t="str">
        <f t="shared" si="34"/>
        <v>Business Day</v>
      </c>
      <c r="IW60084" s="1">
        <f>COUNTIF(IV$58122:IV60084,"Business Day")</f>
        <v>1340</v>
      </c>
    </row>
    <row r="60085" spans="253:257" x14ac:dyDescent="0.25">
      <c r="IS60085" s="5">
        <v>43692</v>
      </c>
      <c r="IT60085" s="4" t="s">
        <v>24</v>
      </c>
      <c r="IU60085" s="4"/>
      <c r="IV60085" s="4" t="str">
        <f t="shared" si="34"/>
        <v>Business Day</v>
      </c>
      <c r="IW60085" s="1">
        <f>COUNTIF(IV$58122:IV60085,"Business Day")</f>
        <v>1341</v>
      </c>
    </row>
    <row r="60086" spans="253:257" x14ac:dyDescent="0.25">
      <c r="IS60086" s="5">
        <v>43693</v>
      </c>
      <c r="IT60086" s="4" t="s">
        <v>25</v>
      </c>
      <c r="IU60086" s="4"/>
      <c r="IV60086" s="4" t="str">
        <f t="shared" si="34"/>
        <v>Business Day</v>
      </c>
      <c r="IW60086" s="1">
        <f>COUNTIF(IV$58122:IV60086,"Business Day")</f>
        <v>1342</v>
      </c>
    </row>
    <row r="60087" spans="253:257" x14ac:dyDescent="0.25">
      <c r="IS60087" s="5">
        <v>43694</v>
      </c>
      <c r="IT60087" s="4" t="s">
        <v>26</v>
      </c>
      <c r="IU60087" s="4"/>
      <c r="IV60087" s="4" t="str">
        <f t="shared" si="34"/>
        <v>Non-Business day</v>
      </c>
      <c r="IW60087" s="1">
        <f>COUNTIF(IV$58122:IV60087,"Business Day")</f>
        <v>1342</v>
      </c>
    </row>
    <row r="60088" spans="253:257" x14ac:dyDescent="0.25">
      <c r="IS60088" s="5">
        <v>43695</v>
      </c>
      <c r="IT60088" s="4" t="s">
        <v>27</v>
      </c>
      <c r="IU60088" s="4"/>
      <c r="IV60088" s="4" t="str">
        <f t="shared" si="34"/>
        <v>Non-Business day</v>
      </c>
      <c r="IW60088" s="1">
        <f>COUNTIF(IV$58122:IV60088,"Business Day")</f>
        <v>1342</v>
      </c>
    </row>
    <row r="60089" spans="253:257" x14ac:dyDescent="0.25">
      <c r="IS60089" s="5">
        <v>43696</v>
      </c>
      <c r="IT60089" s="4" t="s">
        <v>28</v>
      </c>
      <c r="IU60089" s="4"/>
      <c r="IV60089" s="4" t="str">
        <f t="shared" si="34"/>
        <v>Business Day</v>
      </c>
      <c r="IW60089" s="1">
        <f>COUNTIF(IV$58122:IV60089,"Business Day")</f>
        <v>1343</v>
      </c>
    </row>
    <row r="60090" spans="253:257" x14ac:dyDescent="0.25">
      <c r="IS60090" s="5">
        <v>43697</v>
      </c>
      <c r="IT60090" s="4" t="s">
        <v>29</v>
      </c>
      <c r="IU60090" s="4"/>
      <c r="IV60090" s="4" t="str">
        <f t="shared" si="34"/>
        <v>Business Day</v>
      </c>
      <c r="IW60090" s="1">
        <f>COUNTIF(IV$58122:IV60090,"Business Day")</f>
        <v>1344</v>
      </c>
    </row>
    <row r="60091" spans="253:257" x14ac:dyDescent="0.25">
      <c r="IS60091" s="5">
        <v>43698</v>
      </c>
      <c r="IT60091" s="4" t="s">
        <v>23</v>
      </c>
      <c r="IU60091" s="4"/>
      <c r="IV60091" s="4" t="str">
        <f t="shared" si="34"/>
        <v>Business Day</v>
      </c>
      <c r="IW60091" s="1">
        <f>COUNTIF(IV$58122:IV60091,"Business Day")</f>
        <v>1345</v>
      </c>
    </row>
    <row r="60092" spans="253:257" x14ac:dyDescent="0.25">
      <c r="IS60092" s="5">
        <v>43699</v>
      </c>
      <c r="IT60092" s="4" t="s">
        <v>24</v>
      </c>
      <c r="IU60092" s="4"/>
      <c r="IV60092" s="4" t="str">
        <f t="shared" si="34"/>
        <v>Business Day</v>
      </c>
      <c r="IW60092" s="1">
        <f>COUNTIF(IV$58122:IV60092,"Business Day")</f>
        <v>1346</v>
      </c>
    </row>
    <row r="60093" spans="253:257" x14ac:dyDescent="0.25">
      <c r="IS60093" s="5">
        <v>43700</v>
      </c>
      <c r="IT60093" s="4" t="s">
        <v>25</v>
      </c>
      <c r="IU60093" s="4"/>
      <c r="IV60093" s="4" t="str">
        <f t="shared" si="34"/>
        <v>Business Day</v>
      </c>
      <c r="IW60093" s="1">
        <f>COUNTIF(IV$58122:IV60093,"Business Day")</f>
        <v>1347</v>
      </c>
    </row>
    <row r="60094" spans="253:257" x14ac:dyDescent="0.25">
      <c r="IS60094" s="5">
        <v>43701</v>
      </c>
      <c r="IT60094" s="4" t="s">
        <v>26</v>
      </c>
      <c r="IU60094" s="4"/>
      <c r="IV60094" s="4" t="str">
        <f t="shared" si="34"/>
        <v>Non-Business day</v>
      </c>
      <c r="IW60094" s="1">
        <f>COUNTIF(IV$58122:IV60094,"Business Day")</f>
        <v>1347</v>
      </c>
    </row>
    <row r="60095" spans="253:257" x14ac:dyDescent="0.25">
      <c r="IS60095" s="5">
        <v>43702</v>
      </c>
      <c r="IT60095" s="4" t="s">
        <v>27</v>
      </c>
      <c r="IU60095" s="4"/>
      <c r="IV60095" s="4" t="str">
        <f t="shared" si="34"/>
        <v>Non-Business day</v>
      </c>
      <c r="IW60095" s="1">
        <f>COUNTIF(IV$58122:IV60095,"Business Day")</f>
        <v>1347</v>
      </c>
    </row>
    <row r="60096" spans="253:257" x14ac:dyDescent="0.25">
      <c r="IS60096" s="5">
        <v>43703</v>
      </c>
      <c r="IT60096" s="4" t="s">
        <v>28</v>
      </c>
      <c r="IU60096" s="4"/>
      <c r="IV60096" s="4" t="str">
        <f t="shared" si="34"/>
        <v>Business Day</v>
      </c>
      <c r="IW60096" s="1">
        <f>COUNTIF(IV$58122:IV60096,"Business Day")</f>
        <v>1348</v>
      </c>
    </row>
    <row r="60097" spans="253:257" x14ac:dyDescent="0.25">
      <c r="IS60097" s="5">
        <v>43704</v>
      </c>
      <c r="IT60097" s="4" t="s">
        <v>29</v>
      </c>
      <c r="IU60097" s="4"/>
      <c r="IV60097" s="4" t="str">
        <f t="shared" si="34"/>
        <v>Business Day</v>
      </c>
      <c r="IW60097" s="1">
        <f>COUNTIF(IV$58122:IV60097,"Business Day")</f>
        <v>1349</v>
      </c>
    </row>
    <row r="60098" spans="253:257" x14ac:dyDescent="0.25">
      <c r="IS60098" s="5">
        <v>43705</v>
      </c>
      <c r="IT60098" s="4" t="s">
        <v>23</v>
      </c>
      <c r="IU60098" s="4"/>
      <c r="IV60098" s="4" t="str">
        <f t="shared" si="34"/>
        <v>Business Day</v>
      </c>
      <c r="IW60098" s="1">
        <f>COUNTIF(IV$58122:IV60098,"Business Day")</f>
        <v>1350</v>
      </c>
    </row>
    <row r="60099" spans="253:257" x14ac:dyDescent="0.25">
      <c r="IS60099" s="5">
        <v>43706</v>
      </c>
      <c r="IT60099" s="4" t="s">
        <v>24</v>
      </c>
      <c r="IU60099" s="4"/>
      <c r="IV60099" s="4" t="str">
        <f t="shared" si="34"/>
        <v>Business Day</v>
      </c>
      <c r="IW60099" s="1">
        <f>COUNTIF(IV$58122:IV60099,"Business Day")</f>
        <v>1351</v>
      </c>
    </row>
    <row r="60100" spans="253:257" x14ac:dyDescent="0.25">
      <c r="IS60100" s="5">
        <v>43707</v>
      </c>
      <c r="IT60100" s="4" t="s">
        <v>25</v>
      </c>
      <c r="IU60100" s="4"/>
      <c r="IV60100" s="4" t="str">
        <f t="shared" si="34"/>
        <v>Business Day</v>
      </c>
      <c r="IW60100" s="1">
        <f>COUNTIF(IV$58122:IV60100,"Business Day")</f>
        <v>1352</v>
      </c>
    </row>
    <row r="60101" spans="253:257" x14ac:dyDescent="0.25">
      <c r="IS60101" s="5">
        <v>43708</v>
      </c>
      <c r="IT60101" s="4" t="s">
        <v>26</v>
      </c>
      <c r="IU60101" s="4"/>
      <c r="IV60101" s="4" t="str">
        <f t="shared" si="34"/>
        <v>Non-Business day</v>
      </c>
      <c r="IW60101" s="1">
        <f>COUNTIF(IV$58122:IV60101,"Business Day")</f>
        <v>1352</v>
      </c>
    </row>
    <row r="60102" spans="253:257" x14ac:dyDescent="0.25">
      <c r="IS60102" s="5">
        <v>43709</v>
      </c>
      <c r="IT60102" s="4" t="s">
        <v>27</v>
      </c>
      <c r="IU60102" s="4"/>
      <c r="IV60102" s="4" t="str">
        <f t="shared" si="34"/>
        <v>Non-Business day</v>
      </c>
      <c r="IW60102" s="1">
        <f>COUNTIF(IV$58122:IV60102,"Business Day")</f>
        <v>1352</v>
      </c>
    </row>
    <row r="60103" spans="253:257" x14ac:dyDescent="0.25">
      <c r="IS60103" s="5">
        <v>43710</v>
      </c>
      <c r="IT60103" s="4" t="s">
        <v>28</v>
      </c>
      <c r="IU60103" s="4"/>
      <c r="IV60103" s="4" t="str">
        <f t="shared" si="34"/>
        <v>Business Day</v>
      </c>
      <c r="IW60103" s="1">
        <f>COUNTIF(IV$58122:IV60103,"Business Day")</f>
        <v>1353</v>
      </c>
    </row>
    <row r="60104" spans="253:257" x14ac:dyDescent="0.25">
      <c r="IS60104" s="5">
        <v>43711</v>
      </c>
      <c r="IT60104" s="4" t="s">
        <v>29</v>
      </c>
      <c r="IU60104" s="4" t="s">
        <v>32</v>
      </c>
      <c r="IV60104" s="4" t="str">
        <f t="shared" si="34"/>
        <v>Non-Business day</v>
      </c>
      <c r="IW60104" s="1">
        <f>COUNTIF(IV$58122:IV60104,"Business Day")</f>
        <v>1353</v>
      </c>
    </row>
    <row r="60105" spans="253:257" x14ac:dyDescent="0.25">
      <c r="IS60105" s="5">
        <v>43712</v>
      </c>
      <c r="IT60105" s="4" t="s">
        <v>23</v>
      </c>
      <c r="IU60105" s="4"/>
      <c r="IV60105" s="4" t="str">
        <f t="shared" si="34"/>
        <v>Business Day</v>
      </c>
      <c r="IW60105" s="1">
        <f>COUNTIF(IV$58122:IV60105,"Business Day")</f>
        <v>1354</v>
      </c>
    </row>
    <row r="60106" spans="253:257" x14ac:dyDescent="0.25">
      <c r="IS60106" s="5">
        <v>43713</v>
      </c>
      <c r="IT60106" s="4" t="s">
        <v>24</v>
      </c>
      <c r="IU60106" s="4"/>
      <c r="IV60106" s="4" t="str">
        <f t="shared" ref="IV60106:IV60169" si="35">IF(IU60106="PH","Non-Business day",IF(IT60107="Sunday","Non-Business day",IF(IT60107="Monday","Non-Business day","Business Day")))</f>
        <v>Business Day</v>
      </c>
      <c r="IW60106" s="1">
        <f>COUNTIF(IV$58122:IV60106,"Business Day")</f>
        <v>1355</v>
      </c>
    </row>
    <row r="60107" spans="253:257" x14ac:dyDescent="0.25">
      <c r="IS60107" s="5">
        <v>43714</v>
      </c>
      <c r="IT60107" s="4" t="s">
        <v>25</v>
      </c>
      <c r="IU60107" s="4"/>
      <c r="IV60107" s="4" t="str">
        <f t="shared" si="35"/>
        <v>Business Day</v>
      </c>
      <c r="IW60107" s="1">
        <f>COUNTIF(IV$58122:IV60107,"Business Day")</f>
        <v>1356</v>
      </c>
    </row>
    <row r="60108" spans="253:257" x14ac:dyDescent="0.25">
      <c r="IS60108" s="5">
        <v>43715</v>
      </c>
      <c r="IT60108" s="4" t="s">
        <v>26</v>
      </c>
      <c r="IU60108" s="4"/>
      <c r="IV60108" s="4" t="str">
        <f t="shared" si="35"/>
        <v>Non-Business day</v>
      </c>
      <c r="IW60108" s="1">
        <f>COUNTIF(IV$58122:IV60108,"Business Day")</f>
        <v>1356</v>
      </c>
    </row>
    <row r="60109" spans="253:257" x14ac:dyDescent="0.25">
      <c r="IS60109" s="5">
        <v>43716</v>
      </c>
      <c r="IT60109" s="4" t="s">
        <v>27</v>
      </c>
      <c r="IU60109" s="4"/>
      <c r="IV60109" s="4" t="str">
        <f t="shared" si="35"/>
        <v>Non-Business day</v>
      </c>
      <c r="IW60109" s="1">
        <f>COUNTIF(IV$58122:IV60109,"Business Day")</f>
        <v>1356</v>
      </c>
    </row>
    <row r="60110" spans="253:257" x14ac:dyDescent="0.25">
      <c r="IS60110" s="5">
        <v>43717</v>
      </c>
      <c r="IT60110" s="4" t="s">
        <v>28</v>
      </c>
      <c r="IU60110" s="4" t="s">
        <v>32</v>
      </c>
      <c r="IV60110" s="4" t="str">
        <f t="shared" si="35"/>
        <v>Non-Business day</v>
      </c>
      <c r="IW60110" s="1">
        <f>COUNTIF(IV$58122:IV60110,"Business Day")</f>
        <v>1356</v>
      </c>
    </row>
    <row r="60111" spans="253:257" x14ac:dyDescent="0.25">
      <c r="IS60111" s="5">
        <v>43718</v>
      </c>
      <c r="IT60111" s="4" t="s">
        <v>29</v>
      </c>
      <c r="IU60111" s="4"/>
      <c r="IV60111" s="4" t="str">
        <f t="shared" si="35"/>
        <v>Business Day</v>
      </c>
      <c r="IW60111" s="1">
        <f>COUNTIF(IV$58122:IV60111,"Business Day")</f>
        <v>1357</v>
      </c>
    </row>
    <row r="60112" spans="253:257" x14ac:dyDescent="0.25">
      <c r="IS60112" s="5">
        <v>43719</v>
      </c>
      <c r="IT60112" s="4" t="s">
        <v>23</v>
      </c>
      <c r="IU60112" s="4"/>
      <c r="IV60112" s="4" t="str">
        <f t="shared" si="35"/>
        <v>Business Day</v>
      </c>
      <c r="IW60112" s="1">
        <f>COUNTIF(IV$58122:IV60112,"Business Day")</f>
        <v>1358</v>
      </c>
    </row>
    <row r="60113" spans="253:257" x14ac:dyDescent="0.25">
      <c r="IS60113" s="5">
        <v>43720</v>
      </c>
      <c r="IT60113" s="4" t="s">
        <v>24</v>
      </c>
      <c r="IU60113" s="4"/>
      <c r="IV60113" s="4" t="str">
        <f t="shared" si="35"/>
        <v>Business Day</v>
      </c>
      <c r="IW60113" s="1">
        <f>COUNTIF(IV$58122:IV60113,"Business Day")</f>
        <v>1359</v>
      </c>
    </row>
    <row r="60114" spans="253:257" x14ac:dyDescent="0.25">
      <c r="IS60114" s="5">
        <v>43721</v>
      </c>
      <c r="IT60114" s="4" t="s">
        <v>25</v>
      </c>
      <c r="IU60114" s="4"/>
      <c r="IV60114" s="4" t="str">
        <f t="shared" si="35"/>
        <v>Business Day</v>
      </c>
      <c r="IW60114" s="1">
        <f>COUNTIF(IV$58122:IV60114,"Business Day")</f>
        <v>1360</v>
      </c>
    </row>
    <row r="60115" spans="253:257" x14ac:dyDescent="0.25">
      <c r="IS60115" s="5">
        <v>43722</v>
      </c>
      <c r="IT60115" s="4" t="s">
        <v>26</v>
      </c>
      <c r="IU60115" s="4"/>
      <c r="IV60115" s="4" t="str">
        <f t="shared" si="35"/>
        <v>Non-Business day</v>
      </c>
      <c r="IW60115" s="1">
        <f>COUNTIF(IV$58122:IV60115,"Business Day")</f>
        <v>1360</v>
      </c>
    </row>
    <row r="60116" spans="253:257" x14ac:dyDescent="0.25">
      <c r="IS60116" s="5">
        <v>43723</v>
      </c>
      <c r="IT60116" s="4" t="s">
        <v>27</v>
      </c>
      <c r="IU60116" s="4"/>
      <c r="IV60116" s="4" t="str">
        <f t="shared" si="35"/>
        <v>Non-Business day</v>
      </c>
      <c r="IW60116" s="1">
        <f>COUNTIF(IV$58122:IV60116,"Business Day")</f>
        <v>1360</v>
      </c>
    </row>
    <row r="60117" spans="253:257" x14ac:dyDescent="0.25">
      <c r="IS60117" s="5">
        <v>43724</v>
      </c>
      <c r="IT60117" s="4" t="s">
        <v>28</v>
      </c>
      <c r="IU60117" s="4"/>
      <c r="IV60117" s="4" t="str">
        <f t="shared" si="35"/>
        <v>Business Day</v>
      </c>
      <c r="IW60117" s="1">
        <f>COUNTIF(IV$58122:IV60117,"Business Day")</f>
        <v>1361</v>
      </c>
    </row>
    <row r="60118" spans="253:257" x14ac:dyDescent="0.25">
      <c r="IS60118" s="5">
        <v>43725</v>
      </c>
      <c r="IT60118" s="4" t="s">
        <v>29</v>
      </c>
      <c r="IU60118" s="4"/>
      <c r="IV60118" s="4" t="str">
        <f t="shared" si="35"/>
        <v>Business Day</v>
      </c>
      <c r="IW60118" s="1">
        <f>COUNTIF(IV$58122:IV60118,"Business Day")</f>
        <v>1362</v>
      </c>
    </row>
    <row r="60119" spans="253:257" x14ac:dyDescent="0.25">
      <c r="IS60119" s="5">
        <v>43726</v>
      </c>
      <c r="IT60119" s="4" t="s">
        <v>23</v>
      </c>
      <c r="IU60119" s="4"/>
      <c r="IV60119" s="4" t="str">
        <f t="shared" si="35"/>
        <v>Business Day</v>
      </c>
      <c r="IW60119" s="1">
        <f>COUNTIF(IV$58122:IV60119,"Business Day")</f>
        <v>1363</v>
      </c>
    </row>
    <row r="60120" spans="253:257" x14ac:dyDescent="0.25">
      <c r="IS60120" s="5">
        <v>43727</v>
      </c>
      <c r="IT60120" s="4" t="s">
        <v>24</v>
      </c>
      <c r="IU60120" s="4"/>
      <c r="IV60120" s="4" t="str">
        <f t="shared" si="35"/>
        <v>Business Day</v>
      </c>
      <c r="IW60120" s="1">
        <f>COUNTIF(IV$58122:IV60120,"Business Day")</f>
        <v>1364</v>
      </c>
    </row>
    <row r="60121" spans="253:257" x14ac:dyDescent="0.25">
      <c r="IS60121" s="5">
        <v>43728</v>
      </c>
      <c r="IT60121" s="4" t="s">
        <v>25</v>
      </c>
      <c r="IU60121" s="4"/>
      <c r="IV60121" s="4" t="str">
        <f t="shared" si="35"/>
        <v>Business Day</v>
      </c>
      <c r="IW60121" s="1">
        <f>COUNTIF(IV$58122:IV60121,"Business Day")</f>
        <v>1365</v>
      </c>
    </row>
    <row r="60122" spans="253:257" x14ac:dyDescent="0.25">
      <c r="IS60122" s="5">
        <v>43729</v>
      </c>
      <c r="IT60122" s="4" t="s">
        <v>26</v>
      </c>
      <c r="IU60122" s="4"/>
      <c r="IV60122" s="4" t="str">
        <f t="shared" si="35"/>
        <v>Non-Business day</v>
      </c>
      <c r="IW60122" s="1">
        <f>COUNTIF(IV$58122:IV60122,"Business Day")</f>
        <v>1365</v>
      </c>
    </row>
    <row r="60123" spans="253:257" x14ac:dyDescent="0.25">
      <c r="IS60123" s="5">
        <v>43730</v>
      </c>
      <c r="IT60123" s="4" t="s">
        <v>27</v>
      </c>
      <c r="IU60123" s="4"/>
      <c r="IV60123" s="4" t="str">
        <f t="shared" si="35"/>
        <v>Non-Business day</v>
      </c>
      <c r="IW60123" s="1">
        <f>COUNTIF(IV$58122:IV60123,"Business Day")</f>
        <v>1365</v>
      </c>
    </row>
    <row r="60124" spans="253:257" x14ac:dyDescent="0.25">
      <c r="IS60124" s="5">
        <v>43731</v>
      </c>
      <c r="IT60124" s="4" t="s">
        <v>28</v>
      </c>
      <c r="IU60124" s="4"/>
      <c r="IV60124" s="4" t="str">
        <f t="shared" si="35"/>
        <v>Business Day</v>
      </c>
      <c r="IW60124" s="1">
        <f>COUNTIF(IV$58122:IV60124,"Business Day")</f>
        <v>1366</v>
      </c>
    </row>
    <row r="60125" spans="253:257" x14ac:dyDescent="0.25">
      <c r="IS60125" s="5">
        <v>43732</v>
      </c>
      <c r="IT60125" s="4" t="s">
        <v>29</v>
      </c>
      <c r="IU60125" s="4"/>
      <c r="IV60125" s="4" t="str">
        <f t="shared" si="35"/>
        <v>Business Day</v>
      </c>
      <c r="IW60125" s="1">
        <f>COUNTIF(IV$58122:IV60125,"Business Day")</f>
        <v>1367</v>
      </c>
    </row>
    <row r="60126" spans="253:257" x14ac:dyDescent="0.25">
      <c r="IS60126" s="5">
        <v>43733</v>
      </c>
      <c r="IT60126" s="4" t="s">
        <v>23</v>
      </c>
      <c r="IU60126" s="4"/>
      <c r="IV60126" s="4" t="str">
        <f t="shared" si="35"/>
        <v>Business Day</v>
      </c>
      <c r="IW60126" s="1">
        <f>COUNTIF(IV$58122:IV60126,"Business Day")</f>
        <v>1368</v>
      </c>
    </row>
    <row r="60127" spans="253:257" x14ac:dyDescent="0.25">
      <c r="IS60127" s="5">
        <v>43734</v>
      </c>
      <c r="IT60127" s="4" t="s">
        <v>24</v>
      </c>
      <c r="IU60127" s="4"/>
      <c r="IV60127" s="4" t="str">
        <f t="shared" si="35"/>
        <v>Business Day</v>
      </c>
      <c r="IW60127" s="1">
        <f>COUNTIF(IV$58122:IV60127,"Business Day")</f>
        <v>1369</v>
      </c>
    </row>
    <row r="60128" spans="253:257" x14ac:dyDescent="0.25">
      <c r="IS60128" s="5">
        <v>43735</v>
      </c>
      <c r="IT60128" s="4" t="s">
        <v>25</v>
      </c>
      <c r="IU60128" s="4"/>
      <c r="IV60128" s="4" t="str">
        <f t="shared" si="35"/>
        <v>Business Day</v>
      </c>
      <c r="IW60128" s="1">
        <f>COUNTIF(IV$58122:IV60128,"Business Day")</f>
        <v>1370</v>
      </c>
    </row>
    <row r="60129" spans="253:257" x14ac:dyDescent="0.25">
      <c r="IS60129" s="5">
        <v>43736</v>
      </c>
      <c r="IT60129" s="4" t="s">
        <v>26</v>
      </c>
      <c r="IU60129" s="4"/>
      <c r="IV60129" s="4" t="str">
        <f t="shared" si="35"/>
        <v>Non-Business day</v>
      </c>
      <c r="IW60129" s="1">
        <f>COUNTIF(IV$58122:IV60129,"Business Day")</f>
        <v>1370</v>
      </c>
    </row>
    <row r="60130" spans="253:257" x14ac:dyDescent="0.25">
      <c r="IS60130" s="5">
        <v>43737</v>
      </c>
      <c r="IT60130" s="4" t="s">
        <v>27</v>
      </c>
      <c r="IU60130" s="4"/>
      <c r="IV60130" s="4" t="str">
        <f t="shared" si="35"/>
        <v>Non-Business day</v>
      </c>
      <c r="IW60130" s="1">
        <f>COUNTIF(IV$58122:IV60130,"Business Day")</f>
        <v>1370</v>
      </c>
    </row>
    <row r="60131" spans="253:257" x14ac:dyDescent="0.25">
      <c r="IS60131" s="5">
        <v>43738</v>
      </c>
      <c r="IT60131" s="4" t="s">
        <v>28</v>
      </c>
      <c r="IU60131" s="4"/>
      <c r="IV60131" s="4" t="str">
        <f t="shared" si="35"/>
        <v>Business Day</v>
      </c>
      <c r="IW60131" s="1">
        <f>COUNTIF(IV$58122:IV60131,"Business Day")</f>
        <v>1371</v>
      </c>
    </row>
    <row r="60132" spans="253:257" x14ac:dyDescent="0.25">
      <c r="IS60132" s="5">
        <v>43739</v>
      </c>
      <c r="IT60132" s="4" t="s">
        <v>29</v>
      </c>
      <c r="IU60132" s="4"/>
      <c r="IV60132" s="4" t="str">
        <f t="shared" si="35"/>
        <v>Business Day</v>
      </c>
      <c r="IW60132" s="1">
        <f>COUNTIF(IV$58122:IV60132,"Business Day")</f>
        <v>1372</v>
      </c>
    </row>
    <row r="60133" spans="253:257" x14ac:dyDescent="0.25">
      <c r="IS60133" s="5">
        <v>43740</v>
      </c>
      <c r="IT60133" s="4" t="s">
        <v>23</v>
      </c>
      <c r="IU60133" s="4"/>
      <c r="IV60133" s="4" t="str">
        <f t="shared" si="35"/>
        <v>Business Day</v>
      </c>
      <c r="IW60133" s="1">
        <f>COUNTIF(IV$58122:IV60133,"Business Day")</f>
        <v>1373</v>
      </c>
    </row>
    <row r="60134" spans="253:257" x14ac:dyDescent="0.25">
      <c r="IS60134" s="5">
        <v>43741</v>
      </c>
      <c r="IT60134" s="4" t="s">
        <v>24</v>
      </c>
      <c r="IU60134" s="4"/>
      <c r="IV60134" s="4" t="str">
        <f t="shared" si="35"/>
        <v>Business Day</v>
      </c>
      <c r="IW60134" s="1">
        <f>COUNTIF(IV$58122:IV60134,"Business Day")</f>
        <v>1374</v>
      </c>
    </row>
    <row r="60135" spans="253:257" x14ac:dyDescent="0.25">
      <c r="IS60135" s="5">
        <v>43742</v>
      </c>
      <c r="IT60135" s="4" t="s">
        <v>25</v>
      </c>
      <c r="IU60135" s="4"/>
      <c r="IV60135" s="4" t="str">
        <f t="shared" si="35"/>
        <v>Business Day</v>
      </c>
      <c r="IW60135" s="1">
        <f>COUNTIF(IV$58122:IV60135,"Business Day")</f>
        <v>1375</v>
      </c>
    </row>
    <row r="60136" spans="253:257" x14ac:dyDescent="0.25">
      <c r="IS60136" s="5">
        <v>43743</v>
      </c>
      <c r="IT60136" s="4" t="s">
        <v>26</v>
      </c>
      <c r="IU60136" s="4"/>
      <c r="IV60136" s="4" t="str">
        <f t="shared" si="35"/>
        <v>Non-Business day</v>
      </c>
      <c r="IW60136" s="1">
        <f>COUNTIF(IV$58122:IV60136,"Business Day")</f>
        <v>1375</v>
      </c>
    </row>
    <row r="60137" spans="253:257" x14ac:dyDescent="0.25">
      <c r="IS60137" s="5">
        <v>43744</v>
      </c>
      <c r="IT60137" s="4" t="s">
        <v>27</v>
      </c>
      <c r="IU60137" s="4"/>
      <c r="IV60137" s="4" t="str">
        <f t="shared" si="35"/>
        <v>Non-Business day</v>
      </c>
      <c r="IW60137" s="1">
        <f>COUNTIF(IV$58122:IV60137,"Business Day")</f>
        <v>1375</v>
      </c>
    </row>
    <row r="60138" spans="253:257" x14ac:dyDescent="0.25">
      <c r="IS60138" s="5">
        <v>43745</v>
      </c>
      <c r="IT60138" s="4" t="s">
        <v>28</v>
      </c>
      <c r="IU60138" s="4"/>
      <c r="IV60138" s="4" t="str">
        <f t="shared" si="35"/>
        <v>Business Day</v>
      </c>
      <c r="IW60138" s="1">
        <f>COUNTIF(IV$58122:IV60138,"Business Day")</f>
        <v>1376</v>
      </c>
    </row>
    <row r="60139" spans="253:257" x14ac:dyDescent="0.25">
      <c r="IS60139" s="5">
        <v>43746</v>
      </c>
      <c r="IT60139" s="4" t="s">
        <v>29</v>
      </c>
      <c r="IU60139" s="4"/>
      <c r="IV60139" s="4" t="str">
        <f t="shared" si="35"/>
        <v>Business Day</v>
      </c>
      <c r="IW60139" s="1">
        <f>COUNTIF(IV$58122:IV60139,"Business Day")</f>
        <v>1377</v>
      </c>
    </row>
    <row r="60140" spans="253:257" x14ac:dyDescent="0.25">
      <c r="IS60140" s="5">
        <v>43747</v>
      </c>
      <c r="IT60140" s="4" t="s">
        <v>23</v>
      </c>
      <c r="IU60140" s="4"/>
      <c r="IV60140" s="4" t="str">
        <f t="shared" si="35"/>
        <v>Business Day</v>
      </c>
      <c r="IW60140" s="1">
        <f>COUNTIF(IV$58122:IV60140,"Business Day")</f>
        <v>1378</v>
      </c>
    </row>
    <row r="60141" spans="253:257" x14ac:dyDescent="0.25">
      <c r="IS60141" s="5">
        <v>43748</v>
      </c>
      <c r="IT60141" s="4" t="s">
        <v>24</v>
      </c>
      <c r="IU60141" s="4"/>
      <c r="IV60141" s="4" t="str">
        <f t="shared" si="35"/>
        <v>Business Day</v>
      </c>
      <c r="IW60141" s="1">
        <f>COUNTIF(IV$58122:IV60141,"Business Day")</f>
        <v>1379</v>
      </c>
    </row>
    <row r="60142" spans="253:257" x14ac:dyDescent="0.25">
      <c r="IS60142" s="5">
        <v>43749</v>
      </c>
      <c r="IT60142" s="4" t="s">
        <v>25</v>
      </c>
      <c r="IU60142" s="4"/>
      <c r="IV60142" s="4" t="str">
        <f t="shared" si="35"/>
        <v>Business Day</v>
      </c>
      <c r="IW60142" s="1">
        <f>COUNTIF(IV$58122:IV60142,"Business Day")</f>
        <v>1380</v>
      </c>
    </row>
    <row r="60143" spans="253:257" x14ac:dyDescent="0.25">
      <c r="IS60143" s="5">
        <v>43750</v>
      </c>
      <c r="IT60143" s="4" t="s">
        <v>26</v>
      </c>
      <c r="IU60143" s="4"/>
      <c r="IV60143" s="4" t="str">
        <f t="shared" si="35"/>
        <v>Non-Business day</v>
      </c>
      <c r="IW60143" s="1">
        <f>COUNTIF(IV$58122:IV60143,"Business Day")</f>
        <v>1380</v>
      </c>
    </row>
    <row r="60144" spans="253:257" x14ac:dyDescent="0.25">
      <c r="IS60144" s="5">
        <v>43751</v>
      </c>
      <c r="IT60144" s="4" t="s">
        <v>27</v>
      </c>
      <c r="IU60144" s="4"/>
      <c r="IV60144" s="4" t="str">
        <f t="shared" si="35"/>
        <v>Non-Business day</v>
      </c>
      <c r="IW60144" s="1">
        <f>COUNTIF(IV$58122:IV60144,"Business Day")</f>
        <v>1380</v>
      </c>
    </row>
    <row r="60145" spans="253:257" x14ac:dyDescent="0.25">
      <c r="IS60145" s="5">
        <v>43752</v>
      </c>
      <c r="IT60145" s="4" t="s">
        <v>28</v>
      </c>
      <c r="IU60145" s="4"/>
      <c r="IV60145" s="4" t="str">
        <f t="shared" si="35"/>
        <v>Business Day</v>
      </c>
      <c r="IW60145" s="1">
        <f>COUNTIF(IV$58122:IV60145,"Business Day")</f>
        <v>1381</v>
      </c>
    </row>
    <row r="60146" spans="253:257" x14ac:dyDescent="0.25">
      <c r="IS60146" s="5">
        <v>43753</v>
      </c>
      <c r="IT60146" s="4" t="s">
        <v>29</v>
      </c>
      <c r="IU60146" s="4"/>
      <c r="IV60146" s="4" t="str">
        <f t="shared" si="35"/>
        <v>Business Day</v>
      </c>
      <c r="IW60146" s="1">
        <f>COUNTIF(IV$58122:IV60146,"Business Day")</f>
        <v>1382</v>
      </c>
    </row>
    <row r="60147" spans="253:257" x14ac:dyDescent="0.25">
      <c r="IS60147" s="5">
        <v>43754</v>
      </c>
      <c r="IT60147" s="4" t="s">
        <v>23</v>
      </c>
      <c r="IU60147" s="4"/>
      <c r="IV60147" s="4" t="str">
        <f t="shared" si="35"/>
        <v>Business Day</v>
      </c>
      <c r="IW60147" s="1">
        <f>COUNTIF(IV$58122:IV60147,"Business Day")</f>
        <v>1383</v>
      </c>
    </row>
    <row r="60148" spans="253:257" x14ac:dyDescent="0.25">
      <c r="IS60148" s="5">
        <v>43755</v>
      </c>
      <c r="IT60148" s="4" t="s">
        <v>24</v>
      </c>
      <c r="IU60148" s="4"/>
      <c r="IV60148" s="4" t="str">
        <f t="shared" si="35"/>
        <v>Business Day</v>
      </c>
      <c r="IW60148" s="1">
        <f>COUNTIF(IV$58122:IV60148,"Business Day")</f>
        <v>1384</v>
      </c>
    </row>
    <row r="60149" spans="253:257" x14ac:dyDescent="0.25">
      <c r="IS60149" s="5">
        <v>43756</v>
      </c>
      <c r="IT60149" s="4" t="s">
        <v>25</v>
      </c>
      <c r="IU60149" s="4"/>
      <c r="IV60149" s="4" t="str">
        <f t="shared" si="35"/>
        <v>Business Day</v>
      </c>
      <c r="IW60149" s="1">
        <f>COUNTIF(IV$58122:IV60149,"Business Day")</f>
        <v>1385</v>
      </c>
    </row>
    <row r="60150" spans="253:257" x14ac:dyDescent="0.25">
      <c r="IS60150" s="5">
        <v>43757</v>
      </c>
      <c r="IT60150" s="4" t="s">
        <v>26</v>
      </c>
      <c r="IU60150" s="4"/>
      <c r="IV60150" s="4" t="str">
        <f t="shared" si="35"/>
        <v>Non-Business day</v>
      </c>
      <c r="IW60150" s="1">
        <f>COUNTIF(IV$58122:IV60150,"Business Day")</f>
        <v>1385</v>
      </c>
    </row>
    <row r="60151" spans="253:257" x14ac:dyDescent="0.25">
      <c r="IS60151" s="5">
        <v>43758</v>
      </c>
      <c r="IT60151" s="4" t="s">
        <v>27</v>
      </c>
      <c r="IU60151" s="4"/>
      <c r="IV60151" s="4" t="str">
        <f t="shared" si="35"/>
        <v>Non-Business day</v>
      </c>
      <c r="IW60151" s="1">
        <f>COUNTIF(IV$58122:IV60151,"Business Day")</f>
        <v>1385</v>
      </c>
    </row>
    <row r="60152" spans="253:257" x14ac:dyDescent="0.25">
      <c r="IS60152" s="5">
        <v>43759</v>
      </c>
      <c r="IT60152" s="4" t="s">
        <v>28</v>
      </c>
      <c r="IU60152" s="4"/>
      <c r="IV60152" s="4" t="str">
        <f t="shared" si="35"/>
        <v>Business Day</v>
      </c>
      <c r="IW60152" s="1">
        <f>COUNTIF(IV$58122:IV60152,"Business Day")</f>
        <v>1386</v>
      </c>
    </row>
    <row r="60153" spans="253:257" x14ac:dyDescent="0.25">
      <c r="IS60153" s="5">
        <v>43760</v>
      </c>
      <c r="IT60153" s="4" t="s">
        <v>29</v>
      </c>
      <c r="IU60153" s="4"/>
      <c r="IV60153" s="4" t="str">
        <f t="shared" si="35"/>
        <v>Business Day</v>
      </c>
      <c r="IW60153" s="1">
        <f>COUNTIF(IV$58122:IV60153,"Business Day")</f>
        <v>1387</v>
      </c>
    </row>
    <row r="60154" spans="253:257" x14ac:dyDescent="0.25">
      <c r="IS60154" s="5">
        <v>43761</v>
      </c>
      <c r="IT60154" s="4" t="s">
        <v>23</v>
      </c>
      <c r="IU60154" s="4"/>
      <c r="IV60154" s="4" t="str">
        <f t="shared" si="35"/>
        <v>Business Day</v>
      </c>
      <c r="IW60154" s="1">
        <f>COUNTIF(IV$58122:IV60154,"Business Day")</f>
        <v>1388</v>
      </c>
    </row>
    <row r="60155" spans="253:257" x14ac:dyDescent="0.25">
      <c r="IS60155" s="5">
        <v>43762</v>
      </c>
      <c r="IT60155" s="4" t="s">
        <v>24</v>
      </c>
      <c r="IU60155" s="4"/>
      <c r="IV60155" s="4" t="str">
        <f t="shared" si="35"/>
        <v>Business Day</v>
      </c>
      <c r="IW60155" s="1">
        <f>COUNTIF(IV$58122:IV60155,"Business Day")</f>
        <v>1389</v>
      </c>
    </row>
    <row r="60156" spans="253:257" x14ac:dyDescent="0.25">
      <c r="IS60156" s="5">
        <v>43763</v>
      </c>
      <c r="IT60156" s="4" t="s">
        <v>25</v>
      </c>
      <c r="IU60156" s="4"/>
      <c r="IV60156" s="4" t="str">
        <f t="shared" si="35"/>
        <v>Business Day</v>
      </c>
      <c r="IW60156" s="1">
        <f>COUNTIF(IV$58122:IV60156,"Business Day")</f>
        <v>1390</v>
      </c>
    </row>
    <row r="60157" spans="253:257" x14ac:dyDescent="0.25">
      <c r="IS60157" s="5">
        <v>43764</v>
      </c>
      <c r="IT60157" s="4" t="s">
        <v>26</v>
      </c>
      <c r="IU60157" s="4"/>
      <c r="IV60157" s="4" t="str">
        <f t="shared" si="35"/>
        <v>Non-Business day</v>
      </c>
      <c r="IW60157" s="1">
        <f>COUNTIF(IV$58122:IV60157,"Business Day")</f>
        <v>1390</v>
      </c>
    </row>
    <row r="60158" spans="253:257" x14ac:dyDescent="0.25">
      <c r="IS60158" s="5">
        <v>43765</v>
      </c>
      <c r="IT60158" s="4" t="s">
        <v>27</v>
      </c>
      <c r="IU60158" s="4" t="s">
        <v>32</v>
      </c>
      <c r="IV60158" s="4" t="str">
        <f t="shared" si="35"/>
        <v>Non-Business day</v>
      </c>
      <c r="IW60158" s="1">
        <f>COUNTIF(IV$58122:IV60158,"Business Day")</f>
        <v>1390</v>
      </c>
    </row>
    <row r="60159" spans="253:257" x14ac:dyDescent="0.25">
      <c r="IS60159" s="5">
        <v>43766</v>
      </c>
      <c r="IT60159" s="4" t="s">
        <v>28</v>
      </c>
      <c r="IU60159" s="4"/>
      <c r="IV60159" s="4" t="str">
        <f t="shared" si="35"/>
        <v>Business Day</v>
      </c>
      <c r="IW60159" s="1">
        <f>COUNTIF(IV$58122:IV60159,"Business Day")</f>
        <v>1391</v>
      </c>
    </row>
    <row r="60160" spans="253:257" x14ac:dyDescent="0.25">
      <c r="IS60160" s="5">
        <v>43767</v>
      </c>
      <c r="IT60160" s="4" t="s">
        <v>29</v>
      </c>
      <c r="IU60160" s="4"/>
      <c r="IV60160" s="4" t="str">
        <f t="shared" si="35"/>
        <v>Business Day</v>
      </c>
      <c r="IW60160" s="1">
        <f>COUNTIF(IV$58122:IV60160,"Business Day")</f>
        <v>1392</v>
      </c>
    </row>
    <row r="60161" spans="253:257" x14ac:dyDescent="0.25">
      <c r="IS60161" s="5">
        <v>43768</v>
      </c>
      <c r="IT60161" s="4" t="s">
        <v>23</v>
      </c>
      <c r="IU60161" s="4"/>
      <c r="IV60161" s="4" t="str">
        <f t="shared" si="35"/>
        <v>Business Day</v>
      </c>
      <c r="IW60161" s="1">
        <f>COUNTIF(IV$58122:IV60161,"Business Day")</f>
        <v>1393</v>
      </c>
    </row>
    <row r="60162" spans="253:257" x14ac:dyDescent="0.25">
      <c r="IS60162" s="5">
        <v>43769</v>
      </c>
      <c r="IT60162" s="4" t="s">
        <v>24</v>
      </c>
      <c r="IU60162" s="4"/>
      <c r="IV60162" s="4" t="str">
        <f t="shared" si="35"/>
        <v>Business Day</v>
      </c>
      <c r="IW60162" s="1">
        <f>COUNTIF(IV$58122:IV60162,"Business Day")</f>
        <v>1394</v>
      </c>
    </row>
    <row r="60163" spans="253:257" x14ac:dyDescent="0.25">
      <c r="IS60163" s="5">
        <v>43770</v>
      </c>
      <c r="IT60163" s="4" t="s">
        <v>25</v>
      </c>
      <c r="IU60163" s="4" t="s">
        <v>32</v>
      </c>
      <c r="IV60163" s="4" t="str">
        <f t="shared" si="35"/>
        <v>Non-Business day</v>
      </c>
      <c r="IW60163" s="1">
        <f>COUNTIF(IV$58122:IV60163,"Business Day")</f>
        <v>1394</v>
      </c>
    </row>
    <row r="60164" spans="253:257" x14ac:dyDescent="0.25">
      <c r="IS60164" s="5">
        <v>43771</v>
      </c>
      <c r="IT60164" s="4" t="s">
        <v>26</v>
      </c>
      <c r="IU60164" s="4" t="s">
        <v>32</v>
      </c>
      <c r="IV60164" s="4" t="str">
        <f t="shared" si="35"/>
        <v>Non-Business day</v>
      </c>
      <c r="IW60164" s="1">
        <f>COUNTIF(IV$58122:IV60164,"Business Day")</f>
        <v>1394</v>
      </c>
    </row>
    <row r="60165" spans="253:257" x14ac:dyDescent="0.25">
      <c r="IS60165" s="5">
        <v>43772</v>
      </c>
      <c r="IT60165" s="4" t="s">
        <v>27</v>
      </c>
      <c r="IU60165" s="4"/>
      <c r="IV60165" s="4" t="str">
        <f t="shared" si="35"/>
        <v>Non-Business day</v>
      </c>
      <c r="IW60165" s="1">
        <f>COUNTIF(IV$58122:IV60165,"Business Day")</f>
        <v>1394</v>
      </c>
    </row>
    <row r="60166" spans="253:257" x14ac:dyDescent="0.25">
      <c r="IS60166" s="5">
        <v>43773</v>
      </c>
      <c r="IT60166" s="4" t="s">
        <v>28</v>
      </c>
      <c r="IU60166" s="4"/>
      <c r="IV60166" s="4" t="str">
        <f t="shared" si="35"/>
        <v>Business Day</v>
      </c>
      <c r="IW60166" s="1">
        <f>COUNTIF(IV$58122:IV60166,"Business Day")</f>
        <v>1395</v>
      </c>
    </row>
    <row r="60167" spans="253:257" x14ac:dyDescent="0.25">
      <c r="IS60167" s="5">
        <v>43774</v>
      </c>
      <c r="IT60167" s="4" t="s">
        <v>29</v>
      </c>
      <c r="IU60167" s="4"/>
      <c r="IV60167" s="4" t="str">
        <f t="shared" si="35"/>
        <v>Business Day</v>
      </c>
      <c r="IW60167" s="1">
        <f>COUNTIF(IV$58122:IV60167,"Business Day")</f>
        <v>1396</v>
      </c>
    </row>
    <row r="60168" spans="253:257" x14ac:dyDescent="0.25">
      <c r="IS60168" s="5">
        <v>43775</v>
      </c>
      <c r="IT60168" s="4" t="s">
        <v>23</v>
      </c>
      <c r="IU60168" s="4"/>
      <c r="IV60168" s="4" t="str">
        <f t="shared" si="35"/>
        <v>Business Day</v>
      </c>
      <c r="IW60168" s="1">
        <f>COUNTIF(IV$58122:IV60168,"Business Day")</f>
        <v>1397</v>
      </c>
    </row>
    <row r="60169" spans="253:257" x14ac:dyDescent="0.25">
      <c r="IS60169" s="5">
        <v>43776</v>
      </c>
      <c r="IT60169" s="4" t="s">
        <v>24</v>
      </c>
      <c r="IU60169" s="4" t="s">
        <v>32</v>
      </c>
      <c r="IV60169" s="4" t="str">
        <f t="shared" si="35"/>
        <v>Non-Business day</v>
      </c>
      <c r="IW60169" s="1">
        <f>COUNTIF(IV$58122:IV60169,"Business Day")</f>
        <v>1397</v>
      </c>
    </row>
    <row r="60170" spans="253:257" x14ac:dyDescent="0.25">
      <c r="IS60170" s="5">
        <v>43777</v>
      </c>
      <c r="IT60170" s="4" t="s">
        <v>25</v>
      </c>
      <c r="IU60170" s="4"/>
      <c r="IV60170" s="4" t="str">
        <f t="shared" ref="IV60170:IV60233" si="36">IF(IU60170="PH","Non-Business day",IF(IT60171="Sunday","Non-Business day",IF(IT60171="Monday","Non-Business day","Business Day")))</f>
        <v>Business Day</v>
      </c>
      <c r="IW60170" s="1">
        <f>COUNTIF(IV$58122:IV60170,"Business Day")</f>
        <v>1398</v>
      </c>
    </row>
    <row r="60171" spans="253:257" x14ac:dyDescent="0.25">
      <c r="IS60171" s="5">
        <v>43778</v>
      </c>
      <c r="IT60171" s="4" t="s">
        <v>26</v>
      </c>
      <c r="IU60171" s="4"/>
      <c r="IV60171" s="4" t="str">
        <f t="shared" si="36"/>
        <v>Non-Business day</v>
      </c>
      <c r="IW60171" s="1">
        <f>COUNTIF(IV$58122:IV60171,"Business Day")</f>
        <v>1398</v>
      </c>
    </row>
    <row r="60172" spans="253:257" x14ac:dyDescent="0.25">
      <c r="IS60172" s="5">
        <v>43779</v>
      </c>
      <c r="IT60172" s="4" t="s">
        <v>27</v>
      </c>
      <c r="IU60172" s="4"/>
      <c r="IV60172" s="4" t="str">
        <f t="shared" si="36"/>
        <v>Non-Business day</v>
      </c>
      <c r="IW60172" s="1">
        <f>COUNTIF(IV$58122:IV60172,"Business Day")</f>
        <v>1398</v>
      </c>
    </row>
    <row r="60173" spans="253:257" x14ac:dyDescent="0.25">
      <c r="IS60173" s="5">
        <v>43780</v>
      </c>
      <c r="IT60173" s="4" t="s">
        <v>28</v>
      </c>
      <c r="IU60173" s="4"/>
      <c r="IV60173" s="4" t="str">
        <f t="shared" si="36"/>
        <v>Business Day</v>
      </c>
      <c r="IW60173" s="1">
        <f>COUNTIF(IV$58122:IV60173,"Business Day")</f>
        <v>1399</v>
      </c>
    </row>
    <row r="60174" spans="253:257" x14ac:dyDescent="0.25">
      <c r="IS60174" s="5">
        <v>43781</v>
      </c>
      <c r="IT60174" s="4" t="s">
        <v>29</v>
      </c>
      <c r="IU60174" s="4"/>
      <c r="IV60174" s="4" t="str">
        <f t="shared" si="36"/>
        <v>Business Day</v>
      </c>
      <c r="IW60174" s="1">
        <f>COUNTIF(IV$58122:IV60174,"Business Day")</f>
        <v>1400</v>
      </c>
    </row>
    <row r="60175" spans="253:257" x14ac:dyDescent="0.25">
      <c r="IS60175" s="5">
        <v>43782</v>
      </c>
      <c r="IT60175" s="4" t="s">
        <v>23</v>
      </c>
      <c r="IU60175" s="4"/>
      <c r="IV60175" s="4" t="str">
        <f t="shared" si="36"/>
        <v>Business Day</v>
      </c>
      <c r="IW60175" s="1">
        <f>COUNTIF(IV$58122:IV60175,"Business Day")</f>
        <v>1401</v>
      </c>
    </row>
    <row r="60176" spans="253:257" x14ac:dyDescent="0.25">
      <c r="IS60176" s="5">
        <v>43783</v>
      </c>
      <c r="IT60176" s="4" t="s">
        <v>24</v>
      </c>
      <c r="IU60176" s="4"/>
      <c r="IV60176" s="4" t="str">
        <f t="shared" si="36"/>
        <v>Business Day</v>
      </c>
      <c r="IW60176" s="1">
        <f>COUNTIF(IV$58122:IV60176,"Business Day")</f>
        <v>1402</v>
      </c>
    </row>
    <row r="60177" spans="253:257" x14ac:dyDescent="0.25">
      <c r="IS60177" s="5">
        <v>43784</v>
      </c>
      <c r="IT60177" s="4" t="s">
        <v>25</v>
      </c>
      <c r="IU60177" s="4"/>
      <c r="IV60177" s="4" t="str">
        <f t="shared" si="36"/>
        <v>Business Day</v>
      </c>
      <c r="IW60177" s="1">
        <f>COUNTIF(IV$58122:IV60177,"Business Day")</f>
        <v>1403</v>
      </c>
    </row>
    <row r="60178" spans="253:257" x14ac:dyDescent="0.25">
      <c r="IS60178" s="5">
        <v>43785</v>
      </c>
      <c r="IT60178" s="4" t="s">
        <v>26</v>
      </c>
      <c r="IU60178" s="4"/>
      <c r="IV60178" s="4" t="str">
        <f t="shared" si="36"/>
        <v>Non-Business day</v>
      </c>
      <c r="IW60178" s="1">
        <f>COUNTIF(IV$58122:IV60178,"Business Day")</f>
        <v>1403</v>
      </c>
    </row>
    <row r="60179" spans="253:257" x14ac:dyDescent="0.25">
      <c r="IS60179" s="5">
        <v>43786</v>
      </c>
      <c r="IT60179" s="4" t="s">
        <v>27</v>
      </c>
      <c r="IU60179" s="4"/>
      <c r="IV60179" s="4" t="str">
        <f t="shared" si="36"/>
        <v>Non-Business day</v>
      </c>
      <c r="IW60179" s="1">
        <f>COUNTIF(IV$58122:IV60179,"Business Day")</f>
        <v>1403</v>
      </c>
    </row>
    <row r="60180" spans="253:257" x14ac:dyDescent="0.25">
      <c r="IS60180" s="5">
        <v>43787</v>
      </c>
      <c r="IT60180" s="4" t="s">
        <v>28</v>
      </c>
      <c r="IU60180" s="4"/>
      <c r="IV60180" s="4" t="str">
        <f t="shared" si="36"/>
        <v>Business Day</v>
      </c>
      <c r="IW60180" s="1">
        <f>COUNTIF(IV$58122:IV60180,"Business Day")</f>
        <v>1404</v>
      </c>
    </row>
    <row r="60181" spans="253:257" x14ac:dyDescent="0.25">
      <c r="IS60181" s="5">
        <v>43788</v>
      </c>
      <c r="IT60181" s="4" t="s">
        <v>29</v>
      </c>
      <c r="IU60181" s="4"/>
      <c r="IV60181" s="4" t="str">
        <f t="shared" si="36"/>
        <v>Business Day</v>
      </c>
      <c r="IW60181" s="1">
        <f>COUNTIF(IV$58122:IV60181,"Business Day")</f>
        <v>1405</v>
      </c>
    </row>
    <row r="60182" spans="253:257" x14ac:dyDescent="0.25">
      <c r="IS60182" s="5">
        <v>43789</v>
      </c>
      <c r="IT60182" s="4" t="s">
        <v>23</v>
      </c>
      <c r="IU60182" s="4"/>
      <c r="IV60182" s="4" t="str">
        <f t="shared" si="36"/>
        <v>Business Day</v>
      </c>
      <c r="IW60182" s="1">
        <f>COUNTIF(IV$58122:IV60182,"Business Day")</f>
        <v>1406</v>
      </c>
    </row>
    <row r="60183" spans="253:257" x14ac:dyDescent="0.25">
      <c r="IS60183" s="5">
        <v>43790</v>
      </c>
      <c r="IT60183" s="4" t="s">
        <v>24</v>
      </c>
      <c r="IU60183" s="4"/>
      <c r="IV60183" s="4" t="str">
        <f t="shared" si="36"/>
        <v>Business Day</v>
      </c>
      <c r="IW60183" s="1">
        <f>COUNTIF(IV$58122:IV60183,"Business Day")</f>
        <v>1407</v>
      </c>
    </row>
    <row r="60184" spans="253:257" x14ac:dyDescent="0.25">
      <c r="IS60184" s="5">
        <v>43791</v>
      </c>
      <c r="IT60184" s="4" t="s">
        <v>25</v>
      </c>
      <c r="IU60184" s="4"/>
      <c r="IV60184" s="4" t="str">
        <f t="shared" si="36"/>
        <v>Business Day</v>
      </c>
      <c r="IW60184" s="1">
        <f>COUNTIF(IV$58122:IV60184,"Business Day")</f>
        <v>1408</v>
      </c>
    </row>
    <row r="60185" spans="253:257" x14ac:dyDescent="0.25">
      <c r="IS60185" s="5">
        <v>43792</v>
      </c>
      <c r="IT60185" s="4" t="s">
        <v>26</v>
      </c>
      <c r="IU60185" s="4"/>
      <c r="IV60185" s="4" t="str">
        <f t="shared" si="36"/>
        <v>Non-Business day</v>
      </c>
      <c r="IW60185" s="1">
        <f>COUNTIF(IV$58122:IV60185,"Business Day")</f>
        <v>1408</v>
      </c>
    </row>
    <row r="60186" spans="253:257" x14ac:dyDescent="0.25">
      <c r="IS60186" s="5">
        <v>43793</v>
      </c>
      <c r="IT60186" s="4" t="s">
        <v>27</v>
      </c>
      <c r="IU60186" s="4"/>
      <c r="IV60186" s="4" t="str">
        <f t="shared" si="36"/>
        <v>Non-Business day</v>
      </c>
      <c r="IW60186" s="1">
        <f>COUNTIF(IV$58122:IV60186,"Business Day")</f>
        <v>1408</v>
      </c>
    </row>
    <row r="60187" spans="253:257" x14ac:dyDescent="0.25">
      <c r="IS60187" s="5">
        <v>43794</v>
      </c>
      <c r="IT60187" s="4" t="s">
        <v>28</v>
      </c>
      <c r="IU60187" s="4"/>
      <c r="IV60187" s="4" t="str">
        <f t="shared" si="36"/>
        <v>Business Day</v>
      </c>
      <c r="IW60187" s="1">
        <f>COUNTIF(IV$58122:IV60187,"Business Day")</f>
        <v>1409</v>
      </c>
    </row>
    <row r="60188" spans="253:257" x14ac:dyDescent="0.25">
      <c r="IS60188" s="5">
        <v>43795</v>
      </c>
      <c r="IT60188" s="4" t="s">
        <v>29</v>
      </c>
      <c r="IU60188" s="4"/>
      <c r="IV60188" s="4" t="str">
        <f t="shared" si="36"/>
        <v>Business Day</v>
      </c>
      <c r="IW60188" s="1">
        <f>COUNTIF(IV$58122:IV60188,"Business Day")</f>
        <v>1410</v>
      </c>
    </row>
    <row r="60189" spans="253:257" x14ac:dyDescent="0.25">
      <c r="IS60189" s="5">
        <v>43796</v>
      </c>
      <c r="IT60189" s="4" t="s">
        <v>23</v>
      </c>
      <c r="IU60189" s="4"/>
      <c r="IV60189" s="4" t="str">
        <f t="shared" si="36"/>
        <v>Business Day</v>
      </c>
      <c r="IW60189" s="1">
        <f>COUNTIF(IV$58122:IV60189,"Business Day")</f>
        <v>1411</v>
      </c>
    </row>
    <row r="60190" spans="253:257" x14ac:dyDescent="0.25">
      <c r="IS60190" s="5">
        <v>43797</v>
      </c>
      <c r="IT60190" s="4" t="s">
        <v>24</v>
      </c>
      <c r="IU60190" s="4"/>
      <c r="IV60190" s="4" t="str">
        <f t="shared" si="36"/>
        <v>Business Day</v>
      </c>
      <c r="IW60190" s="1">
        <f>COUNTIF(IV$58122:IV60190,"Business Day")</f>
        <v>1412</v>
      </c>
    </row>
    <row r="60191" spans="253:257" x14ac:dyDescent="0.25">
      <c r="IS60191" s="5">
        <v>43798</v>
      </c>
      <c r="IT60191" s="4" t="s">
        <v>25</v>
      </c>
      <c r="IU60191" s="4"/>
      <c r="IV60191" s="4" t="str">
        <f t="shared" si="36"/>
        <v>Business Day</v>
      </c>
      <c r="IW60191" s="1">
        <f>COUNTIF(IV$58122:IV60191,"Business Day")</f>
        <v>1413</v>
      </c>
    </row>
    <row r="60192" spans="253:257" x14ac:dyDescent="0.25">
      <c r="IS60192" s="5">
        <v>43799</v>
      </c>
      <c r="IT60192" s="4" t="s">
        <v>26</v>
      </c>
      <c r="IU60192" s="4"/>
      <c r="IV60192" s="4" t="str">
        <f t="shared" si="36"/>
        <v>Non-Business day</v>
      </c>
      <c r="IW60192" s="1">
        <f>COUNTIF(IV$58122:IV60192,"Business Day")</f>
        <v>1413</v>
      </c>
    </row>
    <row r="60193" spans="253:257" x14ac:dyDescent="0.25">
      <c r="IS60193" s="5">
        <v>43800</v>
      </c>
      <c r="IT60193" s="4" t="s">
        <v>27</v>
      </c>
      <c r="IU60193" s="4"/>
      <c r="IV60193" s="4" t="str">
        <f t="shared" si="36"/>
        <v>Non-Business day</v>
      </c>
      <c r="IW60193" s="1">
        <f>COUNTIF(IV$58122:IV60193,"Business Day")</f>
        <v>1413</v>
      </c>
    </row>
    <row r="60194" spans="253:257" x14ac:dyDescent="0.25">
      <c r="IS60194" s="5">
        <v>43801</v>
      </c>
      <c r="IT60194" s="4" t="s">
        <v>28</v>
      </c>
      <c r="IU60194" s="4"/>
      <c r="IV60194" s="4" t="str">
        <f t="shared" si="36"/>
        <v>Business Day</v>
      </c>
      <c r="IW60194" s="1">
        <f>COUNTIF(IV$58122:IV60194,"Business Day")</f>
        <v>1414</v>
      </c>
    </row>
    <row r="60195" spans="253:257" x14ac:dyDescent="0.25">
      <c r="IS60195" s="5">
        <v>43802</v>
      </c>
      <c r="IT60195" s="4" t="s">
        <v>29</v>
      </c>
      <c r="IU60195" s="4"/>
      <c r="IV60195" s="4" t="str">
        <f t="shared" si="36"/>
        <v>Business Day</v>
      </c>
      <c r="IW60195" s="1">
        <f>COUNTIF(IV$58122:IV60195,"Business Day")</f>
        <v>1415</v>
      </c>
    </row>
    <row r="60196" spans="253:257" x14ac:dyDescent="0.25">
      <c r="IS60196" s="5">
        <v>43803</v>
      </c>
      <c r="IT60196" s="4" t="s">
        <v>23</v>
      </c>
      <c r="IU60196" s="4"/>
      <c r="IV60196" s="4" t="str">
        <f t="shared" si="36"/>
        <v>Business Day</v>
      </c>
      <c r="IW60196" s="1">
        <f>COUNTIF(IV$58122:IV60196,"Business Day")</f>
        <v>1416</v>
      </c>
    </row>
    <row r="60197" spans="253:257" x14ac:dyDescent="0.25">
      <c r="IS60197" s="5">
        <v>43804</v>
      </c>
      <c r="IT60197" s="4" t="s">
        <v>24</v>
      </c>
      <c r="IU60197" s="4"/>
      <c r="IV60197" s="4" t="str">
        <f t="shared" si="36"/>
        <v>Business Day</v>
      </c>
      <c r="IW60197" s="1">
        <f>COUNTIF(IV$58122:IV60197,"Business Day")</f>
        <v>1417</v>
      </c>
    </row>
    <row r="60198" spans="253:257" x14ac:dyDescent="0.25">
      <c r="IS60198" s="5">
        <v>43805</v>
      </c>
      <c r="IT60198" s="4" t="s">
        <v>25</v>
      </c>
      <c r="IU60198" s="4"/>
      <c r="IV60198" s="4" t="str">
        <f t="shared" si="36"/>
        <v>Business Day</v>
      </c>
      <c r="IW60198" s="1">
        <f>COUNTIF(IV$58122:IV60198,"Business Day")</f>
        <v>1418</v>
      </c>
    </row>
    <row r="60199" spans="253:257" x14ac:dyDescent="0.25">
      <c r="IS60199" s="5">
        <v>43806</v>
      </c>
      <c r="IT60199" s="4" t="s">
        <v>26</v>
      </c>
      <c r="IU60199" s="4"/>
      <c r="IV60199" s="4" t="str">
        <f t="shared" si="36"/>
        <v>Non-Business day</v>
      </c>
      <c r="IW60199" s="1">
        <f>COUNTIF(IV$58122:IV60199,"Business Day")</f>
        <v>1418</v>
      </c>
    </row>
    <row r="60200" spans="253:257" x14ac:dyDescent="0.25">
      <c r="IS60200" s="5">
        <v>43807</v>
      </c>
      <c r="IT60200" s="4" t="s">
        <v>27</v>
      </c>
      <c r="IU60200" s="4"/>
      <c r="IV60200" s="4" t="str">
        <f t="shared" si="36"/>
        <v>Non-Business day</v>
      </c>
      <c r="IW60200" s="1">
        <f>COUNTIF(IV$58122:IV60200,"Business Day")</f>
        <v>1418</v>
      </c>
    </row>
    <row r="60201" spans="253:257" x14ac:dyDescent="0.25">
      <c r="IS60201" s="5">
        <v>43808</v>
      </c>
      <c r="IT60201" s="4" t="s">
        <v>28</v>
      </c>
      <c r="IU60201" s="4"/>
      <c r="IV60201" s="4" t="str">
        <f t="shared" si="36"/>
        <v>Business Day</v>
      </c>
      <c r="IW60201" s="1">
        <f>COUNTIF(IV$58122:IV60201,"Business Day")</f>
        <v>1419</v>
      </c>
    </row>
    <row r="60202" spans="253:257" x14ac:dyDescent="0.25">
      <c r="IS60202" s="5">
        <v>43809</v>
      </c>
      <c r="IT60202" s="4" t="s">
        <v>29</v>
      </c>
      <c r="IU60202" s="4"/>
      <c r="IV60202" s="4" t="str">
        <f t="shared" si="36"/>
        <v>Business Day</v>
      </c>
      <c r="IW60202" s="1">
        <f>COUNTIF(IV$58122:IV60202,"Business Day")</f>
        <v>1420</v>
      </c>
    </row>
    <row r="60203" spans="253:257" x14ac:dyDescent="0.25">
      <c r="IS60203" s="5">
        <v>43810</v>
      </c>
      <c r="IT60203" s="4" t="s">
        <v>23</v>
      </c>
      <c r="IU60203" s="4"/>
      <c r="IV60203" s="4" t="str">
        <f t="shared" si="36"/>
        <v>Business Day</v>
      </c>
      <c r="IW60203" s="1">
        <f>COUNTIF(IV$58122:IV60203,"Business Day")</f>
        <v>1421</v>
      </c>
    </row>
    <row r="60204" spans="253:257" x14ac:dyDescent="0.25">
      <c r="IS60204" s="5">
        <v>43811</v>
      </c>
      <c r="IT60204" s="4" t="s">
        <v>24</v>
      </c>
      <c r="IU60204" s="4"/>
      <c r="IV60204" s="4" t="str">
        <f t="shared" si="36"/>
        <v>Business Day</v>
      </c>
      <c r="IW60204" s="1">
        <f>COUNTIF(IV$58122:IV60204,"Business Day")</f>
        <v>1422</v>
      </c>
    </row>
    <row r="60205" spans="253:257" x14ac:dyDescent="0.25">
      <c r="IS60205" s="5">
        <v>43812</v>
      </c>
      <c r="IT60205" s="4" t="s">
        <v>25</v>
      </c>
      <c r="IU60205" s="4"/>
      <c r="IV60205" s="4" t="str">
        <f t="shared" si="36"/>
        <v>Business Day</v>
      </c>
      <c r="IW60205" s="1">
        <f>COUNTIF(IV$58122:IV60205,"Business Day")</f>
        <v>1423</v>
      </c>
    </row>
    <row r="60206" spans="253:257" x14ac:dyDescent="0.25">
      <c r="IS60206" s="5">
        <v>43813</v>
      </c>
      <c r="IT60206" s="4" t="s">
        <v>26</v>
      </c>
      <c r="IU60206" s="4"/>
      <c r="IV60206" s="4" t="str">
        <f t="shared" si="36"/>
        <v>Non-Business day</v>
      </c>
      <c r="IW60206" s="1">
        <f>COUNTIF(IV$58122:IV60206,"Business Day")</f>
        <v>1423</v>
      </c>
    </row>
    <row r="60207" spans="253:257" x14ac:dyDescent="0.25">
      <c r="IS60207" s="5">
        <v>43814</v>
      </c>
      <c r="IT60207" s="4" t="s">
        <v>27</v>
      </c>
      <c r="IU60207" s="4"/>
      <c r="IV60207" s="4" t="str">
        <f t="shared" si="36"/>
        <v>Non-Business day</v>
      </c>
      <c r="IW60207" s="1">
        <f>COUNTIF(IV$58122:IV60207,"Business Day")</f>
        <v>1423</v>
      </c>
    </row>
    <row r="60208" spans="253:257" x14ac:dyDescent="0.25">
      <c r="IS60208" s="5">
        <v>43815</v>
      </c>
      <c r="IT60208" s="4" t="s">
        <v>28</v>
      </c>
      <c r="IU60208" s="4"/>
      <c r="IV60208" s="4" t="str">
        <f t="shared" si="36"/>
        <v>Business Day</v>
      </c>
      <c r="IW60208" s="1">
        <f>COUNTIF(IV$58122:IV60208,"Business Day")</f>
        <v>1424</v>
      </c>
    </row>
    <row r="60209" spans="253:259" x14ac:dyDescent="0.25">
      <c r="IS60209" s="5">
        <v>43816</v>
      </c>
      <c r="IT60209" s="4" t="s">
        <v>29</v>
      </c>
      <c r="IU60209" s="4"/>
      <c r="IV60209" s="4" t="str">
        <f t="shared" si="36"/>
        <v>Business Day</v>
      </c>
      <c r="IW60209" s="1">
        <f>COUNTIF(IV$58122:IV60209,"Business Day")</f>
        <v>1425</v>
      </c>
    </row>
    <row r="60210" spans="253:259" x14ac:dyDescent="0.25">
      <c r="IS60210" s="5">
        <v>43817</v>
      </c>
      <c r="IT60210" s="4" t="s">
        <v>23</v>
      </c>
      <c r="IU60210" s="4"/>
      <c r="IV60210" s="4" t="str">
        <f t="shared" si="36"/>
        <v>Business Day</v>
      </c>
      <c r="IW60210" s="1">
        <f>COUNTIF(IV$58122:IV60210,"Business Day")</f>
        <v>1426</v>
      </c>
    </row>
    <row r="60211" spans="253:259" x14ac:dyDescent="0.25">
      <c r="IS60211" s="5">
        <v>43818</v>
      </c>
      <c r="IT60211" s="4" t="s">
        <v>24</v>
      </c>
      <c r="IU60211" s="4"/>
      <c r="IV60211" s="4" t="str">
        <f t="shared" si="36"/>
        <v>Business Day</v>
      </c>
      <c r="IW60211" s="1">
        <f>COUNTIF(IV$58122:IV60211,"Business Day")</f>
        <v>1427</v>
      </c>
    </row>
    <row r="60212" spans="253:259" x14ac:dyDescent="0.25">
      <c r="IS60212" s="5">
        <v>43819</v>
      </c>
      <c r="IT60212" s="4" t="s">
        <v>25</v>
      </c>
      <c r="IU60212" s="4"/>
      <c r="IV60212" s="4" t="str">
        <f t="shared" si="36"/>
        <v>Business Day</v>
      </c>
      <c r="IW60212" s="1">
        <f>COUNTIF(IV$58122:IV60212,"Business Day")</f>
        <v>1428</v>
      </c>
    </row>
    <row r="60213" spans="253:259" x14ac:dyDescent="0.25">
      <c r="IS60213" s="5">
        <v>43820</v>
      </c>
      <c r="IT60213" s="4" t="s">
        <v>26</v>
      </c>
      <c r="IU60213" s="4"/>
      <c r="IV60213" s="4" t="str">
        <f t="shared" si="36"/>
        <v>Non-Business day</v>
      </c>
      <c r="IW60213" s="1">
        <f>COUNTIF(IV$58122:IV60213,"Business Day")</f>
        <v>1428</v>
      </c>
    </row>
    <row r="60214" spans="253:259" x14ac:dyDescent="0.25">
      <c r="IS60214" s="5">
        <v>43821</v>
      </c>
      <c r="IT60214" s="4" t="s">
        <v>27</v>
      </c>
      <c r="IU60214" s="4"/>
      <c r="IV60214" s="4" t="str">
        <f t="shared" si="36"/>
        <v>Non-Business day</v>
      </c>
      <c r="IW60214" s="1">
        <f>COUNTIF(IV$58122:IV60214,"Business Day")</f>
        <v>1428</v>
      </c>
    </row>
    <row r="60215" spans="253:259" x14ac:dyDescent="0.25">
      <c r="IS60215" s="5">
        <v>43822</v>
      </c>
      <c r="IT60215" s="4" t="s">
        <v>28</v>
      </c>
      <c r="IU60215" s="4"/>
      <c r="IV60215" s="4" t="str">
        <f t="shared" si="36"/>
        <v>Business Day</v>
      </c>
      <c r="IW60215" s="1">
        <f>COUNTIF(IV$58122:IV60215,"Business Day")</f>
        <v>1429</v>
      </c>
    </row>
    <row r="60216" spans="253:259" x14ac:dyDescent="0.25">
      <c r="IS60216" s="5">
        <v>43823</v>
      </c>
      <c r="IT60216" s="4" t="s">
        <v>29</v>
      </c>
      <c r="IU60216" s="4"/>
      <c r="IV60216" s="4" t="str">
        <f t="shared" si="36"/>
        <v>Business Day</v>
      </c>
      <c r="IW60216" s="1">
        <f>COUNTIF(IV$58122:IV60216,"Business Day")</f>
        <v>1430</v>
      </c>
    </row>
    <row r="60217" spans="253:259" x14ac:dyDescent="0.25">
      <c r="IS60217" s="5">
        <v>43824</v>
      </c>
      <c r="IT60217" s="4" t="s">
        <v>23</v>
      </c>
      <c r="IU60217" s="4" t="s">
        <v>32</v>
      </c>
      <c r="IV60217" s="4" t="str">
        <f t="shared" si="36"/>
        <v>Non-Business day</v>
      </c>
      <c r="IW60217" s="1">
        <f>COUNTIF(IV$58122:IV60217,"Business Day")</f>
        <v>1430</v>
      </c>
    </row>
    <row r="60218" spans="253:259" x14ac:dyDescent="0.25">
      <c r="IS60218" s="5">
        <v>43825</v>
      </c>
      <c r="IT60218" s="4" t="s">
        <v>24</v>
      </c>
      <c r="IU60218" s="4"/>
      <c r="IV60218" s="4" t="str">
        <f t="shared" si="36"/>
        <v>Business Day</v>
      </c>
      <c r="IW60218" s="1">
        <f>COUNTIF(IV$58122:IV60218,"Business Day")</f>
        <v>1431</v>
      </c>
    </row>
    <row r="60219" spans="253:259" x14ac:dyDescent="0.25">
      <c r="IS60219" s="5">
        <v>43826</v>
      </c>
      <c r="IT60219" s="4" t="s">
        <v>25</v>
      </c>
      <c r="IU60219" s="4"/>
      <c r="IV60219" s="4" t="str">
        <f t="shared" si="36"/>
        <v>Business Day</v>
      </c>
      <c r="IW60219" s="1">
        <f>COUNTIF(IV$58122:IV60219,"Business Day")</f>
        <v>1432</v>
      </c>
    </row>
    <row r="60220" spans="253:259" x14ac:dyDescent="0.25">
      <c r="IS60220" s="5">
        <v>43827</v>
      </c>
      <c r="IT60220" s="4" t="s">
        <v>26</v>
      </c>
      <c r="IU60220" s="4"/>
      <c r="IV60220" s="4" t="str">
        <f t="shared" si="36"/>
        <v>Non-Business day</v>
      </c>
      <c r="IW60220" s="1">
        <f>COUNTIF(IV$58122:IV60220,"Business Day")</f>
        <v>1432</v>
      </c>
    </row>
    <row r="60221" spans="253:259" x14ac:dyDescent="0.25">
      <c r="IS60221" s="5">
        <v>43828</v>
      </c>
      <c r="IT60221" s="4" t="s">
        <v>27</v>
      </c>
      <c r="IU60221" s="4"/>
      <c r="IV60221" s="4" t="str">
        <f t="shared" si="36"/>
        <v>Non-Business day</v>
      </c>
      <c r="IW60221" s="1">
        <f>COUNTIF(IV$58122:IV60221,"Business Day")</f>
        <v>1432</v>
      </c>
    </row>
    <row r="60222" spans="253:259" x14ac:dyDescent="0.25">
      <c r="IS60222" s="5">
        <v>43829</v>
      </c>
      <c r="IT60222" s="4" t="s">
        <v>28</v>
      </c>
      <c r="IU60222" s="4" t="s">
        <v>32</v>
      </c>
      <c r="IV60222" s="4" t="str">
        <f t="shared" si="36"/>
        <v>Non-Business day</v>
      </c>
      <c r="IW60222" s="1">
        <f>COUNTIF(IV$58122:IV60222,"Business Day")</f>
        <v>1432</v>
      </c>
      <c r="IY60222" s="1" t="s">
        <v>62</v>
      </c>
    </row>
    <row r="60223" spans="253:259" x14ac:dyDescent="0.25">
      <c r="IS60223" s="5">
        <v>43830</v>
      </c>
      <c r="IT60223" s="4" t="s">
        <v>29</v>
      </c>
      <c r="IU60223" s="4"/>
      <c r="IV60223" s="4" t="str">
        <f t="shared" si="36"/>
        <v>Business Day</v>
      </c>
      <c r="IW60223" s="1">
        <f>COUNTIF(IV$58122:IV60223,"Business Day")</f>
        <v>1433</v>
      </c>
    </row>
    <row r="60224" spans="253:259" x14ac:dyDescent="0.25">
      <c r="IS60224" s="5">
        <v>43831</v>
      </c>
      <c r="IT60224" s="4" t="s">
        <v>23</v>
      </c>
      <c r="IU60224" s="4" t="s">
        <v>32</v>
      </c>
      <c r="IV60224" s="4" t="str">
        <f t="shared" si="36"/>
        <v>Non-Business day</v>
      </c>
      <c r="IW60224" s="1">
        <f>COUNTIF(IV$58122:IV60224,"Business Day")</f>
        <v>1433</v>
      </c>
    </row>
    <row r="60225" spans="253:257" x14ac:dyDescent="0.25">
      <c r="IS60225" s="5">
        <v>43832</v>
      </c>
      <c r="IT60225" s="4" t="s">
        <v>24</v>
      </c>
      <c r="IU60225" s="4" t="s">
        <v>32</v>
      </c>
      <c r="IV60225" s="4" t="str">
        <f t="shared" si="36"/>
        <v>Non-Business day</v>
      </c>
      <c r="IW60225" s="1">
        <f>COUNTIF(IV$58122:IV60225,"Business Day")</f>
        <v>1433</v>
      </c>
    </row>
    <row r="60226" spans="253:257" x14ac:dyDescent="0.25">
      <c r="IS60226" s="5">
        <v>43833</v>
      </c>
      <c r="IT60226" s="4" t="s">
        <v>25</v>
      </c>
      <c r="IU60226" s="4"/>
      <c r="IV60226" s="4" t="str">
        <f t="shared" si="36"/>
        <v>Business Day</v>
      </c>
      <c r="IW60226" s="1">
        <f>COUNTIF(IV$58122:IV60226,"Business Day")</f>
        <v>1434</v>
      </c>
    </row>
    <row r="60227" spans="253:257" x14ac:dyDescent="0.25">
      <c r="IS60227" s="5">
        <v>43834</v>
      </c>
      <c r="IT60227" s="4" t="s">
        <v>26</v>
      </c>
      <c r="IU60227" s="4"/>
      <c r="IV60227" s="4" t="str">
        <f t="shared" si="36"/>
        <v>Non-Business day</v>
      </c>
      <c r="IW60227" s="1">
        <f>COUNTIF(IV$58122:IV60227,"Business Day")</f>
        <v>1434</v>
      </c>
    </row>
    <row r="60228" spans="253:257" x14ac:dyDescent="0.25">
      <c r="IS60228" s="5">
        <v>43835</v>
      </c>
      <c r="IT60228" s="4" t="s">
        <v>27</v>
      </c>
      <c r="IU60228" s="4"/>
      <c r="IV60228" s="4" t="str">
        <f t="shared" si="36"/>
        <v>Non-Business day</v>
      </c>
      <c r="IW60228" s="1">
        <f>COUNTIF(IV$58122:IV60228,"Business Day")</f>
        <v>1434</v>
      </c>
    </row>
    <row r="60229" spans="253:257" x14ac:dyDescent="0.25">
      <c r="IS60229" s="5">
        <v>43836</v>
      </c>
      <c r="IT60229" s="4" t="s">
        <v>28</v>
      </c>
      <c r="IU60229" s="4"/>
      <c r="IV60229" s="4" t="str">
        <f t="shared" si="36"/>
        <v>Business Day</v>
      </c>
      <c r="IW60229" s="1">
        <f>COUNTIF(IV$58122:IV60229,"Business Day")</f>
        <v>1435</v>
      </c>
    </row>
    <row r="60230" spans="253:257" x14ac:dyDescent="0.25">
      <c r="IS60230" s="5">
        <v>43837</v>
      </c>
      <c r="IT60230" s="4" t="s">
        <v>29</v>
      </c>
      <c r="IU60230" s="4"/>
      <c r="IV60230" s="4" t="str">
        <f t="shared" si="36"/>
        <v>Business Day</v>
      </c>
      <c r="IW60230" s="1">
        <f>COUNTIF(IV$58122:IV60230,"Business Day")</f>
        <v>1436</v>
      </c>
    </row>
    <row r="60231" spans="253:257" x14ac:dyDescent="0.25">
      <c r="IS60231" s="5">
        <v>43838</v>
      </c>
      <c r="IT60231" s="4" t="s">
        <v>23</v>
      </c>
      <c r="IU60231" s="4"/>
      <c r="IV60231" s="4" t="str">
        <f t="shared" si="36"/>
        <v>Business Day</v>
      </c>
      <c r="IW60231" s="1">
        <f>COUNTIF(IV$58122:IV60231,"Business Day")</f>
        <v>1437</v>
      </c>
    </row>
    <row r="60232" spans="253:257" x14ac:dyDescent="0.25">
      <c r="IS60232" s="5">
        <v>43839</v>
      </c>
      <c r="IT60232" s="4" t="s">
        <v>24</v>
      </c>
      <c r="IU60232" s="4"/>
      <c r="IV60232" s="4" t="str">
        <f t="shared" si="36"/>
        <v>Business Day</v>
      </c>
      <c r="IW60232" s="1">
        <f>COUNTIF(IV$58122:IV60232,"Business Day")</f>
        <v>1438</v>
      </c>
    </row>
    <row r="60233" spans="253:257" x14ac:dyDescent="0.25">
      <c r="IS60233" s="5">
        <v>43840</v>
      </c>
      <c r="IT60233" s="4" t="s">
        <v>25</v>
      </c>
      <c r="IU60233" s="4"/>
      <c r="IV60233" s="4" t="str">
        <f t="shared" si="36"/>
        <v>Business Day</v>
      </c>
      <c r="IW60233" s="1">
        <f>COUNTIF(IV$58122:IV60233,"Business Day")</f>
        <v>1439</v>
      </c>
    </row>
    <row r="60234" spans="253:257" x14ac:dyDescent="0.25">
      <c r="IS60234" s="5">
        <v>43841</v>
      </c>
      <c r="IT60234" s="4" t="s">
        <v>26</v>
      </c>
      <c r="IU60234" s="4"/>
      <c r="IV60234" s="4" t="str">
        <f t="shared" ref="IV60234:IV60297" si="37">IF(IU60234="PH","Non-Business day",IF(IT60235="Sunday","Non-Business day",IF(IT60235="Monday","Non-Business day","Business Day")))</f>
        <v>Non-Business day</v>
      </c>
      <c r="IW60234" s="1">
        <f>COUNTIF(IV$58122:IV60234,"Business Day")</f>
        <v>1439</v>
      </c>
    </row>
    <row r="60235" spans="253:257" x14ac:dyDescent="0.25">
      <c r="IS60235" s="5">
        <v>43842</v>
      </c>
      <c r="IT60235" s="4" t="s">
        <v>27</v>
      </c>
      <c r="IU60235" s="4"/>
      <c r="IV60235" s="4" t="str">
        <f t="shared" si="37"/>
        <v>Non-Business day</v>
      </c>
      <c r="IW60235" s="1">
        <f>COUNTIF(IV$58122:IV60235,"Business Day")</f>
        <v>1439</v>
      </c>
    </row>
    <row r="60236" spans="253:257" x14ac:dyDescent="0.25">
      <c r="IS60236" s="5">
        <v>43843</v>
      </c>
      <c r="IT60236" s="4" t="s">
        <v>28</v>
      </c>
      <c r="IU60236" s="4"/>
      <c r="IV60236" s="4" t="str">
        <f t="shared" si="37"/>
        <v>Business Day</v>
      </c>
      <c r="IW60236" s="1">
        <f>COUNTIF(IV$58122:IV60236,"Business Day")</f>
        <v>1440</v>
      </c>
    </row>
    <row r="60237" spans="253:257" x14ac:dyDescent="0.25">
      <c r="IS60237" s="5">
        <v>43844</v>
      </c>
      <c r="IT60237" s="4" t="s">
        <v>29</v>
      </c>
      <c r="IU60237" s="4"/>
      <c r="IV60237" s="4" t="str">
        <f t="shared" si="37"/>
        <v>Business Day</v>
      </c>
      <c r="IW60237" s="1">
        <f>COUNTIF(IV$58122:IV60237,"Business Day")</f>
        <v>1441</v>
      </c>
    </row>
    <row r="60238" spans="253:257" x14ac:dyDescent="0.25">
      <c r="IS60238" s="5">
        <v>43845</v>
      </c>
      <c r="IT60238" s="4" t="s">
        <v>23</v>
      </c>
      <c r="IU60238" s="4"/>
      <c r="IV60238" s="4" t="str">
        <f t="shared" si="37"/>
        <v>Business Day</v>
      </c>
      <c r="IW60238" s="1">
        <f>COUNTIF(IV$58122:IV60238,"Business Day")</f>
        <v>1442</v>
      </c>
    </row>
    <row r="60239" spans="253:257" x14ac:dyDescent="0.25">
      <c r="IS60239" s="5">
        <v>43846</v>
      </c>
      <c r="IT60239" s="4" t="s">
        <v>24</v>
      </c>
      <c r="IU60239" s="4"/>
      <c r="IV60239" s="4" t="str">
        <f t="shared" si="37"/>
        <v>Business Day</v>
      </c>
      <c r="IW60239" s="1">
        <f>COUNTIF(IV$58122:IV60239,"Business Day")</f>
        <v>1443</v>
      </c>
    </row>
    <row r="60240" spans="253:257" x14ac:dyDescent="0.25">
      <c r="IS60240" s="5">
        <v>43847</v>
      </c>
      <c r="IT60240" s="4" t="s">
        <v>25</v>
      </c>
      <c r="IU60240" s="4"/>
      <c r="IV60240" s="4" t="str">
        <f t="shared" si="37"/>
        <v>Business Day</v>
      </c>
      <c r="IW60240" s="1">
        <f>COUNTIF(IV$58122:IV60240,"Business Day")</f>
        <v>1444</v>
      </c>
    </row>
    <row r="60241" spans="253:257" x14ac:dyDescent="0.25">
      <c r="IS60241" s="5">
        <v>43848</v>
      </c>
      <c r="IT60241" s="4" t="s">
        <v>26</v>
      </c>
      <c r="IU60241" s="4"/>
      <c r="IV60241" s="4" t="str">
        <f t="shared" si="37"/>
        <v>Non-Business day</v>
      </c>
      <c r="IW60241" s="1">
        <f>COUNTIF(IV$58122:IV60241,"Business Day")</f>
        <v>1444</v>
      </c>
    </row>
    <row r="60242" spans="253:257" x14ac:dyDescent="0.25">
      <c r="IS60242" s="5">
        <v>43849</v>
      </c>
      <c r="IT60242" s="4" t="s">
        <v>27</v>
      </c>
      <c r="IU60242" s="4"/>
      <c r="IV60242" s="4" t="str">
        <f t="shared" si="37"/>
        <v>Non-Business day</v>
      </c>
      <c r="IW60242" s="1">
        <f>COUNTIF(IV$58122:IV60242,"Business Day")</f>
        <v>1444</v>
      </c>
    </row>
    <row r="60243" spans="253:257" x14ac:dyDescent="0.25">
      <c r="IS60243" s="5">
        <v>43850</v>
      </c>
      <c r="IT60243" s="4" t="s">
        <v>28</v>
      </c>
      <c r="IU60243" s="4"/>
      <c r="IV60243" s="4" t="str">
        <f t="shared" si="37"/>
        <v>Business Day</v>
      </c>
      <c r="IW60243" s="1">
        <f>COUNTIF(IV$58122:IV60243,"Business Day")</f>
        <v>1445</v>
      </c>
    </row>
    <row r="60244" spans="253:257" x14ac:dyDescent="0.25">
      <c r="IS60244" s="5">
        <v>43851</v>
      </c>
      <c r="IT60244" s="4" t="s">
        <v>29</v>
      </c>
      <c r="IU60244" s="4"/>
      <c r="IV60244" s="4" t="str">
        <f t="shared" si="37"/>
        <v>Business Day</v>
      </c>
      <c r="IW60244" s="1">
        <f>COUNTIF(IV$58122:IV60244,"Business Day")</f>
        <v>1446</v>
      </c>
    </row>
    <row r="60245" spans="253:257" x14ac:dyDescent="0.25">
      <c r="IS60245" s="5">
        <v>43852</v>
      </c>
      <c r="IT60245" s="4" t="s">
        <v>23</v>
      </c>
      <c r="IU60245" s="4"/>
      <c r="IV60245" s="4" t="str">
        <f t="shared" si="37"/>
        <v>Business Day</v>
      </c>
      <c r="IW60245" s="1">
        <f>COUNTIF(IV$58122:IV60245,"Business Day")</f>
        <v>1447</v>
      </c>
    </row>
    <row r="60246" spans="253:257" x14ac:dyDescent="0.25">
      <c r="IS60246" s="5">
        <v>43853</v>
      </c>
      <c r="IT60246" s="4" t="s">
        <v>24</v>
      </c>
      <c r="IU60246" s="4"/>
      <c r="IV60246" s="4" t="str">
        <f t="shared" si="37"/>
        <v>Business Day</v>
      </c>
      <c r="IW60246" s="1">
        <f>COUNTIF(IV$58122:IV60246,"Business Day")</f>
        <v>1448</v>
      </c>
    </row>
    <row r="60247" spans="253:257" x14ac:dyDescent="0.25">
      <c r="IS60247" s="5">
        <v>43854</v>
      </c>
      <c r="IT60247" s="4" t="s">
        <v>25</v>
      </c>
      <c r="IU60247" s="4"/>
      <c r="IV60247" s="4" t="str">
        <f t="shared" si="37"/>
        <v>Business Day</v>
      </c>
      <c r="IW60247" s="1">
        <f>COUNTIF(IV$58122:IV60247,"Business Day")</f>
        <v>1449</v>
      </c>
    </row>
    <row r="60248" spans="253:257" x14ac:dyDescent="0.25">
      <c r="IS60248" s="5">
        <v>43855</v>
      </c>
      <c r="IT60248" s="4" t="s">
        <v>26</v>
      </c>
      <c r="IU60248" s="4" t="s">
        <v>32</v>
      </c>
      <c r="IV60248" s="4" t="str">
        <f t="shared" si="37"/>
        <v>Non-Business day</v>
      </c>
      <c r="IW60248" s="1">
        <f>COUNTIF(IV$58122:IV60248,"Business Day")</f>
        <v>1449</v>
      </c>
    </row>
    <row r="60249" spans="253:257" x14ac:dyDescent="0.25">
      <c r="IS60249" s="5">
        <v>43856</v>
      </c>
      <c r="IT60249" s="4" t="s">
        <v>27</v>
      </c>
      <c r="IU60249" s="4"/>
      <c r="IV60249" s="4" t="str">
        <f t="shared" si="37"/>
        <v>Non-Business day</v>
      </c>
      <c r="IW60249" s="1">
        <f>COUNTIF(IV$58122:IV60249,"Business Day")</f>
        <v>1449</v>
      </c>
    </row>
    <row r="60250" spans="253:257" x14ac:dyDescent="0.25">
      <c r="IS60250" s="5">
        <v>43857</v>
      </c>
      <c r="IT60250" s="4" t="s">
        <v>28</v>
      </c>
      <c r="IU60250" s="4"/>
      <c r="IV60250" s="4" t="str">
        <f t="shared" si="37"/>
        <v>Business Day</v>
      </c>
      <c r="IW60250" s="1">
        <f>COUNTIF(IV$58122:IV60250,"Business Day")</f>
        <v>1450</v>
      </c>
    </row>
    <row r="60251" spans="253:257" x14ac:dyDescent="0.25">
      <c r="IS60251" s="5">
        <v>43858</v>
      </c>
      <c r="IT60251" s="4" t="s">
        <v>29</v>
      </c>
      <c r="IU60251" s="4"/>
      <c r="IV60251" s="4" t="str">
        <f t="shared" si="37"/>
        <v>Business Day</v>
      </c>
      <c r="IW60251" s="1">
        <f>COUNTIF(IV$58122:IV60251,"Business Day")</f>
        <v>1451</v>
      </c>
    </row>
    <row r="60252" spans="253:257" x14ac:dyDescent="0.25">
      <c r="IS60252" s="5">
        <v>43859</v>
      </c>
      <c r="IT60252" s="4" t="s">
        <v>23</v>
      </c>
      <c r="IU60252" s="4"/>
      <c r="IV60252" s="4" t="str">
        <f t="shared" si="37"/>
        <v>Business Day</v>
      </c>
      <c r="IW60252" s="1">
        <f>COUNTIF(IV$58122:IV60252,"Business Day")</f>
        <v>1452</v>
      </c>
    </row>
    <row r="60253" spans="253:257" x14ac:dyDescent="0.25">
      <c r="IS60253" s="5">
        <v>43860</v>
      </c>
      <c r="IT60253" s="4" t="s">
        <v>24</v>
      </c>
      <c r="IU60253" s="4"/>
      <c r="IV60253" s="4" t="str">
        <f t="shared" si="37"/>
        <v>Business Day</v>
      </c>
      <c r="IW60253" s="1">
        <f>COUNTIF(IV$58122:IV60253,"Business Day")</f>
        <v>1453</v>
      </c>
    </row>
    <row r="60254" spans="253:257" x14ac:dyDescent="0.25">
      <c r="IS60254" s="5">
        <v>43861</v>
      </c>
      <c r="IT60254" s="4" t="s">
        <v>25</v>
      </c>
      <c r="IU60254" s="4"/>
      <c r="IV60254" s="4" t="str">
        <f t="shared" si="37"/>
        <v>Business Day</v>
      </c>
      <c r="IW60254" s="1">
        <f>COUNTIF(IV$58122:IV60254,"Business Day")</f>
        <v>1454</v>
      </c>
    </row>
    <row r="60255" spans="253:257" x14ac:dyDescent="0.25">
      <c r="IS60255" s="5">
        <v>43862</v>
      </c>
      <c r="IT60255" s="4" t="s">
        <v>26</v>
      </c>
      <c r="IU60255" s="4" t="s">
        <v>32</v>
      </c>
      <c r="IV60255" s="4" t="str">
        <f t="shared" si="37"/>
        <v>Non-Business day</v>
      </c>
      <c r="IW60255" s="1">
        <f>COUNTIF(IV$58122:IV60255,"Business Day")</f>
        <v>1454</v>
      </c>
    </row>
    <row r="60256" spans="253:257" x14ac:dyDescent="0.25">
      <c r="IS60256" s="5">
        <v>43863</v>
      </c>
      <c r="IT60256" s="4" t="s">
        <v>27</v>
      </c>
      <c r="IU60256" s="4"/>
      <c r="IV60256" s="4" t="str">
        <f t="shared" si="37"/>
        <v>Non-Business day</v>
      </c>
      <c r="IW60256" s="1">
        <f>COUNTIF(IV$58122:IV60256,"Business Day")</f>
        <v>1454</v>
      </c>
    </row>
    <row r="60257" spans="253:257" x14ac:dyDescent="0.25">
      <c r="IS60257" s="5">
        <v>43864</v>
      </c>
      <c r="IT60257" s="4" t="s">
        <v>28</v>
      </c>
      <c r="IU60257" s="4"/>
      <c r="IV60257" s="4" t="str">
        <f t="shared" si="37"/>
        <v>Business Day</v>
      </c>
      <c r="IW60257" s="1">
        <f>COUNTIF(IV$58122:IV60257,"Business Day")</f>
        <v>1455</v>
      </c>
    </row>
    <row r="60258" spans="253:257" x14ac:dyDescent="0.25">
      <c r="IS60258" s="5">
        <v>43865</v>
      </c>
      <c r="IT60258" s="4" t="s">
        <v>29</v>
      </c>
      <c r="IU60258" s="4"/>
      <c r="IV60258" s="4" t="str">
        <f t="shared" si="37"/>
        <v>Business Day</v>
      </c>
      <c r="IW60258" s="1">
        <f>COUNTIF(IV$58122:IV60258,"Business Day")</f>
        <v>1456</v>
      </c>
    </row>
    <row r="60259" spans="253:257" x14ac:dyDescent="0.25">
      <c r="IS60259" s="5">
        <v>43866</v>
      </c>
      <c r="IT60259" s="4" t="s">
        <v>23</v>
      </c>
      <c r="IU60259" s="4"/>
      <c r="IV60259" s="4" t="str">
        <f t="shared" si="37"/>
        <v>Business Day</v>
      </c>
      <c r="IW60259" s="1">
        <f>COUNTIF(IV$58122:IV60259,"Business Day")</f>
        <v>1457</v>
      </c>
    </row>
    <row r="60260" spans="253:257" x14ac:dyDescent="0.25">
      <c r="IS60260" s="5">
        <v>43867</v>
      </c>
      <c r="IT60260" s="4" t="s">
        <v>24</v>
      </c>
      <c r="IU60260" s="4"/>
      <c r="IV60260" s="4" t="str">
        <f t="shared" si="37"/>
        <v>Business Day</v>
      </c>
      <c r="IW60260" s="1">
        <f>COUNTIF(IV$58122:IV60260,"Business Day")</f>
        <v>1458</v>
      </c>
    </row>
    <row r="60261" spans="253:257" x14ac:dyDescent="0.25">
      <c r="IS60261" s="5">
        <v>43868</v>
      </c>
      <c r="IT60261" s="4" t="s">
        <v>25</v>
      </c>
      <c r="IU60261" s="4"/>
      <c r="IV60261" s="4" t="str">
        <f t="shared" si="37"/>
        <v>Business Day</v>
      </c>
      <c r="IW60261" s="1">
        <f>COUNTIF(IV$58122:IV60261,"Business Day")</f>
        <v>1459</v>
      </c>
    </row>
    <row r="60262" spans="253:257" x14ac:dyDescent="0.25">
      <c r="IS60262" s="5">
        <v>43869</v>
      </c>
      <c r="IT60262" s="4" t="s">
        <v>26</v>
      </c>
      <c r="IU60262" s="4" t="s">
        <v>32</v>
      </c>
      <c r="IV60262" s="4" t="str">
        <f t="shared" si="37"/>
        <v>Non-Business day</v>
      </c>
      <c r="IW60262" s="1">
        <f>COUNTIF(IV$58122:IV60262,"Business Day")</f>
        <v>1459</v>
      </c>
    </row>
    <row r="60263" spans="253:257" x14ac:dyDescent="0.25">
      <c r="IS60263" s="5">
        <v>43870</v>
      </c>
      <c r="IT60263" s="4" t="s">
        <v>27</v>
      </c>
      <c r="IU60263" s="4"/>
      <c r="IV60263" s="4" t="str">
        <f t="shared" si="37"/>
        <v>Non-Business day</v>
      </c>
      <c r="IW60263" s="1">
        <f>COUNTIF(IV$58122:IV60263,"Business Day")</f>
        <v>1459</v>
      </c>
    </row>
    <row r="60264" spans="253:257" x14ac:dyDescent="0.25">
      <c r="IS60264" s="5">
        <v>43871</v>
      </c>
      <c r="IT60264" s="4" t="s">
        <v>28</v>
      </c>
      <c r="IU60264" s="4"/>
      <c r="IV60264" s="4" t="str">
        <f t="shared" si="37"/>
        <v>Business Day</v>
      </c>
      <c r="IW60264" s="1">
        <f>COUNTIF(IV$58122:IV60264,"Business Day")</f>
        <v>1460</v>
      </c>
    </row>
    <row r="60265" spans="253:257" x14ac:dyDescent="0.25">
      <c r="IS60265" s="5">
        <v>43872</v>
      </c>
      <c r="IT60265" s="4" t="s">
        <v>29</v>
      </c>
      <c r="IU60265" s="4"/>
      <c r="IV60265" s="4" t="str">
        <f t="shared" si="37"/>
        <v>Business Day</v>
      </c>
      <c r="IW60265" s="1">
        <f>COUNTIF(IV$58122:IV60265,"Business Day")</f>
        <v>1461</v>
      </c>
    </row>
    <row r="60266" spans="253:257" x14ac:dyDescent="0.25">
      <c r="IS60266" s="5">
        <v>43873</v>
      </c>
      <c r="IT60266" s="4" t="s">
        <v>23</v>
      </c>
      <c r="IU60266" s="4"/>
      <c r="IV60266" s="4" t="str">
        <f t="shared" si="37"/>
        <v>Business Day</v>
      </c>
      <c r="IW60266" s="1">
        <f>COUNTIF(IV$58122:IV60266,"Business Day")</f>
        <v>1462</v>
      </c>
    </row>
    <row r="60267" spans="253:257" x14ac:dyDescent="0.25">
      <c r="IS60267" s="5">
        <v>43874</v>
      </c>
      <c r="IT60267" s="4" t="s">
        <v>24</v>
      </c>
      <c r="IU60267" s="4"/>
      <c r="IV60267" s="4" t="str">
        <f t="shared" si="37"/>
        <v>Business Day</v>
      </c>
      <c r="IW60267" s="1">
        <f>COUNTIF(IV$58122:IV60267,"Business Day")</f>
        <v>1463</v>
      </c>
    </row>
    <row r="60268" spans="253:257" x14ac:dyDescent="0.25">
      <c r="IS60268" s="5">
        <v>43875</v>
      </c>
      <c r="IT60268" s="4" t="s">
        <v>25</v>
      </c>
      <c r="IU60268" s="4"/>
      <c r="IV60268" s="4" t="str">
        <f t="shared" si="37"/>
        <v>Business Day</v>
      </c>
      <c r="IW60268" s="1">
        <f>COUNTIF(IV$58122:IV60268,"Business Day")</f>
        <v>1464</v>
      </c>
    </row>
    <row r="60269" spans="253:257" x14ac:dyDescent="0.25">
      <c r="IS60269" s="5">
        <v>43876</v>
      </c>
      <c r="IT60269" s="4" t="s">
        <v>26</v>
      </c>
      <c r="IU60269" s="4"/>
      <c r="IV60269" s="4" t="str">
        <f t="shared" si="37"/>
        <v>Non-Business day</v>
      </c>
      <c r="IW60269" s="1">
        <f>COUNTIF(IV$58122:IV60269,"Business Day")</f>
        <v>1464</v>
      </c>
    </row>
    <row r="60270" spans="253:257" x14ac:dyDescent="0.25">
      <c r="IS60270" s="5">
        <v>43877</v>
      </c>
      <c r="IT60270" s="4" t="s">
        <v>27</v>
      </c>
      <c r="IU60270" s="4"/>
      <c r="IV60270" s="4" t="str">
        <f t="shared" si="37"/>
        <v>Non-Business day</v>
      </c>
      <c r="IW60270" s="1">
        <f>COUNTIF(IV$58122:IV60270,"Business Day")</f>
        <v>1464</v>
      </c>
    </row>
    <row r="60271" spans="253:257" x14ac:dyDescent="0.25">
      <c r="IS60271" s="5">
        <v>43878</v>
      </c>
      <c r="IT60271" s="4" t="s">
        <v>28</v>
      </c>
      <c r="IU60271" s="4"/>
      <c r="IV60271" s="4" t="str">
        <f t="shared" si="37"/>
        <v>Business Day</v>
      </c>
      <c r="IW60271" s="1">
        <f>COUNTIF(IV$58122:IV60271,"Business Day")</f>
        <v>1465</v>
      </c>
    </row>
    <row r="60272" spans="253:257" x14ac:dyDescent="0.25">
      <c r="IS60272" s="5">
        <v>43879</v>
      </c>
      <c r="IT60272" s="4" t="s">
        <v>29</v>
      </c>
      <c r="IU60272" s="4"/>
      <c r="IV60272" s="4" t="str">
        <f t="shared" si="37"/>
        <v>Business Day</v>
      </c>
      <c r="IW60272" s="1">
        <f>COUNTIF(IV$58122:IV60272,"Business Day")</f>
        <v>1466</v>
      </c>
    </row>
    <row r="60273" spans="253:257" x14ac:dyDescent="0.25">
      <c r="IS60273" s="5">
        <v>43880</v>
      </c>
      <c r="IT60273" s="4" t="s">
        <v>23</v>
      </c>
      <c r="IU60273" s="4"/>
      <c r="IV60273" s="4" t="str">
        <f t="shared" si="37"/>
        <v>Business Day</v>
      </c>
      <c r="IW60273" s="1">
        <f>COUNTIF(IV$58122:IV60273,"Business Day")</f>
        <v>1467</v>
      </c>
    </row>
    <row r="60274" spans="253:257" x14ac:dyDescent="0.25">
      <c r="IS60274" s="5">
        <v>43881</v>
      </c>
      <c r="IT60274" s="4" t="s">
        <v>24</v>
      </c>
      <c r="IU60274" s="4"/>
      <c r="IV60274" s="4" t="str">
        <f t="shared" si="37"/>
        <v>Business Day</v>
      </c>
      <c r="IW60274" s="1">
        <f>COUNTIF(IV$58122:IV60274,"Business Day")</f>
        <v>1468</v>
      </c>
    </row>
    <row r="60275" spans="253:257" x14ac:dyDescent="0.25">
      <c r="IS60275" s="5">
        <v>43882</v>
      </c>
      <c r="IT60275" s="4" t="s">
        <v>25</v>
      </c>
      <c r="IU60275" s="4" t="s">
        <v>32</v>
      </c>
      <c r="IV60275" s="4" t="str">
        <f t="shared" si="37"/>
        <v>Non-Business day</v>
      </c>
      <c r="IW60275" s="1">
        <f>COUNTIF(IV$58122:IV60275,"Business Day")</f>
        <v>1468</v>
      </c>
    </row>
    <row r="60276" spans="253:257" x14ac:dyDescent="0.25">
      <c r="IS60276" s="5">
        <v>43883</v>
      </c>
      <c r="IT60276" s="4" t="s">
        <v>26</v>
      </c>
      <c r="IU60276" s="4"/>
      <c r="IV60276" s="4" t="str">
        <f t="shared" si="37"/>
        <v>Non-Business day</v>
      </c>
      <c r="IW60276" s="1">
        <f>COUNTIF(IV$58122:IV60276,"Business Day")</f>
        <v>1468</v>
      </c>
    </row>
    <row r="60277" spans="253:257" x14ac:dyDescent="0.25">
      <c r="IS60277" s="5">
        <v>43884</v>
      </c>
      <c r="IT60277" s="4" t="s">
        <v>27</v>
      </c>
      <c r="IU60277" s="4"/>
      <c r="IV60277" s="4" t="str">
        <f t="shared" si="37"/>
        <v>Non-Business day</v>
      </c>
      <c r="IW60277" s="1">
        <f>COUNTIF(IV$58122:IV60277,"Business Day")</f>
        <v>1468</v>
      </c>
    </row>
    <row r="60278" spans="253:257" x14ac:dyDescent="0.25">
      <c r="IS60278" s="5">
        <v>43885</v>
      </c>
      <c r="IT60278" s="4" t="s">
        <v>28</v>
      </c>
      <c r="IU60278" s="4"/>
      <c r="IV60278" s="4" t="str">
        <f t="shared" si="37"/>
        <v>Business Day</v>
      </c>
      <c r="IW60278" s="1">
        <f>COUNTIF(IV$58122:IV60278,"Business Day")</f>
        <v>1469</v>
      </c>
    </row>
    <row r="60279" spans="253:257" x14ac:dyDescent="0.25">
      <c r="IS60279" s="5">
        <v>43886</v>
      </c>
      <c r="IT60279" s="4" t="s">
        <v>29</v>
      </c>
      <c r="IU60279" s="4"/>
      <c r="IV60279" s="4" t="str">
        <f t="shared" si="37"/>
        <v>Business Day</v>
      </c>
      <c r="IW60279" s="1">
        <f>COUNTIF(IV$58122:IV60279,"Business Day")</f>
        <v>1470</v>
      </c>
    </row>
    <row r="60280" spans="253:257" x14ac:dyDescent="0.25">
      <c r="IS60280" s="5">
        <v>43887</v>
      </c>
      <c r="IT60280" s="4" t="s">
        <v>23</v>
      </c>
      <c r="IU60280" s="4"/>
      <c r="IV60280" s="4" t="str">
        <f t="shared" si="37"/>
        <v>Business Day</v>
      </c>
      <c r="IW60280" s="1">
        <f>COUNTIF(IV$58122:IV60280,"Business Day")</f>
        <v>1471</v>
      </c>
    </row>
    <row r="60281" spans="253:257" x14ac:dyDescent="0.25">
      <c r="IS60281" s="5">
        <v>43888</v>
      </c>
      <c r="IT60281" s="4" t="s">
        <v>24</v>
      </c>
      <c r="IU60281" s="4"/>
      <c r="IV60281" s="4" t="str">
        <f t="shared" si="37"/>
        <v>Business Day</v>
      </c>
      <c r="IW60281" s="1">
        <f>COUNTIF(IV$58122:IV60281,"Business Day")</f>
        <v>1472</v>
      </c>
    </row>
    <row r="60282" spans="253:257" x14ac:dyDescent="0.25">
      <c r="IS60282" s="5">
        <v>43889</v>
      </c>
      <c r="IT60282" s="4" t="s">
        <v>25</v>
      </c>
      <c r="IU60282" s="4"/>
      <c r="IV60282" s="4" t="str">
        <f t="shared" si="37"/>
        <v>Business Day</v>
      </c>
      <c r="IW60282" s="1">
        <f>COUNTIF(IV$58122:IV60282,"Business Day")</f>
        <v>1473</v>
      </c>
    </row>
    <row r="60283" spans="253:257" x14ac:dyDescent="0.25">
      <c r="IS60283" s="5">
        <v>43890</v>
      </c>
      <c r="IT60283" s="4" t="s">
        <v>26</v>
      </c>
      <c r="IU60283" s="4"/>
      <c r="IV60283" s="4" t="str">
        <f t="shared" si="37"/>
        <v>Non-Business day</v>
      </c>
      <c r="IW60283" s="1">
        <f>COUNTIF(IV$58122:IV60283,"Business Day")</f>
        <v>1473</v>
      </c>
    </row>
    <row r="60284" spans="253:257" x14ac:dyDescent="0.25">
      <c r="IS60284" s="5">
        <v>43891</v>
      </c>
      <c r="IT60284" s="4" t="s">
        <v>27</v>
      </c>
      <c r="IU60284" s="4"/>
      <c r="IV60284" s="4" t="str">
        <f t="shared" si="37"/>
        <v>Non-Business day</v>
      </c>
      <c r="IW60284" s="1">
        <f>COUNTIF(IV$58122:IV60284,"Business Day")</f>
        <v>1473</v>
      </c>
    </row>
    <row r="60285" spans="253:257" x14ac:dyDescent="0.25">
      <c r="IS60285" s="5">
        <v>43892</v>
      </c>
      <c r="IT60285" s="4" t="s">
        <v>28</v>
      </c>
      <c r="IU60285" s="4"/>
      <c r="IV60285" s="4" t="str">
        <f t="shared" si="37"/>
        <v>Business Day</v>
      </c>
      <c r="IW60285" s="1">
        <f>COUNTIF(IV$58122:IV60285,"Business Day")</f>
        <v>1474</v>
      </c>
    </row>
    <row r="60286" spans="253:257" x14ac:dyDescent="0.25">
      <c r="IS60286" s="5">
        <v>43893</v>
      </c>
      <c r="IT60286" s="4" t="s">
        <v>29</v>
      </c>
      <c r="IU60286" s="4"/>
      <c r="IV60286" s="4" t="str">
        <f t="shared" si="37"/>
        <v>Business Day</v>
      </c>
      <c r="IW60286" s="1">
        <f>COUNTIF(IV$58122:IV60286,"Business Day")</f>
        <v>1475</v>
      </c>
    </row>
    <row r="60287" spans="253:257" x14ac:dyDescent="0.25">
      <c r="IS60287" s="5">
        <v>43894</v>
      </c>
      <c r="IT60287" s="4" t="s">
        <v>23</v>
      </c>
      <c r="IU60287" s="4"/>
      <c r="IV60287" s="4" t="str">
        <f t="shared" si="37"/>
        <v>Business Day</v>
      </c>
      <c r="IW60287" s="1">
        <f>COUNTIF(IV$58122:IV60287,"Business Day")</f>
        <v>1476</v>
      </c>
    </row>
    <row r="60288" spans="253:257" x14ac:dyDescent="0.25">
      <c r="IS60288" s="5">
        <v>43895</v>
      </c>
      <c r="IT60288" s="4" t="s">
        <v>24</v>
      </c>
      <c r="IU60288" s="4"/>
      <c r="IV60288" s="4" t="str">
        <f t="shared" si="37"/>
        <v>Business Day</v>
      </c>
      <c r="IW60288" s="1">
        <f>COUNTIF(IV$58122:IV60288,"Business Day")</f>
        <v>1477</v>
      </c>
    </row>
    <row r="60289" spans="253:257" x14ac:dyDescent="0.25">
      <c r="IS60289" s="5">
        <v>43896</v>
      </c>
      <c r="IT60289" s="4" t="s">
        <v>25</v>
      </c>
      <c r="IU60289" s="4"/>
      <c r="IV60289" s="4" t="str">
        <f t="shared" si="37"/>
        <v>Business Day</v>
      </c>
      <c r="IW60289" s="1">
        <f>COUNTIF(IV$58122:IV60289,"Business Day")</f>
        <v>1478</v>
      </c>
    </row>
    <row r="60290" spans="253:257" x14ac:dyDescent="0.25">
      <c r="IS60290" s="5">
        <v>43897</v>
      </c>
      <c r="IT60290" s="4" t="s">
        <v>26</v>
      </c>
      <c r="IU60290" s="4"/>
      <c r="IV60290" s="4" t="str">
        <f t="shared" si="37"/>
        <v>Non-Business day</v>
      </c>
      <c r="IW60290" s="1">
        <f>COUNTIF(IV$58122:IV60290,"Business Day")</f>
        <v>1478</v>
      </c>
    </row>
    <row r="60291" spans="253:257" x14ac:dyDescent="0.25">
      <c r="IS60291" s="5">
        <v>43898</v>
      </c>
      <c r="IT60291" s="4" t="s">
        <v>27</v>
      </c>
      <c r="IU60291" s="4"/>
      <c r="IV60291" s="4" t="str">
        <f t="shared" si="37"/>
        <v>Non-Business day</v>
      </c>
      <c r="IW60291" s="1">
        <f>COUNTIF(IV$58122:IV60291,"Business Day")</f>
        <v>1478</v>
      </c>
    </row>
    <row r="60292" spans="253:257" x14ac:dyDescent="0.25">
      <c r="IS60292" s="5">
        <v>43899</v>
      </c>
      <c r="IT60292" s="4" t="s">
        <v>28</v>
      </c>
      <c r="IU60292" s="4"/>
      <c r="IV60292" s="4" t="str">
        <f t="shared" si="37"/>
        <v>Business Day</v>
      </c>
      <c r="IW60292" s="1">
        <f>COUNTIF(IV$58122:IV60292,"Business Day")</f>
        <v>1479</v>
      </c>
    </row>
    <row r="60293" spans="253:257" x14ac:dyDescent="0.25">
      <c r="IS60293" s="5">
        <v>43900</v>
      </c>
      <c r="IT60293" s="4" t="s">
        <v>29</v>
      </c>
      <c r="IU60293" s="4"/>
      <c r="IV60293" s="4" t="str">
        <f t="shared" si="37"/>
        <v>Business Day</v>
      </c>
      <c r="IW60293" s="1">
        <f>COUNTIF(IV$58122:IV60293,"Business Day")</f>
        <v>1480</v>
      </c>
    </row>
    <row r="60294" spans="253:257" x14ac:dyDescent="0.25">
      <c r="IS60294" s="5">
        <v>43901</v>
      </c>
      <c r="IT60294" s="4" t="s">
        <v>23</v>
      </c>
      <c r="IU60294" s="4"/>
      <c r="IV60294" s="4" t="str">
        <f t="shared" si="37"/>
        <v>Business Day</v>
      </c>
      <c r="IW60294" s="1">
        <f>COUNTIF(IV$58122:IV60294,"Business Day")</f>
        <v>1481</v>
      </c>
    </row>
    <row r="60295" spans="253:257" x14ac:dyDescent="0.25">
      <c r="IS60295" s="5">
        <v>43902</v>
      </c>
      <c r="IT60295" s="4" t="s">
        <v>24</v>
      </c>
      <c r="IU60295" s="4" t="s">
        <v>32</v>
      </c>
      <c r="IV60295" s="4" t="str">
        <f t="shared" si="37"/>
        <v>Non-Business day</v>
      </c>
      <c r="IW60295" s="1">
        <f>COUNTIF(IV$58122:IV60295,"Business Day")</f>
        <v>1481</v>
      </c>
    </row>
    <row r="60296" spans="253:257" x14ac:dyDescent="0.25">
      <c r="IS60296" s="5">
        <v>43903</v>
      </c>
      <c r="IT60296" s="4" t="s">
        <v>25</v>
      </c>
      <c r="IU60296" s="4"/>
      <c r="IV60296" s="4" t="str">
        <f t="shared" si="37"/>
        <v>Business Day</v>
      </c>
      <c r="IW60296" s="1">
        <f>COUNTIF(IV$58122:IV60296,"Business Day")</f>
        <v>1482</v>
      </c>
    </row>
    <row r="60297" spans="253:257" x14ac:dyDescent="0.25">
      <c r="IS60297" s="5">
        <v>43904</v>
      </c>
      <c r="IT60297" s="4" t="s">
        <v>26</v>
      </c>
      <c r="IU60297" s="4"/>
      <c r="IV60297" s="4" t="str">
        <f t="shared" si="37"/>
        <v>Non-Business day</v>
      </c>
      <c r="IW60297" s="1">
        <f>COUNTIF(IV$58122:IV60297,"Business Day")</f>
        <v>1482</v>
      </c>
    </row>
    <row r="60298" spans="253:257" x14ac:dyDescent="0.25">
      <c r="IS60298" s="5">
        <v>43905</v>
      </c>
      <c r="IT60298" s="4" t="s">
        <v>27</v>
      </c>
      <c r="IU60298" s="4"/>
      <c r="IV60298" s="4" t="str">
        <f t="shared" ref="IV60298:IV60361" si="38">IF(IU60298="PH","Non-Business day",IF(IT60299="Sunday","Non-Business day",IF(IT60299="Monday","Non-Business day","Business Day")))</f>
        <v>Non-Business day</v>
      </c>
      <c r="IW60298" s="1">
        <f>COUNTIF(IV$58122:IV60298,"Business Day")</f>
        <v>1482</v>
      </c>
    </row>
    <row r="60299" spans="253:257" x14ac:dyDescent="0.25">
      <c r="IS60299" s="5">
        <v>43906</v>
      </c>
      <c r="IT60299" s="4" t="s">
        <v>28</v>
      </c>
      <c r="IU60299" s="4"/>
      <c r="IV60299" s="4" t="str">
        <f t="shared" si="38"/>
        <v>Business Day</v>
      </c>
      <c r="IW60299" s="1">
        <f>COUNTIF(IV$58122:IV60299,"Business Day")</f>
        <v>1483</v>
      </c>
    </row>
    <row r="60300" spans="253:257" x14ac:dyDescent="0.25">
      <c r="IS60300" s="5">
        <v>43907</v>
      </c>
      <c r="IT60300" s="4" t="s">
        <v>29</v>
      </c>
      <c r="IU60300" s="4"/>
      <c r="IV60300" s="4" t="str">
        <f t="shared" si="38"/>
        <v>Business Day</v>
      </c>
      <c r="IW60300" s="1">
        <f>COUNTIF(IV$58122:IV60300,"Business Day")</f>
        <v>1484</v>
      </c>
    </row>
    <row r="60301" spans="253:257" x14ac:dyDescent="0.25">
      <c r="IS60301" s="5">
        <v>43908</v>
      </c>
      <c r="IT60301" s="4" t="s">
        <v>23</v>
      </c>
      <c r="IU60301" s="4"/>
      <c r="IV60301" s="4" t="str">
        <f t="shared" si="38"/>
        <v>Business Day</v>
      </c>
      <c r="IW60301" s="1">
        <f>COUNTIF(IV$58122:IV60301,"Business Day")</f>
        <v>1485</v>
      </c>
    </row>
    <row r="60302" spans="253:257" x14ac:dyDescent="0.25">
      <c r="IS60302" s="5">
        <v>43909</v>
      </c>
      <c r="IT60302" s="4" t="s">
        <v>24</v>
      </c>
      <c r="IU60302" s="4"/>
      <c r="IV60302" s="4" t="str">
        <f t="shared" si="38"/>
        <v>Business Day</v>
      </c>
      <c r="IW60302" s="1">
        <f>COUNTIF(IV$58122:IV60302,"Business Day")</f>
        <v>1486</v>
      </c>
    </row>
    <row r="60303" spans="253:257" x14ac:dyDescent="0.25">
      <c r="IS60303" s="5">
        <v>43910</v>
      </c>
      <c r="IT60303" s="4" t="s">
        <v>25</v>
      </c>
      <c r="IU60303" s="4"/>
      <c r="IV60303" s="4" t="str">
        <f t="shared" si="38"/>
        <v>Business Day</v>
      </c>
      <c r="IW60303" s="1">
        <f>COUNTIF(IV$58122:IV60303,"Business Day")</f>
        <v>1487</v>
      </c>
    </row>
    <row r="60304" spans="253:257" x14ac:dyDescent="0.25">
      <c r="IS60304" s="5">
        <v>43911</v>
      </c>
      <c r="IT60304" s="4" t="s">
        <v>26</v>
      </c>
      <c r="IU60304" s="4"/>
      <c r="IV60304" s="4" t="str">
        <f t="shared" si="38"/>
        <v>Non-Business day</v>
      </c>
      <c r="IW60304" s="1">
        <f>COUNTIF(IV$58122:IV60304,"Business Day")</f>
        <v>1487</v>
      </c>
    </row>
    <row r="60305" spans="253:257" x14ac:dyDescent="0.25">
      <c r="IS60305" s="5">
        <v>43912</v>
      </c>
      <c r="IT60305" s="4" t="s">
        <v>27</v>
      </c>
      <c r="IU60305" s="4"/>
      <c r="IV60305" s="4" t="str">
        <f t="shared" si="38"/>
        <v>Non-Business day</v>
      </c>
      <c r="IW60305" s="1">
        <f>COUNTIF(IV$58122:IV60305,"Business Day")</f>
        <v>1487</v>
      </c>
    </row>
    <row r="60306" spans="253:257" x14ac:dyDescent="0.25">
      <c r="IS60306" s="5">
        <v>43913</v>
      </c>
      <c r="IT60306" s="4" t="s">
        <v>28</v>
      </c>
      <c r="IU60306" s="4"/>
      <c r="IV60306" s="4" t="str">
        <f t="shared" si="38"/>
        <v>Business Day</v>
      </c>
      <c r="IW60306" s="1">
        <f>COUNTIF(IV$58122:IV60306,"Business Day")</f>
        <v>1488</v>
      </c>
    </row>
    <row r="60307" spans="253:257" x14ac:dyDescent="0.25">
      <c r="IS60307" s="5">
        <v>43914</v>
      </c>
      <c r="IT60307" s="4" t="s">
        <v>29</v>
      </c>
      <c r="IU60307" s="4"/>
      <c r="IV60307" s="4" t="str">
        <f t="shared" si="38"/>
        <v>Business Day</v>
      </c>
      <c r="IW60307" s="1">
        <f>COUNTIF(IV$58122:IV60307,"Business Day")</f>
        <v>1489</v>
      </c>
    </row>
    <row r="60308" spans="253:257" x14ac:dyDescent="0.25">
      <c r="IS60308" s="5">
        <v>43915</v>
      </c>
      <c r="IT60308" s="4" t="s">
        <v>23</v>
      </c>
      <c r="IU60308" s="4" t="s">
        <v>32</v>
      </c>
      <c r="IV60308" s="4" t="str">
        <f t="shared" si="38"/>
        <v>Non-Business day</v>
      </c>
      <c r="IW60308" s="1">
        <f>COUNTIF(IV$58122:IV60308,"Business Day")</f>
        <v>1489</v>
      </c>
    </row>
    <row r="60309" spans="253:257" x14ac:dyDescent="0.25">
      <c r="IS60309" s="5">
        <v>43916</v>
      </c>
      <c r="IT60309" s="4" t="s">
        <v>24</v>
      </c>
      <c r="IU60309" s="4"/>
      <c r="IV60309" s="4" t="str">
        <f t="shared" si="38"/>
        <v>Business Day</v>
      </c>
      <c r="IW60309" s="1">
        <f>COUNTIF(IV$58122:IV60309,"Business Day")</f>
        <v>1490</v>
      </c>
    </row>
    <row r="60310" spans="253:257" x14ac:dyDescent="0.25">
      <c r="IS60310" s="5">
        <v>43917</v>
      </c>
      <c r="IT60310" s="4" t="s">
        <v>25</v>
      </c>
      <c r="IU60310" s="4"/>
      <c r="IV60310" s="4" t="str">
        <f t="shared" si="38"/>
        <v>Business Day</v>
      </c>
      <c r="IW60310" s="1">
        <f>COUNTIF(IV$58122:IV60310,"Business Day")</f>
        <v>1491</v>
      </c>
    </row>
    <row r="60311" spans="253:257" x14ac:dyDescent="0.25">
      <c r="IS60311" s="5">
        <v>43918</v>
      </c>
      <c r="IT60311" s="4" t="s">
        <v>26</v>
      </c>
      <c r="IU60311" s="4"/>
      <c r="IV60311" s="4" t="str">
        <f t="shared" si="38"/>
        <v>Non-Business day</v>
      </c>
      <c r="IW60311" s="1">
        <f>COUNTIF(IV$58122:IV60311,"Business Day")</f>
        <v>1491</v>
      </c>
    </row>
    <row r="60312" spans="253:257" x14ac:dyDescent="0.25">
      <c r="IS60312" s="5">
        <v>43919</v>
      </c>
      <c r="IT60312" s="4" t="s">
        <v>27</v>
      </c>
      <c r="IU60312" s="4"/>
      <c r="IV60312" s="4" t="str">
        <f t="shared" si="38"/>
        <v>Non-Business day</v>
      </c>
      <c r="IW60312" s="1">
        <f>COUNTIF(IV$58122:IV60312,"Business Day")</f>
        <v>1491</v>
      </c>
    </row>
    <row r="60313" spans="253:257" x14ac:dyDescent="0.25">
      <c r="IS60313" s="5">
        <v>43920</v>
      </c>
      <c r="IT60313" s="4" t="s">
        <v>28</v>
      </c>
      <c r="IU60313" s="4"/>
      <c r="IV60313" s="4" t="str">
        <f t="shared" si="38"/>
        <v>Business Day</v>
      </c>
      <c r="IW60313" s="1">
        <f>COUNTIF(IV$58122:IV60313,"Business Day")</f>
        <v>1492</v>
      </c>
    </row>
    <row r="60314" spans="253:257" x14ac:dyDescent="0.25">
      <c r="IS60314" s="5">
        <v>43921</v>
      </c>
      <c r="IT60314" s="4" t="s">
        <v>29</v>
      </c>
      <c r="IU60314" s="4"/>
      <c r="IV60314" s="4" t="str">
        <f t="shared" si="38"/>
        <v>Business Day</v>
      </c>
      <c r="IW60314" s="1">
        <f>COUNTIF(IV$58122:IV60314,"Business Day")</f>
        <v>1493</v>
      </c>
    </row>
    <row r="60315" spans="253:257" x14ac:dyDescent="0.25">
      <c r="IS60315" s="5">
        <v>43922</v>
      </c>
      <c r="IT60315" s="4" t="s">
        <v>23</v>
      </c>
      <c r="IU60315" s="4"/>
      <c r="IV60315" s="4" t="str">
        <f t="shared" si="38"/>
        <v>Business Day</v>
      </c>
      <c r="IW60315" s="1">
        <f>COUNTIF(IV$58122:IV60315,"Business Day")</f>
        <v>1494</v>
      </c>
    </row>
    <row r="60316" spans="253:257" x14ac:dyDescent="0.25">
      <c r="IS60316" s="5">
        <v>43923</v>
      </c>
      <c r="IT60316" s="4" t="s">
        <v>24</v>
      </c>
      <c r="IU60316" s="4"/>
      <c r="IV60316" s="4" t="str">
        <f t="shared" si="38"/>
        <v>Business Day</v>
      </c>
      <c r="IW60316" s="1">
        <f>COUNTIF(IV$58122:IV60316,"Business Day")</f>
        <v>1495</v>
      </c>
    </row>
    <row r="60317" spans="253:257" x14ac:dyDescent="0.25">
      <c r="IS60317" s="5">
        <v>43924</v>
      </c>
      <c r="IT60317" s="4" t="s">
        <v>25</v>
      </c>
      <c r="IU60317" s="4"/>
      <c r="IV60317" s="4" t="str">
        <f t="shared" si="38"/>
        <v>Business Day</v>
      </c>
      <c r="IW60317" s="1">
        <f>COUNTIF(IV$58122:IV60317,"Business Day")</f>
        <v>1496</v>
      </c>
    </row>
    <row r="60318" spans="253:257" x14ac:dyDescent="0.25">
      <c r="IS60318" s="5">
        <v>43925</v>
      </c>
      <c r="IT60318" s="4" t="s">
        <v>26</v>
      </c>
      <c r="IU60318" s="4"/>
      <c r="IV60318" s="4" t="str">
        <f t="shared" si="38"/>
        <v>Non-Business day</v>
      </c>
      <c r="IW60318" s="1">
        <f>COUNTIF(IV$58122:IV60318,"Business Day")</f>
        <v>1496</v>
      </c>
    </row>
    <row r="60319" spans="253:257" x14ac:dyDescent="0.25">
      <c r="IS60319" s="5">
        <v>43926</v>
      </c>
      <c r="IT60319" s="4" t="s">
        <v>27</v>
      </c>
      <c r="IU60319" s="4"/>
      <c r="IV60319" s="4" t="str">
        <f t="shared" si="38"/>
        <v>Non-Business day</v>
      </c>
      <c r="IW60319" s="1">
        <f>COUNTIF(IV$58122:IV60319,"Business Day")</f>
        <v>1496</v>
      </c>
    </row>
    <row r="60320" spans="253:257" x14ac:dyDescent="0.25">
      <c r="IS60320" s="5">
        <v>43927</v>
      </c>
      <c r="IT60320" s="4" t="s">
        <v>28</v>
      </c>
      <c r="IU60320" s="4"/>
      <c r="IV60320" s="4" t="str">
        <f t="shared" si="38"/>
        <v>Business Day</v>
      </c>
      <c r="IW60320" s="1">
        <f>COUNTIF(IV$58122:IV60320,"Business Day")</f>
        <v>1497</v>
      </c>
    </row>
    <row r="60321" spans="253:257" x14ac:dyDescent="0.25">
      <c r="IS60321" s="5">
        <v>43928</v>
      </c>
      <c r="IT60321" s="4" t="s">
        <v>29</v>
      </c>
      <c r="IU60321" s="4"/>
      <c r="IV60321" s="4" t="str">
        <f t="shared" si="38"/>
        <v>Business Day</v>
      </c>
      <c r="IW60321" s="1">
        <f>COUNTIF(IV$58122:IV60321,"Business Day")</f>
        <v>1498</v>
      </c>
    </row>
    <row r="60322" spans="253:257" x14ac:dyDescent="0.25">
      <c r="IS60322" s="5">
        <v>43929</v>
      </c>
      <c r="IT60322" s="4" t="s">
        <v>23</v>
      </c>
      <c r="IU60322" s="4"/>
      <c r="IV60322" s="4" t="str">
        <f t="shared" si="38"/>
        <v>Business Day</v>
      </c>
      <c r="IW60322" s="1">
        <f>COUNTIF(IV$58122:IV60322,"Business Day")</f>
        <v>1499</v>
      </c>
    </row>
    <row r="60323" spans="253:257" x14ac:dyDescent="0.25">
      <c r="IS60323" s="5">
        <v>43930</v>
      </c>
      <c r="IT60323" s="4" t="s">
        <v>24</v>
      </c>
      <c r="IU60323" s="4"/>
      <c r="IV60323" s="4" t="str">
        <f t="shared" si="38"/>
        <v>Business Day</v>
      </c>
      <c r="IW60323" s="1">
        <f>COUNTIF(IV$58122:IV60323,"Business Day")</f>
        <v>1500</v>
      </c>
    </row>
    <row r="60324" spans="253:257" x14ac:dyDescent="0.25">
      <c r="IS60324" s="5">
        <v>43931</v>
      </c>
      <c r="IT60324" s="4" t="s">
        <v>25</v>
      </c>
      <c r="IU60324" s="4"/>
      <c r="IV60324" s="4" t="str">
        <f t="shared" si="38"/>
        <v>Business Day</v>
      </c>
      <c r="IW60324" s="1">
        <f>COUNTIF(IV$58122:IV60324,"Business Day")</f>
        <v>1501</v>
      </c>
    </row>
    <row r="60325" spans="253:257" x14ac:dyDescent="0.25">
      <c r="IS60325" s="5">
        <v>43932</v>
      </c>
      <c r="IT60325" s="4" t="s">
        <v>26</v>
      </c>
      <c r="IU60325" s="4"/>
      <c r="IV60325" s="4" t="str">
        <f t="shared" si="38"/>
        <v>Non-Business day</v>
      </c>
      <c r="IW60325" s="1">
        <f>COUNTIF(IV$58122:IV60325,"Business Day")</f>
        <v>1501</v>
      </c>
    </row>
    <row r="60326" spans="253:257" x14ac:dyDescent="0.25">
      <c r="IS60326" s="5">
        <v>43933</v>
      </c>
      <c r="IT60326" s="4" t="s">
        <v>27</v>
      </c>
      <c r="IU60326" s="4"/>
      <c r="IV60326" s="4" t="str">
        <f t="shared" si="38"/>
        <v>Non-Business day</v>
      </c>
      <c r="IW60326" s="1">
        <f>COUNTIF(IV$58122:IV60326,"Business Day")</f>
        <v>1501</v>
      </c>
    </row>
    <row r="60327" spans="253:257" x14ac:dyDescent="0.25">
      <c r="IS60327" s="5">
        <v>43934</v>
      </c>
      <c r="IT60327" s="4" t="s">
        <v>28</v>
      </c>
      <c r="IU60327" s="4"/>
      <c r="IV60327" s="4" t="str">
        <f t="shared" si="38"/>
        <v>Business Day</v>
      </c>
      <c r="IW60327" s="1">
        <f>COUNTIF(IV$58122:IV60327,"Business Day")</f>
        <v>1502</v>
      </c>
    </row>
    <row r="60328" spans="253:257" x14ac:dyDescent="0.25">
      <c r="IS60328" s="5">
        <v>43935</v>
      </c>
      <c r="IT60328" s="4" t="s">
        <v>29</v>
      </c>
      <c r="IU60328" s="4"/>
      <c r="IV60328" s="4" t="str">
        <f t="shared" si="38"/>
        <v>Business Day</v>
      </c>
      <c r="IW60328" s="1">
        <f>COUNTIF(IV$58122:IV60328,"Business Day")</f>
        <v>1503</v>
      </c>
    </row>
    <row r="60329" spans="253:257" x14ac:dyDescent="0.25">
      <c r="IS60329" s="5">
        <v>43936</v>
      </c>
      <c r="IT60329" s="4" t="s">
        <v>23</v>
      </c>
      <c r="IU60329" s="4"/>
      <c r="IV60329" s="4" t="str">
        <f t="shared" si="38"/>
        <v>Business Day</v>
      </c>
      <c r="IW60329" s="1">
        <f>COUNTIF(IV$58122:IV60329,"Business Day")</f>
        <v>1504</v>
      </c>
    </row>
    <row r="60330" spans="253:257" x14ac:dyDescent="0.25">
      <c r="IS60330" s="5">
        <v>43937</v>
      </c>
      <c r="IT60330" s="4" t="s">
        <v>24</v>
      </c>
      <c r="IU60330" s="4"/>
      <c r="IV60330" s="4" t="str">
        <f t="shared" si="38"/>
        <v>Business Day</v>
      </c>
      <c r="IW60330" s="1">
        <f>COUNTIF(IV$58122:IV60330,"Business Day")</f>
        <v>1505</v>
      </c>
    </row>
    <row r="60331" spans="253:257" x14ac:dyDescent="0.25">
      <c r="IS60331" s="5">
        <v>43938</v>
      </c>
      <c r="IT60331" s="4" t="s">
        <v>25</v>
      </c>
      <c r="IU60331" s="4"/>
      <c r="IV60331" s="4" t="str">
        <f t="shared" si="38"/>
        <v>Business Day</v>
      </c>
      <c r="IW60331" s="1">
        <f>COUNTIF(IV$58122:IV60331,"Business Day")</f>
        <v>1506</v>
      </c>
    </row>
    <row r="60332" spans="253:257" x14ac:dyDescent="0.25">
      <c r="IS60332" s="5">
        <v>43939</v>
      </c>
      <c r="IT60332" s="4" t="s">
        <v>26</v>
      </c>
      <c r="IU60332" s="4"/>
      <c r="IV60332" s="4" t="str">
        <f t="shared" si="38"/>
        <v>Non-Business day</v>
      </c>
      <c r="IW60332" s="1">
        <f>COUNTIF(IV$58122:IV60332,"Business Day")</f>
        <v>1506</v>
      </c>
    </row>
    <row r="60333" spans="253:257" x14ac:dyDescent="0.25">
      <c r="IS60333" s="5">
        <v>43940</v>
      </c>
      <c r="IT60333" s="4" t="s">
        <v>27</v>
      </c>
      <c r="IU60333" s="4"/>
      <c r="IV60333" s="4" t="str">
        <f t="shared" si="38"/>
        <v>Non-Business day</v>
      </c>
      <c r="IW60333" s="1">
        <f>COUNTIF(IV$58122:IV60333,"Business Day")</f>
        <v>1506</v>
      </c>
    </row>
    <row r="60334" spans="253:257" x14ac:dyDescent="0.25">
      <c r="IS60334" s="5">
        <v>43941</v>
      </c>
      <c r="IT60334" s="4" t="s">
        <v>28</v>
      </c>
      <c r="IU60334" s="4"/>
      <c r="IV60334" s="4" t="str">
        <f t="shared" si="38"/>
        <v>Business Day</v>
      </c>
      <c r="IW60334" s="1">
        <f>COUNTIF(IV$58122:IV60334,"Business Day")</f>
        <v>1507</v>
      </c>
    </row>
    <row r="60335" spans="253:257" x14ac:dyDescent="0.25">
      <c r="IS60335" s="5">
        <v>43942</v>
      </c>
      <c r="IT60335" s="4" t="s">
        <v>29</v>
      </c>
      <c r="IU60335" s="4"/>
      <c r="IV60335" s="4" t="str">
        <f t="shared" si="38"/>
        <v>Business Day</v>
      </c>
      <c r="IW60335" s="1">
        <f>COUNTIF(IV$58122:IV60335,"Business Day")</f>
        <v>1508</v>
      </c>
    </row>
    <row r="60336" spans="253:257" x14ac:dyDescent="0.25">
      <c r="IS60336" s="5">
        <v>43943</v>
      </c>
      <c r="IT60336" s="4" t="s">
        <v>23</v>
      </c>
      <c r="IU60336" s="4"/>
      <c r="IV60336" s="4" t="str">
        <f t="shared" si="38"/>
        <v>Business Day</v>
      </c>
      <c r="IW60336" s="1">
        <f>COUNTIF(IV$58122:IV60336,"Business Day")</f>
        <v>1509</v>
      </c>
    </row>
    <row r="60337" spans="253:257" x14ac:dyDescent="0.25">
      <c r="IS60337" s="5">
        <v>43944</v>
      </c>
      <c r="IT60337" s="4" t="s">
        <v>24</v>
      </c>
      <c r="IU60337" s="4"/>
      <c r="IV60337" s="4" t="str">
        <f t="shared" si="38"/>
        <v>Business Day</v>
      </c>
      <c r="IW60337" s="1">
        <f>COUNTIF(IV$58122:IV60337,"Business Day")</f>
        <v>1510</v>
      </c>
    </row>
    <row r="60338" spans="253:257" x14ac:dyDescent="0.25">
      <c r="IS60338" s="5">
        <v>43945</v>
      </c>
      <c r="IT60338" s="4" t="s">
        <v>25</v>
      </c>
      <c r="IU60338" s="4"/>
      <c r="IV60338" s="4" t="str">
        <f t="shared" si="38"/>
        <v>Business Day</v>
      </c>
      <c r="IW60338" s="1">
        <f>COUNTIF(IV$58122:IV60338,"Business Day")</f>
        <v>1511</v>
      </c>
    </row>
    <row r="60339" spans="253:257" x14ac:dyDescent="0.25">
      <c r="IS60339" s="5">
        <v>43946</v>
      </c>
      <c r="IT60339" s="4" t="s">
        <v>26</v>
      </c>
      <c r="IU60339" s="4"/>
      <c r="IV60339" s="4" t="str">
        <f t="shared" si="38"/>
        <v>Non-Business day</v>
      </c>
      <c r="IW60339" s="1">
        <f>COUNTIF(IV$58122:IV60339,"Business Day")</f>
        <v>1511</v>
      </c>
    </row>
    <row r="60340" spans="253:257" x14ac:dyDescent="0.25">
      <c r="IS60340" s="5">
        <v>43947</v>
      </c>
      <c r="IT60340" s="4" t="s">
        <v>27</v>
      </c>
      <c r="IU60340" s="4"/>
      <c r="IV60340" s="4" t="str">
        <f t="shared" si="38"/>
        <v>Non-Business day</v>
      </c>
      <c r="IW60340" s="1">
        <f>COUNTIF(IV$58122:IV60340,"Business Day")</f>
        <v>1511</v>
      </c>
    </row>
    <row r="60341" spans="253:257" x14ac:dyDescent="0.25">
      <c r="IS60341" s="5">
        <v>43948</v>
      </c>
      <c r="IT60341" s="4" t="s">
        <v>28</v>
      </c>
      <c r="IU60341" s="4"/>
      <c r="IV60341" s="4" t="str">
        <f t="shared" si="38"/>
        <v>Business Day</v>
      </c>
      <c r="IW60341" s="1">
        <f>COUNTIF(IV$58122:IV60341,"Business Day")</f>
        <v>1512</v>
      </c>
    </row>
    <row r="60342" spans="253:257" x14ac:dyDescent="0.25">
      <c r="IS60342" s="5">
        <v>43949</v>
      </c>
      <c r="IT60342" s="4" t="s">
        <v>29</v>
      </c>
      <c r="IU60342" s="4"/>
      <c r="IV60342" s="4" t="str">
        <f t="shared" si="38"/>
        <v>Business Day</v>
      </c>
      <c r="IW60342" s="1">
        <f>COUNTIF(IV$58122:IV60342,"Business Day")</f>
        <v>1513</v>
      </c>
    </row>
    <row r="60343" spans="253:257" x14ac:dyDescent="0.25">
      <c r="IS60343" s="5">
        <v>43950</v>
      </c>
      <c r="IT60343" s="4" t="s">
        <v>23</v>
      </c>
      <c r="IU60343" s="4"/>
      <c r="IV60343" s="4" t="str">
        <f t="shared" si="38"/>
        <v>Business Day</v>
      </c>
      <c r="IW60343" s="1">
        <f>COUNTIF(IV$58122:IV60343,"Business Day")</f>
        <v>1514</v>
      </c>
    </row>
    <row r="60344" spans="253:257" x14ac:dyDescent="0.25">
      <c r="IS60344" s="5">
        <v>43951</v>
      </c>
      <c r="IT60344" s="4" t="s">
        <v>24</v>
      </c>
      <c r="IU60344" s="4"/>
      <c r="IV60344" s="4" t="str">
        <f t="shared" si="38"/>
        <v>Business Day</v>
      </c>
      <c r="IW60344" s="1">
        <f>COUNTIF(IV$58122:IV60344,"Business Day")</f>
        <v>1515</v>
      </c>
    </row>
    <row r="60345" spans="253:257" x14ac:dyDescent="0.25">
      <c r="IS60345" s="5">
        <v>43952</v>
      </c>
      <c r="IT60345" s="4" t="s">
        <v>25</v>
      </c>
      <c r="IU60345" s="4" t="s">
        <v>32</v>
      </c>
      <c r="IV60345" s="4" t="str">
        <f t="shared" si="38"/>
        <v>Non-Business day</v>
      </c>
      <c r="IW60345" s="1">
        <f>COUNTIF(IV$58122:IV60345,"Business Day")</f>
        <v>1515</v>
      </c>
    </row>
    <row r="60346" spans="253:257" x14ac:dyDescent="0.25">
      <c r="IS60346" s="5">
        <v>43953</v>
      </c>
      <c r="IT60346" s="4" t="s">
        <v>26</v>
      </c>
      <c r="IU60346" s="4"/>
      <c r="IV60346" s="4" t="str">
        <f t="shared" si="38"/>
        <v>Non-Business day</v>
      </c>
      <c r="IW60346" s="1">
        <f>COUNTIF(IV$58122:IV60346,"Business Day")</f>
        <v>1515</v>
      </c>
    </row>
    <row r="60347" spans="253:257" x14ac:dyDescent="0.25">
      <c r="IS60347" s="5">
        <v>43954</v>
      </c>
      <c r="IT60347" s="4" t="s">
        <v>27</v>
      </c>
      <c r="IU60347" s="4"/>
      <c r="IV60347" s="4" t="str">
        <f t="shared" si="38"/>
        <v>Non-Business day</v>
      </c>
      <c r="IW60347" s="1">
        <f>COUNTIF(IV$58122:IV60347,"Business Day")</f>
        <v>1515</v>
      </c>
    </row>
    <row r="60348" spans="253:257" x14ac:dyDescent="0.25">
      <c r="IS60348" s="5">
        <v>43955</v>
      </c>
      <c r="IT60348" s="4" t="s">
        <v>28</v>
      </c>
      <c r="IU60348" s="4"/>
      <c r="IV60348" s="4" t="str">
        <f t="shared" si="38"/>
        <v>Business Day</v>
      </c>
      <c r="IW60348" s="1">
        <f>COUNTIF(IV$58122:IV60348,"Business Day")</f>
        <v>1516</v>
      </c>
    </row>
    <row r="60349" spans="253:257" x14ac:dyDescent="0.25">
      <c r="IS60349" s="5">
        <v>43956</v>
      </c>
      <c r="IT60349" s="4" t="s">
        <v>29</v>
      </c>
      <c r="IU60349" s="4"/>
      <c r="IV60349" s="4" t="str">
        <f t="shared" si="38"/>
        <v>Business Day</v>
      </c>
      <c r="IW60349" s="1">
        <f>COUNTIF(IV$58122:IV60349,"Business Day")</f>
        <v>1517</v>
      </c>
    </row>
    <row r="60350" spans="253:257" x14ac:dyDescent="0.25">
      <c r="IS60350" s="5">
        <v>43957</v>
      </c>
      <c r="IT60350" s="4" t="s">
        <v>23</v>
      </c>
      <c r="IU60350" s="4"/>
      <c r="IV60350" s="4" t="str">
        <f t="shared" si="38"/>
        <v>Business Day</v>
      </c>
      <c r="IW60350" s="1">
        <f>COUNTIF(IV$58122:IV60350,"Business Day")</f>
        <v>1518</v>
      </c>
    </row>
    <row r="60351" spans="253:257" x14ac:dyDescent="0.25">
      <c r="IS60351" s="5">
        <v>43958</v>
      </c>
      <c r="IT60351" s="4" t="s">
        <v>24</v>
      </c>
      <c r="IU60351" s="4"/>
      <c r="IV60351" s="4" t="str">
        <f t="shared" si="38"/>
        <v>Business Day</v>
      </c>
      <c r="IW60351" s="1">
        <f>COUNTIF(IV$58122:IV60351,"Business Day")</f>
        <v>1519</v>
      </c>
    </row>
    <row r="60352" spans="253:257" x14ac:dyDescent="0.25">
      <c r="IS60352" s="5">
        <v>43959</v>
      </c>
      <c r="IT60352" s="4" t="s">
        <v>25</v>
      </c>
      <c r="IU60352" s="4"/>
      <c r="IV60352" s="4" t="str">
        <f t="shared" si="38"/>
        <v>Business Day</v>
      </c>
      <c r="IW60352" s="1">
        <f>COUNTIF(IV$58122:IV60352,"Business Day")</f>
        <v>1520</v>
      </c>
    </row>
    <row r="60353" spans="253:257" x14ac:dyDescent="0.25">
      <c r="IS60353" s="5">
        <v>43960</v>
      </c>
      <c r="IT60353" s="4" t="s">
        <v>26</v>
      </c>
      <c r="IU60353" s="4"/>
      <c r="IV60353" s="4" t="str">
        <f t="shared" si="38"/>
        <v>Non-Business day</v>
      </c>
      <c r="IW60353" s="1">
        <f>COUNTIF(IV$58122:IV60353,"Business Day")</f>
        <v>1520</v>
      </c>
    </row>
    <row r="60354" spans="253:257" x14ac:dyDescent="0.25">
      <c r="IS60354" s="5">
        <v>43961</v>
      </c>
      <c r="IT60354" s="4" t="s">
        <v>27</v>
      </c>
      <c r="IU60354" s="4"/>
      <c r="IV60354" s="4" t="str">
        <f t="shared" si="38"/>
        <v>Non-Business day</v>
      </c>
      <c r="IW60354" s="1">
        <f>COUNTIF(IV$58122:IV60354,"Business Day")</f>
        <v>1520</v>
      </c>
    </row>
    <row r="60355" spans="253:257" x14ac:dyDescent="0.25">
      <c r="IS60355" s="5">
        <v>43962</v>
      </c>
      <c r="IT60355" s="4" t="s">
        <v>28</v>
      </c>
      <c r="IU60355" s="4"/>
      <c r="IV60355" s="4" t="str">
        <f t="shared" si="38"/>
        <v>Business Day</v>
      </c>
      <c r="IW60355" s="1">
        <f>COUNTIF(IV$58122:IV60355,"Business Day")</f>
        <v>1521</v>
      </c>
    </row>
    <row r="60356" spans="253:257" x14ac:dyDescent="0.25">
      <c r="IS60356" s="5">
        <v>43963</v>
      </c>
      <c r="IT60356" s="4" t="s">
        <v>29</v>
      </c>
      <c r="IU60356" s="4"/>
      <c r="IV60356" s="4" t="str">
        <f t="shared" si="38"/>
        <v>Business Day</v>
      </c>
      <c r="IW60356" s="1">
        <f>COUNTIF(IV$58122:IV60356,"Business Day")</f>
        <v>1522</v>
      </c>
    </row>
    <row r="60357" spans="253:257" x14ac:dyDescent="0.25">
      <c r="IS60357" s="5">
        <v>43964</v>
      </c>
      <c r="IT60357" s="4" t="s">
        <v>23</v>
      </c>
      <c r="IU60357" s="4"/>
      <c r="IV60357" s="4" t="str">
        <f t="shared" si="38"/>
        <v>Business Day</v>
      </c>
      <c r="IW60357" s="1">
        <f>COUNTIF(IV$58122:IV60357,"Business Day")</f>
        <v>1523</v>
      </c>
    </row>
    <row r="60358" spans="253:257" x14ac:dyDescent="0.25">
      <c r="IS60358" s="5">
        <v>43965</v>
      </c>
      <c r="IT60358" s="4" t="s">
        <v>24</v>
      </c>
      <c r="IU60358" s="4"/>
      <c r="IV60358" s="4" t="str">
        <f t="shared" si="38"/>
        <v>Business Day</v>
      </c>
      <c r="IW60358" s="1">
        <f>COUNTIF(IV$58122:IV60358,"Business Day")</f>
        <v>1524</v>
      </c>
    </row>
    <row r="60359" spans="253:257" x14ac:dyDescent="0.25">
      <c r="IS60359" s="5">
        <v>43966</v>
      </c>
      <c r="IT60359" s="4" t="s">
        <v>25</v>
      </c>
      <c r="IU60359" s="4"/>
      <c r="IV60359" s="4" t="str">
        <f t="shared" si="38"/>
        <v>Business Day</v>
      </c>
      <c r="IW60359" s="1">
        <f>COUNTIF(IV$58122:IV60359,"Business Day")</f>
        <v>1525</v>
      </c>
    </row>
    <row r="60360" spans="253:257" x14ac:dyDescent="0.25">
      <c r="IS60360" s="5">
        <v>43967</v>
      </c>
      <c r="IT60360" s="4" t="s">
        <v>26</v>
      </c>
      <c r="IU60360" s="4"/>
      <c r="IV60360" s="4" t="str">
        <f t="shared" si="38"/>
        <v>Non-Business day</v>
      </c>
      <c r="IW60360" s="1">
        <f>COUNTIF(IV$58122:IV60360,"Business Day")</f>
        <v>1525</v>
      </c>
    </row>
    <row r="60361" spans="253:257" x14ac:dyDescent="0.25">
      <c r="IS60361" s="5">
        <v>43968</v>
      </c>
      <c r="IT60361" s="4" t="s">
        <v>27</v>
      </c>
      <c r="IU60361" s="4"/>
      <c r="IV60361" s="4" t="str">
        <f t="shared" si="38"/>
        <v>Non-Business day</v>
      </c>
      <c r="IW60361" s="1">
        <f>COUNTIF(IV$58122:IV60361,"Business Day")</f>
        <v>1525</v>
      </c>
    </row>
    <row r="60362" spans="253:257" x14ac:dyDescent="0.25">
      <c r="IS60362" s="5">
        <v>43969</v>
      </c>
      <c r="IT60362" s="4" t="s">
        <v>28</v>
      </c>
      <c r="IU60362" s="4"/>
      <c r="IV60362" s="4" t="str">
        <f t="shared" ref="IV60362:IV60425" si="39">IF(IU60362="PH","Non-Business day",IF(IT60363="Sunday","Non-Business day",IF(IT60363="Monday","Non-Business day","Business Day")))</f>
        <v>Business Day</v>
      </c>
      <c r="IW60362" s="1">
        <f>COUNTIF(IV$58122:IV60362,"Business Day")</f>
        <v>1526</v>
      </c>
    </row>
    <row r="60363" spans="253:257" x14ac:dyDescent="0.25">
      <c r="IS60363" s="5">
        <v>43970</v>
      </c>
      <c r="IT60363" s="4" t="s">
        <v>29</v>
      </c>
      <c r="IU60363" s="4"/>
      <c r="IV60363" s="4" t="str">
        <f t="shared" si="39"/>
        <v>Business Day</v>
      </c>
      <c r="IW60363" s="1">
        <f>COUNTIF(IV$58122:IV60363,"Business Day")</f>
        <v>1527</v>
      </c>
    </row>
    <row r="60364" spans="253:257" x14ac:dyDescent="0.25">
      <c r="IS60364" s="5">
        <v>43971</v>
      </c>
      <c r="IT60364" s="4" t="s">
        <v>23</v>
      </c>
      <c r="IU60364" s="4"/>
      <c r="IV60364" s="4" t="str">
        <f t="shared" si="39"/>
        <v>Business Day</v>
      </c>
      <c r="IW60364" s="1">
        <f>COUNTIF(IV$58122:IV60364,"Business Day")</f>
        <v>1528</v>
      </c>
    </row>
    <row r="60365" spans="253:257" x14ac:dyDescent="0.25">
      <c r="IS60365" s="5">
        <v>43972</v>
      </c>
      <c r="IT60365" s="4" t="s">
        <v>24</v>
      </c>
      <c r="IU60365" s="4"/>
      <c r="IV60365" s="4" t="str">
        <f t="shared" si="39"/>
        <v>Business Day</v>
      </c>
      <c r="IW60365" s="1">
        <f>COUNTIF(IV$58122:IV60365,"Business Day")</f>
        <v>1529</v>
      </c>
    </row>
    <row r="60366" spans="253:257" x14ac:dyDescent="0.25">
      <c r="IS60366" s="5">
        <v>43973</v>
      </c>
      <c r="IT60366" s="4" t="s">
        <v>25</v>
      </c>
      <c r="IU60366" s="4"/>
      <c r="IV60366" s="4" t="str">
        <f t="shared" si="39"/>
        <v>Business Day</v>
      </c>
      <c r="IW60366" s="1">
        <f>COUNTIF(IV$58122:IV60366,"Business Day")</f>
        <v>1530</v>
      </c>
    </row>
    <row r="60367" spans="253:257" x14ac:dyDescent="0.25">
      <c r="IS60367" s="5">
        <v>43974</v>
      </c>
      <c r="IT60367" s="4" t="s">
        <v>26</v>
      </c>
      <c r="IU60367" s="4"/>
      <c r="IV60367" s="4" t="str">
        <f t="shared" si="39"/>
        <v>Non-Business day</v>
      </c>
      <c r="IW60367" s="1">
        <f>COUNTIF(IV$58122:IV60367,"Business Day")</f>
        <v>1530</v>
      </c>
    </row>
    <row r="60368" spans="253:257" x14ac:dyDescent="0.25">
      <c r="IS60368" s="5">
        <v>43975</v>
      </c>
      <c r="IT60368" s="4" t="s">
        <v>27</v>
      </c>
      <c r="IU60368" s="4" t="s">
        <v>32</v>
      </c>
      <c r="IV60368" s="4" t="str">
        <f t="shared" si="39"/>
        <v>Non-Business day</v>
      </c>
      <c r="IW60368" s="1">
        <f>COUNTIF(IV$58122:IV60368,"Business Day")</f>
        <v>1530</v>
      </c>
    </row>
    <row r="60369" spans="253:257" x14ac:dyDescent="0.25">
      <c r="IS60369" s="5">
        <v>43976</v>
      </c>
      <c r="IT60369" s="4" t="s">
        <v>28</v>
      </c>
      <c r="IU60369" s="4"/>
      <c r="IV60369" s="4" t="str">
        <f t="shared" si="39"/>
        <v>Business Day</v>
      </c>
      <c r="IW60369" s="1">
        <f>COUNTIF(IV$58122:IV60369,"Business Day")</f>
        <v>1531</v>
      </c>
    </row>
    <row r="60370" spans="253:257" x14ac:dyDescent="0.25">
      <c r="IS60370" s="5">
        <v>43977</v>
      </c>
      <c r="IT60370" s="4" t="s">
        <v>29</v>
      </c>
      <c r="IU60370" s="4"/>
      <c r="IV60370" s="4" t="str">
        <f t="shared" si="39"/>
        <v>Business Day</v>
      </c>
      <c r="IW60370" s="1">
        <f>COUNTIF(IV$58122:IV60370,"Business Day")</f>
        <v>1532</v>
      </c>
    </row>
    <row r="60371" spans="253:257" x14ac:dyDescent="0.25">
      <c r="IS60371" s="5">
        <v>43978</v>
      </c>
      <c r="IT60371" s="4" t="s">
        <v>23</v>
      </c>
      <c r="IU60371" s="4"/>
      <c r="IV60371" s="4" t="str">
        <f t="shared" si="39"/>
        <v>Business Day</v>
      </c>
      <c r="IW60371" s="1">
        <f>COUNTIF(IV$58122:IV60371,"Business Day")</f>
        <v>1533</v>
      </c>
    </row>
    <row r="60372" spans="253:257" x14ac:dyDescent="0.25">
      <c r="IS60372" s="5">
        <v>43979</v>
      </c>
      <c r="IT60372" s="4" t="s">
        <v>24</v>
      </c>
      <c r="IU60372" s="4"/>
      <c r="IV60372" s="4" t="str">
        <f t="shared" si="39"/>
        <v>Business Day</v>
      </c>
      <c r="IW60372" s="1">
        <f>COUNTIF(IV$58122:IV60372,"Business Day")</f>
        <v>1534</v>
      </c>
    </row>
    <row r="60373" spans="253:257" x14ac:dyDescent="0.25">
      <c r="IS60373" s="5">
        <v>43980</v>
      </c>
      <c r="IT60373" s="4" t="s">
        <v>25</v>
      </c>
      <c r="IU60373" s="4"/>
      <c r="IV60373" s="4" t="str">
        <f t="shared" si="39"/>
        <v>Business Day</v>
      </c>
      <c r="IW60373" s="1">
        <f>COUNTIF(IV$58122:IV60373,"Business Day")</f>
        <v>1535</v>
      </c>
    </row>
    <row r="60374" spans="253:257" x14ac:dyDescent="0.25">
      <c r="IS60374" s="5">
        <v>43981</v>
      </c>
      <c r="IT60374" s="4" t="s">
        <v>26</v>
      </c>
      <c r="IU60374" s="4"/>
      <c r="IV60374" s="4" t="str">
        <f t="shared" si="39"/>
        <v>Non-Business day</v>
      </c>
      <c r="IW60374" s="1">
        <f>COUNTIF(IV$58122:IV60374,"Business Day")</f>
        <v>1535</v>
      </c>
    </row>
    <row r="60375" spans="253:257" x14ac:dyDescent="0.25">
      <c r="IS60375" s="5">
        <v>43982</v>
      </c>
      <c r="IT60375" s="4" t="s">
        <v>27</v>
      </c>
      <c r="IU60375" s="4"/>
      <c r="IV60375" s="4" t="str">
        <f t="shared" si="39"/>
        <v>Non-Business day</v>
      </c>
      <c r="IW60375" s="1">
        <f>COUNTIF(IV$58122:IV60375,"Business Day")</f>
        <v>1535</v>
      </c>
    </row>
    <row r="60376" spans="253:257" x14ac:dyDescent="0.25">
      <c r="IS60376" s="5">
        <v>43983</v>
      </c>
      <c r="IT60376" s="4" t="s">
        <v>28</v>
      </c>
      <c r="IU60376" s="4"/>
      <c r="IV60376" s="4" t="str">
        <f t="shared" si="39"/>
        <v>Business Day</v>
      </c>
      <c r="IW60376" s="1">
        <f>COUNTIF(IV$58122:IV60376,"Business Day")</f>
        <v>1536</v>
      </c>
    </row>
    <row r="60377" spans="253:257" x14ac:dyDescent="0.25">
      <c r="IS60377" s="5">
        <v>43984</v>
      </c>
      <c r="IT60377" s="4" t="s">
        <v>29</v>
      </c>
      <c r="IU60377" s="4"/>
      <c r="IV60377" s="4" t="str">
        <f t="shared" si="39"/>
        <v>Business Day</v>
      </c>
      <c r="IW60377" s="1">
        <f>COUNTIF(IV$58122:IV60377,"Business Day")</f>
        <v>1537</v>
      </c>
    </row>
    <row r="60378" spans="253:257" x14ac:dyDescent="0.25">
      <c r="IS60378" s="5">
        <v>43985</v>
      </c>
      <c r="IT60378" s="4" t="s">
        <v>23</v>
      </c>
      <c r="IU60378" s="4"/>
      <c r="IV60378" s="4" t="str">
        <f t="shared" si="39"/>
        <v>Business Day</v>
      </c>
      <c r="IW60378" s="1">
        <f>COUNTIF(IV$58122:IV60378,"Business Day")</f>
        <v>1538</v>
      </c>
    </row>
    <row r="60379" spans="253:257" x14ac:dyDescent="0.25">
      <c r="IS60379" s="5">
        <v>43986</v>
      </c>
      <c r="IT60379" s="4" t="s">
        <v>24</v>
      </c>
      <c r="IU60379" s="4"/>
      <c r="IV60379" s="4" t="str">
        <f t="shared" si="39"/>
        <v>Business Day</v>
      </c>
      <c r="IW60379" s="1">
        <f>COUNTIF(IV$58122:IV60379,"Business Day")</f>
        <v>1539</v>
      </c>
    </row>
    <row r="60380" spans="253:257" x14ac:dyDescent="0.25">
      <c r="IS60380" s="5">
        <v>43987</v>
      </c>
      <c r="IT60380" s="4" t="s">
        <v>25</v>
      </c>
      <c r="IU60380" s="4"/>
      <c r="IV60380" s="4" t="str">
        <f t="shared" si="39"/>
        <v>Business Day</v>
      </c>
      <c r="IW60380" s="1">
        <f>COUNTIF(IV$58122:IV60380,"Business Day")</f>
        <v>1540</v>
      </c>
    </row>
    <row r="60381" spans="253:257" x14ac:dyDescent="0.25">
      <c r="IS60381" s="5">
        <v>43988</v>
      </c>
      <c r="IT60381" s="4" t="s">
        <v>26</v>
      </c>
      <c r="IU60381" s="4"/>
      <c r="IV60381" s="4" t="str">
        <f t="shared" si="39"/>
        <v>Non-Business day</v>
      </c>
      <c r="IW60381" s="1">
        <f>COUNTIF(IV$58122:IV60381,"Business Day")</f>
        <v>1540</v>
      </c>
    </row>
    <row r="60382" spans="253:257" x14ac:dyDescent="0.25">
      <c r="IS60382" s="5">
        <v>43989</v>
      </c>
      <c r="IT60382" s="4" t="s">
        <v>27</v>
      </c>
      <c r="IU60382" s="4"/>
      <c r="IV60382" s="4" t="str">
        <f t="shared" si="39"/>
        <v>Non-Business day</v>
      </c>
      <c r="IW60382" s="1">
        <f>COUNTIF(IV$58122:IV60382,"Business Day")</f>
        <v>1540</v>
      </c>
    </row>
    <row r="60383" spans="253:257" x14ac:dyDescent="0.25">
      <c r="IS60383" s="5">
        <v>43990</v>
      </c>
      <c r="IT60383" s="4" t="s">
        <v>28</v>
      </c>
      <c r="IU60383" s="4"/>
      <c r="IV60383" s="4" t="str">
        <f t="shared" si="39"/>
        <v>Business Day</v>
      </c>
      <c r="IW60383" s="1">
        <f>COUNTIF(IV$58122:IV60383,"Business Day")</f>
        <v>1541</v>
      </c>
    </row>
    <row r="60384" spans="253:257" x14ac:dyDescent="0.25">
      <c r="IS60384" s="5">
        <v>43991</v>
      </c>
      <c r="IT60384" s="4" t="s">
        <v>29</v>
      </c>
      <c r="IU60384" s="4"/>
      <c r="IV60384" s="4" t="str">
        <f t="shared" si="39"/>
        <v>Business Day</v>
      </c>
      <c r="IW60384" s="1">
        <f>COUNTIF(IV$58122:IV60384,"Business Day")</f>
        <v>1542</v>
      </c>
    </row>
    <row r="60385" spans="253:257" x14ac:dyDescent="0.25">
      <c r="IS60385" s="5">
        <v>43992</v>
      </c>
      <c r="IT60385" s="4" t="s">
        <v>23</v>
      </c>
      <c r="IU60385" s="4"/>
      <c r="IV60385" s="4" t="str">
        <f t="shared" si="39"/>
        <v>Business Day</v>
      </c>
      <c r="IW60385" s="1">
        <f>COUNTIF(IV$58122:IV60385,"Business Day")</f>
        <v>1543</v>
      </c>
    </row>
    <row r="60386" spans="253:257" x14ac:dyDescent="0.25">
      <c r="IS60386" s="5">
        <v>43993</v>
      </c>
      <c r="IT60386" s="4" t="s">
        <v>24</v>
      </c>
      <c r="IU60386" s="4"/>
      <c r="IV60386" s="4" t="str">
        <f t="shared" si="39"/>
        <v>Business Day</v>
      </c>
      <c r="IW60386" s="1">
        <f>COUNTIF(IV$58122:IV60386,"Business Day")</f>
        <v>1544</v>
      </c>
    </row>
    <row r="60387" spans="253:257" x14ac:dyDescent="0.25">
      <c r="IS60387" s="5">
        <v>43994</v>
      </c>
      <c r="IT60387" s="4" t="s">
        <v>25</v>
      </c>
      <c r="IU60387" s="4"/>
      <c r="IV60387" s="4" t="str">
        <f t="shared" si="39"/>
        <v>Business Day</v>
      </c>
      <c r="IW60387" s="1">
        <f>COUNTIF(IV$58122:IV60387,"Business Day")</f>
        <v>1545</v>
      </c>
    </row>
    <row r="60388" spans="253:257" x14ac:dyDescent="0.25">
      <c r="IS60388" s="5">
        <v>43995</v>
      </c>
      <c r="IT60388" s="4" t="s">
        <v>26</v>
      </c>
      <c r="IU60388" s="4"/>
      <c r="IV60388" s="4" t="str">
        <f t="shared" si="39"/>
        <v>Non-Business day</v>
      </c>
      <c r="IW60388" s="1">
        <f>COUNTIF(IV$58122:IV60388,"Business Day")</f>
        <v>1545</v>
      </c>
    </row>
    <row r="60389" spans="253:257" x14ac:dyDescent="0.25">
      <c r="IS60389" s="5">
        <v>43996</v>
      </c>
      <c r="IT60389" s="4" t="s">
        <v>27</v>
      </c>
      <c r="IU60389" s="4"/>
      <c r="IV60389" s="4" t="str">
        <f t="shared" si="39"/>
        <v>Non-Business day</v>
      </c>
      <c r="IW60389" s="1">
        <f>COUNTIF(IV$58122:IV60389,"Business Day")</f>
        <v>1545</v>
      </c>
    </row>
    <row r="60390" spans="253:257" x14ac:dyDescent="0.25">
      <c r="IS60390" s="5">
        <v>43997</v>
      </c>
      <c r="IT60390" s="4" t="s">
        <v>28</v>
      </c>
      <c r="IU60390" s="4"/>
      <c r="IV60390" s="4" t="str">
        <f t="shared" si="39"/>
        <v>Business Day</v>
      </c>
      <c r="IW60390" s="1">
        <f>COUNTIF(IV$58122:IV60390,"Business Day")</f>
        <v>1546</v>
      </c>
    </row>
    <row r="60391" spans="253:257" x14ac:dyDescent="0.25">
      <c r="IS60391" s="5">
        <v>43998</v>
      </c>
      <c r="IT60391" s="4" t="s">
        <v>29</v>
      </c>
      <c r="IU60391" s="4"/>
      <c r="IV60391" s="4" t="str">
        <f t="shared" si="39"/>
        <v>Business Day</v>
      </c>
      <c r="IW60391" s="1">
        <f>COUNTIF(IV$58122:IV60391,"Business Day")</f>
        <v>1547</v>
      </c>
    </row>
    <row r="60392" spans="253:257" x14ac:dyDescent="0.25">
      <c r="IS60392" s="5">
        <v>43999</v>
      </c>
      <c r="IT60392" s="4" t="s">
        <v>23</v>
      </c>
      <c r="IU60392" s="4"/>
      <c r="IV60392" s="4" t="str">
        <f t="shared" si="39"/>
        <v>Business Day</v>
      </c>
      <c r="IW60392" s="1">
        <f>COUNTIF(IV$58122:IV60392,"Business Day")</f>
        <v>1548</v>
      </c>
    </row>
    <row r="60393" spans="253:257" x14ac:dyDescent="0.25">
      <c r="IS60393" s="5">
        <v>44000</v>
      </c>
      <c r="IT60393" s="4" t="s">
        <v>24</v>
      </c>
      <c r="IU60393" s="4"/>
      <c r="IV60393" s="4" t="str">
        <f t="shared" si="39"/>
        <v>Business Day</v>
      </c>
      <c r="IW60393" s="1">
        <f>COUNTIF(IV$58122:IV60393,"Business Day")</f>
        <v>1549</v>
      </c>
    </row>
    <row r="60394" spans="253:257" x14ac:dyDescent="0.25">
      <c r="IS60394" s="5">
        <v>44001</v>
      </c>
      <c r="IT60394" s="4" t="s">
        <v>25</v>
      </c>
      <c r="IU60394" s="4"/>
      <c r="IV60394" s="4" t="str">
        <f t="shared" si="39"/>
        <v>Business Day</v>
      </c>
      <c r="IW60394" s="1">
        <f>COUNTIF(IV$58122:IV60394,"Business Day")</f>
        <v>1550</v>
      </c>
    </row>
    <row r="60395" spans="253:257" x14ac:dyDescent="0.25">
      <c r="IS60395" s="5">
        <v>44002</v>
      </c>
      <c r="IT60395" s="4" t="s">
        <v>26</v>
      </c>
      <c r="IU60395" s="4"/>
      <c r="IV60395" s="4" t="str">
        <f t="shared" si="39"/>
        <v>Non-Business day</v>
      </c>
      <c r="IW60395" s="1">
        <f>COUNTIF(IV$58122:IV60395,"Business Day")</f>
        <v>1550</v>
      </c>
    </row>
    <row r="60396" spans="253:257" x14ac:dyDescent="0.25">
      <c r="IS60396" s="5">
        <v>44003</v>
      </c>
      <c r="IT60396" s="4" t="s">
        <v>27</v>
      </c>
      <c r="IU60396" s="4"/>
      <c r="IV60396" s="4" t="str">
        <f t="shared" si="39"/>
        <v>Non-Business day</v>
      </c>
      <c r="IW60396" s="1">
        <f>COUNTIF(IV$58122:IV60396,"Business Day")</f>
        <v>1550</v>
      </c>
    </row>
    <row r="60397" spans="253:257" x14ac:dyDescent="0.25">
      <c r="IS60397" s="5">
        <v>44004</v>
      </c>
      <c r="IT60397" s="4" t="s">
        <v>28</v>
      </c>
      <c r="IU60397" s="4"/>
      <c r="IV60397" s="4" t="str">
        <f t="shared" si="39"/>
        <v>Business Day</v>
      </c>
      <c r="IW60397" s="1">
        <f>COUNTIF(IV$58122:IV60397,"Business Day")</f>
        <v>1551</v>
      </c>
    </row>
    <row r="60398" spans="253:257" x14ac:dyDescent="0.25">
      <c r="IS60398" s="5">
        <v>44005</v>
      </c>
      <c r="IT60398" s="4" t="s">
        <v>29</v>
      </c>
      <c r="IU60398" s="4"/>
      <c r="IV60398" s="4" t="str">
        <f t="shared" si="39"/>
        <v>Business Day</v>
      </c>
      <c r="IW60398" s="1">
        <f>COUNTIF(IV$58122:IV60398,"Business Day")</f>
        <v>1552</v>
      </c>
    </row>
    <row r="60399" spans="253:257" x14ac:dyDescent="0.25">
      <c r="IS60399" s="5">
        <v>44006</v>
      </c>
      <c r="IT60399" s="4" t="s">
        <v>23</v>
      </c>
      <c r="IU60399" s="4"/>
      <c r="IV60399" s="4" t="str">
        <f t="shared" si="39"/>
        <v>Business Day</v>
      </c>
      <c r="IW60399" s="1">
        <f>COUNTIF(IV$58122:IV60399,"Business Day")</f>
        <v>1553</v>
      </c>
    </row>
    <row r="60400" spans="253:257" x14ac:dyDescent="0.25">
      <c r="IS60400" s="5">
        <v>44007</v>
      </c>
      <c r="IT60400" s="4" t="s">
        <v>24</v>
      </c>
      <c r="IU60400" s="4"/>
      <c r="IV60400" s="4" t="str">
        <f t="shared" si="39"/>
        <v>Business Day</v>
      </c>
      <c r="IW60400" s="1">
        <f>COUNTIF(IV$58122:IV60400,"Business Day")</f>
        <v>1554</v>
      </c>
    </row>
    <row r="60401" spans="253:257" x14ac:dyDescent="0.25">
      <c r="IS60401" s="5">
        <v>44008</v>
      </c>
      <c r="IT60401" s="4" t="s">
        <v>25</v>
      </c>
      <c r="IU60401" s="4"/>
      <c r="IV60401" s="4" t="str">
        <f t="shared" si="39"/>
        <v>Business Day</v>
      </c>
      <c r="IW60401" s="1">
        <f>COUNTIF(IV$58122:IV60401,"Business Day")</f>
        <v>1555</v>
      </c>
    </row>
    <row r="60402" spans="253:257" x14ac:dyDescent="0.25">
      <c r="IS60402" s="5">
        <v>44009</v>
      </c>
      <c r="IT60402" s="4" t="s">
        <v>26</v>
      </c>
      <c r="IU60402" s="4"/>
      <c r="IV60402" s="4" t="str">
        <f t="shared" si="39"/>
        <v>Non-Business day</v>
      </c>
      <c r="IW60402" s="1">
        <f>COUNTIF(IV$58122:IV60402,"Business Day")</f>
        <v>1555</v>
      </c>
    </row>
    <row r="60403" spans="253:257" x14ac:dyDescent="0.25">
      <c r="IS60403" s="5">
        <v>44010</v>
      </c>
      <c r="IT60403" s="4" t="s">
        <v>27</v>
      </c>
      <c r="IU60403" s="4"/>
      <c r="IV60403" s="4" t="str">
        <f t="shared" si="39"/>
        <v>Non-Business day</v>
      </c>
      <c r="IW60403" s="1">
        <f>COUNTIF(IV$58122:IV60403,"Business Day")</f>
        <v>1555</v>
      </c>
    </row>
    <row r="60404" spans="253:257" x14ac:dyDescent="0.25">
      <c r="IS60404" s="5">
        <v>44011</v>
      </c>
      <c r="IT60404" s="4" t="s">
        <v>28</v>
      </c>
      <c r="IU60404" s="4"/>
      <c r="IV60404" s="4" t="str">
        <f t="shared" si="39"/>
        <v>Business Day</v>
      </c>
      <c r="IW60404" s="1">
        <f>COUNTIF(IV$58122:IV60404,"Business Day")</f>
        <v>1556</v>
      </c>
    </row>
    <row r="60405" spans="253:257" x14ac:dyDescent="0.25">
      <c r="IS60405" s="5">
        <v>44012</v>
      </c>
      <c r="IT60405" s="4" t="s">
        <v>29</v>
      </c>
      <c r="IU60405" s="4"/>
      <c r="IV60405" s="4" t="str">
        <f t="shared" si="39"/>
        <v>Business Day</v>
      </c>
      <c r="IW60405" s="1">
        <f>COUNTIF(IV$58122:IV60405,"Business Day")</f>
        <v>1557</v>
      </c>
    </row>
    <row r="60406" spans="253:257" x14ac:dyDescent="0.25">
      <c r="IS60406" s="5">
        <v>44013</v>
      </c>
      <c r="IT60406" s="4" t="s">
        <v>23</v>
      </c>
      <c r="IU60406" s="4"/>
      <c r="IV60406" s="4" t="str">
        <f t="shared" si="39"/>
        <v>Business Day</v>
      </c>
      <c r="IW60406" s="1">
        <f>COUNTIF(IV$58122:IV60406,"Business Day")</f>
        <v>1558</v>
      </c>
    </row>
    <row r="60407" spans="253:257" x14ac:dyDescent="0.25">
      <c r="IS60407" s="5">
        <v>44014</v>
      </c>
      <c r="IT60407" s="4" t="s">
        <v>24</v>
      </c>
      <c r="IU60407" s="4"/>
      <c r="IV60407" s="4" t="str">
        <f t="shared" si="39"/>
        <v>Business Day</v>
      </c>
      <c r="IW60407" s="1">
        <f>COUNTIF(IV$58122:IV60407,"Business Day")</f>
        <v>1559</v>
      </c>
    </row>
    <row r="60408" spans="253:257" x14ac:dyDescent="0.25">
      <c r="IS60408" s="5">
        <v>44015</v>
      </c>
      <c r="IT60408" s="4" t="s">
        <v>25</v>
      </c>
      <c r="IU60408" s="4"/>
      <c r="IV60408" s="4" t="str">
        <f t="shared" si="39"/>
        <v>Business Day</v>
      </c>
      <c r="IW60408" s="1">
        <f>COUNTIF(IV$58122:IV60408,"Business Day")</f>
        <v>1560</v>
      </c>
    </row>
    <row r="60409" spans="253:257" x14ac:dyDescent="0.25">
      <c r="IS60409" s="5">
        <v>44016</v>
      </c>
      <c r="IT60409" s="4" t="s">
        <v>26</v>
      </c>
      <c r="IU60409" s="4"/>
      <c r="IV60409" s="4" t="str">
        <f t="shared" si="39"/>
        <v>Non-Business day</v>
      </c>
      <c r="IW60409" s="1">
        <f>COUNTIF(IV$58122:IV60409,"Business Day")</f>
        <v>1560</v>
      </c>
    </row>
    <row r="60410" spans="253:257" x14ac:dyDescent="0.25">
      <c r="IS60410" s="5">
        <v>44017</v>
      </c>
      <c r="IT60410" s="4" t="s">
        <v>27</v>
      </c>
      <c r="IU60410" s="4"/>
      <c r="IV60410" s="4" t="str">
        <f t="shared" si="39"/>
        <v>Non-Business day</v>
      </c>
      <c r="IW60410" s="1">
        <f>COUNTIF(IV$58122:IV60410,"Business Day")</f>
        <v>1560</v>
      </c>
    </row>
    <row r="60411" spans="253:257" x14ac:dyDescent="0.25">
      <c r="IS60411" s="5">
        <v>44018</v>
      </c>
      <c r="IT60411" s="4" t="s">
        <v>28</v>
      </c>
      <c r="IU60411" s="4"/>
      <c r="IV60411" s="4" t="str">
        <f t="shared" si="39"/>
        <v>Business Day</v>
      </c>
      <c r="IW60411" s="1">
        <f>COUNTIF(IV$58122:IV60411,"Business Day")</f>
        <v>1561</v>
      </c>
    </row>
    <row r="60412" spans="253:257" x14ac:dyDescent="0.25">
      <c r="IS60412" s="5">
        <v>44019</v>
      </c>
      <c r="IT60412" s="4" t="s">
        <v>29</v>
      </c>
      <c r="IU60412" s="4"/>
      <c r="IV60412" s="4" t="str">
        <f t="shared" si="39"/>
        <v>Business Day</v>
      </c>
      <c r="IW60412" s="1">
        <f>COUNTIF(IV$58122:IV60412,"Business Day")</f>
        <v>1562</v>
      </c>
    </row>
    <row r="60413" spans="253:257" x14ac:dyDescent="0.25">
      <c r="IS60413" s="5">
        <v>44020</v>
      </c>
      <c r="IT60413" s="4" t="s">
        <v>23</v>
      </c>
      <c r="IU60413" s="4"/>
      <c r="IV60413" s="4" t="str">
        <f t="shared" si="39"/>
        <v>Business Day</v>
      </c>
      <c r="IW60413" s="1">
        <f>COUNTIF(IV$58122:IV60413,"Business Day")</f>
        <v>1563</v>
      </c>
    </row>
    <row r="60414" spans="253:257" x14ac:dyDescent="0.25">
      <c r="IS60414" s="5">
        <v>44021</v>
      </c>
      <c r="IT60414" s="4" t="s">
        <v>24</v>
      </c>
      <c r="IU60414" s="4"/>
      <c r="IV60414" s="4" t="str">
        <f t="shared" si="39"/>
        <v>Business Day</v>
      </c>
      <c r="IW60414" s="1">
        <f>COUNTIF(IV$58122:IV60414,"Business Day")</f>
        <v>1564</v>
      </c>
    </row>
    <row r="60415" spans="253:257" x14ac:dyDescent="0.25">
      <c r="IS60415" s="5">
        <v>44022</v>
      </c>
      <c r="IT60415" s="4" t="s">
        <v>25</v>
      </c>
      <c r="IU60415" s="4"/>
      <c r="IV60415" s="4" t="str">
        <f t="shared" si="39"/>
        <v>Business Day</v>
      </c>
      <c r="IW60415" s="1">
        <f>COUNTIF(IV$58122:IV60415,"Business Day")</f>
        <v>1565</v>
      </c>
    </row>
    <row r="60416" spans="253:257" x14ac:dyDescent="0.25">
      <c r="IS60416" s="5">
        <v>44023</v>
      </c>
      <c r="IT60416" s="4" t="s">
        <v>26</v>
      </c>
      <c r="IU60416" s="4"/>
      <c r="IV60416" s="4" t="str">
        <f t="shared" si="39"/>
        <v>Non-Business day</v>
      </c>
      <c r="IW60416" s="1">
        <f>COUNTIF(IV$58122:IV60416,"Business Day")</f>
        <v>1565</v>
      </c>
    </row>
    <row r="60417" spans="253:257" x14ac:dyDescent="0.25">
      <c r="IS60417" s="5">
        <v>44024</v>
      </c>
      <c r="IT60417" s="4" t="s">
        <v>27</v>
      </c>
      <c r="IU60417" s="4"/>
      <c r="IV60417" s="4" t="str">
        <f t="shared" si="39"/>
        <v>Non-Business day</v>
      </c>
      <c r="IW60417" s="1">
        <f>COUNTIF(IV$58122:IV60417,"Business Day")</f>
        <v>1565</v>
      </c>
    </row>
    <row r="60418" spans="253:257" x14ac:dyDescent="0.25">
      <c r="IS60418" s="5">
        <v>44025</v>
      </c>
      <c r="IT60418" s="4" t="s">
        <v>28</v>
      </c>
      <c r="IU60418" s="4"/>
      <c r="IV60418" s="4" t="str">
        <f t="shared" si="39"/>
        <v>Business Day</v>
      </c>
      <c r="IW60418" s="1">
        <f>COUNTIF(IV$58122:IV60418,"Business Day")</f>
        <v>1566</v>
      </c>
    </row>
    <row r="60419" spans="253:257" x14ac:dyDescent="0.25">
      <c r="IS60419" s="5">
        <v>44026</v>
      </c>
      <c r="IT60419" s="4" t="s">
        <v>29</v>
      </c>
      <c r="IU60419" s="4"/>
      <c r="IV60419" s="4" t="str">
        <f t="shared" si="39"/>
        <v>Business Day</v>
      </c>
      <c r="IW60419" s="1">
        <f>COUNTIF(IV$58122:IV60419,"Business Day")</f>
        <v>1567</v>
      </c>
    </row>
    <row r="60420" spans="253:257" x14ac:dyDescent="0.25">
      <c r="IS60420" s="5">
        <v>44027</v>
      </c>
      <c r="IT60420" s="4" t="s">
        <v>23</v>
      </c>
      <c r="IU60420" s="4"/>
      <c r="IV60420" s="4" t="str">
        <f t="shared" si="39"/>
        <v>Business Day</v>
      </c>
      <c r="IW60420" s="1">
        <f>COUNTIF(IV$58122:IV60420,"Business Day")</f>
        <v>1568</v>
      </c>
    </row>
    <row r="60421" spans="253:257" x14ac:dyDescent="0.25">
      <c r="IS60421" s="5">
        <v>44028</v>
      </c>
      <c r="IT60421" s="4" t="s">
        <v>24</v>
      </c>
      <c r="IU60421" s="4"/>
      <c r="IV60421" s="4" t="str">
        <f t="shared" si="39"/>
        <v>Business Day</v>
      </c>
      <c r="IW60421" s="1">
        <f>COUNTIF(IV$58122:IV60421,"Business Day")</f>
        <v>1569</v>
      </c>
    </row>
    <row r="60422" spans="253:257" x14ac:dyDescent="0.25">
      <c r="IS60422" s="5">
        <v>44029</v>
      </c>
      <c r="IT60422" s="4" t="s">
        <v>25</v>
      </c>
      <c r="IU60422" s="4"/>
      <c r="IV60422" s="4" t="str">
        <f t="shared" si="39"/>
        <v>Business Day</v>
      </c>
      <c r="IW60422" s="1">
        <f>COUNTIF(IV$58122:IV60422,"Business Day")</f>
        <v>1570</v>
      </c>
    </row>
    <row r="60423" spans="253:257" x14ac:dyDescent="0.25">
      <c r="IS60423" s="5">
        <v>44030</v>
      </c>
      <c r="IT60423" s="4" t="s">
        <v>26</v>
      </c>
      <c r="IU60423" s="4"/>
      <c r="IV60423" s="4" t="str">
        <f t="shared" si="39"/>
        <v>Non-Business day</v>
      </c>
      <c r="IW60423" s="1">
        <f>COUNTIF(IV$58122:IV60423,"Business Day")</f>
        <v>1570</v>
      </c>
    </row>
    <row r="60424" spans="253:257" x14ac:dyDescent="0.25">
      <c r="IS60424" s="5">
        <v>44031</v>
      </c>
      <c r="IT60424" s="4" t="s">
        <v>27</v>
      </c>
      <c r="IU60424" s="4"/>
      <c r="IV60424" s="4" t="str">
        <f t="shared" si="39"/>
        <v>Non-Business day</v>
      </c>
      <c r="IW60424" s="1">
        <f>COUNTIF(IV$58122:IV60424,"Business Day")</f>
        <v>1570</v>
      </c>
    </row>
    <row r="60425" spans="253:257" x14ac:dyDescent="0.25">
      <c r="IS60425" s="5">
        <v>44032</v>
      </c>
      <c r="IT60425" s="4" t="s">
        <v>28</v>
      </c>
      <c r="IU60425" s="4"/>
      <c r="IV60425" s="4" t="str">
        <f t="shared" si="39"/>
        <v>Business Day</v>
      </c>
      <c r="IW60425" s="1">
        <f>COUNTIF(IV$58122:IV60425,"Business Day")</f>
        <v>1571</v>
      </c>
    </row>
    <row r="60426" spans="253:257" x14ac:dyDescent="0.25">
      <c r="IS60426" s="5">
        <v>44033</v>
      </c>
      <c r="IT60426" s="4" t="s">
        <v>29</v>
      </c>
      <c r="IU60426" s="4"/>
      <c r="IV60426" s="4" t="str">
        <f t="shared" ref="IV60426:IV60489" si="40">IF(IU60426="PH","Non-Business day",IF(IT60427="Sunday","Non-Business day",IF(IT60427="Monday","Non-Business day","Business Day")))</f>
        <v>Business Day</v>
      </c>
      <c r="IW60426" s="1">
        <f>COUNTIF(IV$58122:IV60426,"Business Day")</f>
        <v>1572</v>
      </c>
    </row>
    <row r="60427" spans="253:257" x14ac:dyDescent="0.25">
      <c r="IS60427" s="5">
        <v>44034</v>
      </c>
      <c r="IT60427" s="4" t="s">
        <v>23</v>
      </c>
      <c r="IU60427" s="4"/>
      <c r="IV60427" s="4" t="str">
        <f t="shared" si="40"/>
        <v>Business Day</v>
      </c>
      <c r="IW60427" s="1">
        <f>COUNTIF(IV$58122:IV60427,"Business Day")</f>
        <v>1573</v>
      </c>
    </row>
    <row r="60428" spans="253:257" x14ac:dyDescent="0.25">
      <c r="IS60428" s="5">
        <v>44035</v>
      </c>
      <c r="IT60428" s="4" t="s">
        <v>24</v>
      </c>
      <c r="IU60428" s="4"/>
      <c r="IV60428" s="4" t="str">
        <f t="shared" si="40"/>
        <v>Business Day</v>
      </c>
      <c r="IW60428" s="1">
        <f>COUNTIF(IV$58122:IV60428,"Business Day")</f>
        <v>1574</v>
      </c>
    </row>
    <row r="60429" spans="253:257" x14ac:dyDescent="0.25">
      <c r="IS60429" s="5">
        <v>44036</v>
      </c>
      <c r="IT60429" s="4" t="s">
        <v>25</v>
      </c>
      <c r="IU60429" s="4"/>
      <c r="IV60429" s="4" t="str">
        <f t="shared" si="40"/>
        <v>Business Day</v>
      </c>
      <c r="IW60429" s="1">
        <f>COUNTIF(IV$58122:IV60429,"Business Day")</f>
        <v>1575</v>
      </c>
    </row>
    <row r="60430" spans="253:257" x14ac:dyDescent="0.25">
      <c r="IS60430" s="5">
        <v>44037</v>
      </c>
      <c r="IT60430" s="4" t="s">
        <v>26</v>
      </c>
      <c r="IU60430" s="4"/>
      <c r="IV60430" s="4" t="str">
        <f t="shared" si="40"/>
        <v>Non-Business day</v>
      </c>
      <c r="IW60430" s="1">
        <f>COUNTIF(IV$58122:IV60430,"Business Day")</f>
        <v>1575</v>
      </c>
    </row>
    <row r="60431" spans="253:257" x14ac:dyDescent="0.25">
      <c r="IS60431" s="5">
        <v>44038</v>
      </c>
      <c r="IT60431" s="4" t="s">
        <v>27</v>
      </c>
      <c r="IU60431" s="4"/>
      <c r="IV60431" s="4" t="str">
        <f t="shared" si="40"/>
        <v>Non-Business day</v>
      </c>
      <c r="IW60431" s="1">
        <f>COUNTIF(IV$58122:IV60431,"Business Day")</f>
        <v>1575</v>
      </c>
    </row>
    <row r="60432" spans="253:257" x14ac:dyDescent="0.25">
      <c r="IS60432" s="5">
        <v>44039</v>
      </c>
      <c r="IT60432" s="4" t="s">
        <v>28</v>
      </c>
      <c r="IU60432" s="4"/>
      <c r="IV60432" s="4" t="str">
        <f t="shared" si="40"/>
        <v>Business Day</v>
      </c>
      <c r="IW60432" s="1">
        <f>COUNTIF(IV$58122:IV60432,"Business Day")</f>
        <v>1576</v>
      </c>
    </row>
    <row r="60433" spans="253:257" x14ac:dyDescent="0.25">
      <c r="IS60433" s="5">
        <v>44040</v>
      </c>
      <c r="IT60433" s="4" t="s">
        <v>29</v>
      </c>
      <c r="IU60433" s="4"/>
      <c r="IV60433" s="4" t="str">
        <f t="shared" si="40"/>
        <v>Business Day</v>
      </c>
      <c r="IW60433" s="1">
        <f>COUNTIF(IV$58122:IV60433,"Business Day")</f>
        <v>1577</v>
      </c>
    </row>
    <row r="60434" spans="253:257" x14ac:dyDescent="0.25">
      <c r="IS60434" s="5">
        <v>44041</v>
      </c>
      <c r="IT60434" s="4" t="s">
        <v>23</v>
      </c>
      <c r="IU60434" s="4"/>
      <c r="IV60434" s="4" t="str">
        <f t="shared" si="40"/>
        <v>Business Day</v>
      </c>
      <c r="IW60434" s="1">
        <f>COUNTIF(IV$58122:IV60434,"Business Day")</f>
        <v>1578</v>
      </c>
    </row>
    <row r="60435" spans="253:257" x14ac:dyDescent="0.25">
      <c r="IS60435" s="5">
        <v>44042</v>
      </c>
      <c r="IT60435" s="4" t="s">
        <v>24</v>
      </c>
      <c r="IU60435" s="4"/>
      <c r="IV60435" s="4" t="str">
        <f t="shared" si="40"/>
        <v>Business Day</v>
      </c>
      <c r="IW60435" s="1">
        <f>COUNTIF(IV$58122:IV60435,"Business Day")</f>
        <v>1579</v>
      </c>
    </row>
    <row r="60436" spans="253:257" x14ac:dyDescent="0.25">
      <c r="IS60436" s="5">
        <v>44043</v>
      </c>
      <c r="IT60436" s="4" t="s">
        <v>25</v>
      </c>
      <c r="IU60436" s="4"/>
      <c r="IV60436" s="4" t="str">
        <f t="shared" si="40"/>
        <v>Business Day</v>
      </c>
      <c r="IW60436" s="1">
        <f>COUNTIF(IV$58122:IV60436,"Business Day")</f>
        <v>1580</v>
      </c>
    </row>
    <row r="60437" spans="253:257" x14ac:dyDescent="0.25">
      <c r="IS60437" s="5">
        <v>44044</v>
      </c>
      <c r="IT60437" s="4" t="s">
        <v>26</v>
      </c>
      <c r="IU60437" s="4"/>
      <c r="IV60437" s="4" t="str">
        <f t="shared" si="40"/>
        <v>Non-Business day</v>
      </c>
      <c r="IW60437" s="1">
        <f>COUNTIF(IV$58122:IV60437,"Business Day")</f>
        <v>1580</v>
      </c>
    </row>
    <row r="60438" spans="253:257" x14ac:dyDescent="0.25">
      <c r="IS60438" s="5">
        <v>44045</v>
      </c>
      <c r="IT60438" s="4" t="s">
        <v>27</v>
      </c>
      <c r="IU60438" s="4"/>
      <c r="IV60438" s="4" t="str">
        <f t="shared" si="40"/>
        <v>Non-Business day</v>
      </c>
      <c r="IW60438" s="1">
        <f>COUNTIF(IV$58122:IV60438,"Business Day")</f>
        <v>1580</v>
      </c>
    </row>
    <row r="60439" spans="253:257" x14ac:dyDescent="0.25">
      <c r="IS60439" s="5">
        <v>44046</v>
      </c>
      <c r="IT60439" s="4" t="s">
        <v>28</v>
      </c>
      <c r="IU60439" s="4"/>
      <c r="IV60439" s="4" t="str">
        <f t="shared" si="40"/>
        <v>Business Day</v>
      </c>
      <c r="IW60439" s="1">
        <f>COUNTIF(IV$58122:IV60439,"Business Day")</f>
        <v>1581</v>
      </c>
    </row>
    <row r="60440" spans="253:257" x14ac:dyDescent="0.25">
      <c r="IS60440" s="5">
        <v>44047</v>
      </c>
      <c r="IT60440" s="4" t="s">
        <v>29</v>
      </c>
      <c r="IU60440" s="4"/>
      <c r="IV60440" s="4" t="str">
        <f t="shared" si="40"/>
        <v>Business Day</v>
      </c>
      <c r="IW60440" s="1">
        <f>COUNTIF(IV$58122:IV60440,"Business Day")</f>
        <v>1582</v>
      </c>
    </row>
    <row r="60441" spans="253:257" x14ac:dyDescent="0.25">
      <c r="IS60441" s="5">
        <v>44048</v>
      </c>
      <c r="IT60441" s="4" t="s">
        <v>23</v>
      </c>
      <c r="IU60441" s="4"/>
      <c r="IV60441" s="4" t="str">
        <f t="shared" si="40"/>
        <v>Business Day</v>
      </c>
      <c r="IW60441" s="1">
        <f>COUNTIF(IV$58122:IV60441,"Business Day")</f>
        <v>1583</v>
      </c>
    </row>
    <row r="60442" spans="253:257" x14ac:dyDescent="0.25">
      <c r="IS60442" s="5">
        <v>44049</v>
      </c>
      <c r="IT60442" s="4" t="s">
        <v>24</v>
      </c>
      <c r="IU60442" s="4"/>
      <c r="IV60442" s="4" t="str">
        <f t="shared" si="40"/>
        <v>Business Day</v>
      </c>
      <c r="IW60442" s="1">
        <f>COUNTIF(IV$58122:IV60442,"Business Day")</f>
        <v>1584</v>
      </c>
    </row>
    <row r="60443" spans="253:257" x14ac:dyDescent="0.25">
      <c r="IS60443" s="5">
        <v>44050</v>
      </c>
      <c r="IT60443" s="4" t="s">
        <v>25</v>
      </c>
      <c r="IU60443" s="4"/>
      <c r="IV60443" s="4" t="str">
        <f t="shared" si="40"/>
        <v>Business Day</v>
      </c>
      <c r="IW60443" s="1">
        <f>COUNTIF(IV$58122:IV60443,"Business Day")</f>
        <v>1585</v>
      </c>
    </row>
    <row r="60444" spans="253:257" x14ac:dyDescent="0.25">
      <c r="IS60444" s="5">
        <v>44051</v>
      </c>
      <c r="IT60444" s="4" t="s">
        <v>26</v>
      </c>
      <c r="IU60444" s="4"/>
      <c r="IV60444" s="4" t="str">
        <f t="shared" si="40"/>
        <v>Non-Business day</v>
      </c>
      <c r="IW60444" s="1">
        <f>COUNTIF(IV$58122:IV60444,"Business Day")</f>
        <v>1585</v>
      </c>
    </row>
    <row r="60445" spans="253:257" x14ac:dyDescent="0.25">
      <c r="IS60445" s="5">
        <v>44052</v>
      </c>
      <c r="IT60445" s="4" t="s">
        <v>27</v>
      </c>
      <c r="IU60445" s="4"/>
      <c r="IV60445" s="4" t="str">
        <f t="shared" si="40"/>
        <v>Non-Business day</v>
      </c>
      <c r="IW60445" s="1">
        <f>COUNTIF(IV$58122:IV60445,"Business Day")</f>
        <v>1585</v>
      </c>
    </row>
    <row r="60446" spans="253:257" x14ac:dyDescent="0.25">
      <c r="IS60446" s="5">
        <v>44053</v>
      </c>
      <c r="IT60446" s="4" t="s">
        <v>28</v>
      </c>
      <c r="IU60446" s="4"/>
      <c r="IV60446" s="4" t="str">
        <f t="shared" si="40"/>
        <v>Business Day</v>
      </c>
      <c r="IW60446" s="1">
        <f>COUNTIF(IV$58122:IV60446,"Business Day")</f>
        <v>1586</v>
      </c>
    </row>
    <row r="60447" spans="253:257" x14ac:dyDescent="0.25">
      <c r="IS60447" s="5">
        <v>44054</v>
      </c>
      <c r="IT60447" s="4" t="s">
        <v>29</v>
      </c>
      <c r="IU60447" s="4"/>
      <c r="IV60447" s="4" t="str">
        <f t="shared" si="40"/>
        <v>Business Day</v>
      </c>
      <c r="IW60447" s="1">
        <f>COUNTIF(IV$58122:IV60447,"Business Day")</f>
        <v>1587</v>
      </c>
    </row>
    <row r="60448" spans="253:257" x14ac:dyDescent="0.25">
      <c r="IS60448" s="5">
        <v>44055</v>
      </c>
      <c r="IT60448" s="4" t="s">
        <v>23</v>
      </c>
      <c r="IU60448" s="4"/>
      <c r="IV60448" s="4" t="str">
        <f t="shared" si="40"/>
        <v>Business Day</v>
      </c>
      <c r="IW60448" s="1">
        <f>COUNTIF(IV$58122:IV60448,"Business Day")</f>
        <v>1588</v>
      </c>
    </row>
    <row r="60449" spans="253:257" x14ac:dyDescent="0.25">
      <c r="IS60449" s="5">
        <v>44056</v>
      </c>
      <c r="IT60449" s="4" t="s">
        <v>24</v>
      </c>
      <c r="IU60449" s="4"/>
      <c r="IV60449" s="4" t="str">
        <f t="shared" si="40"/>
        <v>Business Day</v>
      </c>
      <c r="IW60449" s="1">
        <f>COUNTIF(IV$58122:IV60449,"Business Day")</f>
        <v>1589</v>
      </c>
    </row>
    <row r="60450" spans="253:257" x14ac:dyDescent="0.25">
      <c r="IS60450" s="5">
        <v>44057</v>
      </c>
      <c r="IT60450" s="4" t="s">
        <v>25</v>
      </c>
      <c r="IU60450" s="4"/>
      <c r="IV60450" s="4" t="str">
        <f t="shared" si="40"/>
        <v>Business Day</v>
      </c>
      <c r="IW60450" s="1">
        <f>COUNTIF(IV$58122:IV60450,"Business Day")</f>
        <v>1590</v>
      </c>
    </row>
    <row r="60451" spans="253:257" x14ac:dyDescent="0.25">
      <c r="IS60451" s="5">
        <v>44058</v>
      </c>
      <c r="IT60451" s="4" t="s">
        <v>26</v>
      </c>
      <c r="IU60451" s="4" t="s">
        <v>32</v>
      </c>
      <c r="IV60451" s="4" t="str">
        <f t="shared" si="40"/>
        <v>Non-Business day</v>
      </c>
      <c r="IW60451" s="1">
        <f>COUNTIF(IV$58122:IV60451,"Business Day")</f>
        <v>1590</v>
      </c>
    </row>
    <row r="60452" spans="253:257" x14ac:dyDescent="0.25">
      <c r="IS60452" s="5">
        <v>44059</v>
      </c>
      <c r="IT60452" s="4" t="s">
        <v>27</v>
      </c>
      <c r="IU60452" s="4"/>
      <c r="IV60452" s="4" t="str">
        <f t="shared" si="40"/>
        <v>Non-Business day</v>
      </c>
      <c r="IW60452" s="1">
        <f>COUNTIF(IV$58122:IV60452,"Business Day")</f>
        <v>1590</v>
      </c>
    </row>
    <row r="60453" spans="253:257" x14ac:dyDescent="0.25">
      <c r="IS60453" s="5">
        <v>44060</v>
      </c>
      <c r="IT60453" s="4" t="s">
        <v>28</v>
      </c>
      <c r="IU60453" s="4"/>
      <c r="IV60453" s="4" t="str">
        <f t="shared" si="40"/>
        <v>Business Day</v>
      </c>
      <c r="IW60453" s="1">
        <f>COUNTIF(IV$58122:IV60453,"Business Day")</f>
        <v>1591</v>
      </c>
    </row>
    <row r="60454" spans="253:257" x14ac:dyDescent="0.25">
      <c r="IS60454" s="5">
        <v>44061</v>
      </c>
      <c r="IT60454" s="4" t="s">
        <v>29</v>
      </c>
      <c r="IU60454" s="4"/>
      <c r="IV60454" s="4" t="str">
        <f t="shared" si="40"/>
        <v>Business Day</v>
      </c>
      <c r="IW60454" s="1">
        <f>COUNTIF(IV$58122:IV60454,"Business Day")</f>
        <v>1592</v>
      </c>
    </row>
    <row r="60455" spans="253:257" x14ac:dyDescent="0.25">
      <c r="IS60455" s="5">
        <v>44062</v>
      </c>
      <c r="IT60455" s="4" t="s">
        <v>23</v>
      </c>
      <c r="IU60455" s="4"/>
      <c r="IV60455" s="4" t="str">
        <f t="shared" si="40"/>
        <v>Business Day</v>
      </c>
      <c r="IW60455" s="1">
        <f>COUNTIF(IV$58122:IV60455,"Business Day")</f>
        <v>1593</v>
      </c>
    </row>
    <row r="60456" spans="253:257" x14ac:dyDescent="0.25">
      <c r="IS60456" s="5">
        <v>44063</v>
      </c>
      <c r="IT60456" s="4" t="s">
        <v>24</v>
      </c>
      <c r="IU60456" s="4"/>
      <c r="IV60456" s="4" t="str">
        <f t="shared" si="40"/>
        <v>Business Day</v>
      </c>
      <c r="IW60456" s="1">
        <f>COUNTIF(IV$58122:IV60456,"Business Day")</f>
        <v>1594</v>
      </c>
    </row>
    <row r="60457" spans="253:257" x14ac:dyDescent="0.25">
      <c r="IS60457" s="5">
        <v>44064</v>
      </c>
      <c r="IT60457" s="4" t="s">
        <v>25</v>
      </c>
      <c r="IU60457" s="4"/>
      <c r="IV60457" s="4" t="str">
        <f t="shared" si="40"/>
        <v>Business Day</v>
      </c>
      <c r="IW60457" s="1">
        <f>COUNTIF(IV$58122:IV60457,"Business Day")</f>
        <v>1595</v>
      </c>
    </row>
    <row r="60458" spans="253:257" x14ac:dyDescent="0.25">
      <c r="IS60458" s="5">
        <v>44065</v>
      </c>
      <c r="IT60458" s="4" t="s">
        <v>26</v>
      </c>
      <c r="IU60458" s="4"/>
      <c r="IV60458" s="4" t="str">
        <f t="shared" si="40"/>
        <v>Non-Business day</v>
      </c>
      <c r="IW60458" s="1">
        <f>COUNTIF(IV$58122:IV60458,"Business Day")</f>
        <v>1595</v>
      </c>
    </row>
    <row r="60459" spans="253:257" x14ac:dyDescent="0.25">
      <c r="IS60459" s="5">
        <v>44066</v>
      </c>
      <c r="IT60459" s="4" t="s">
        <v>27</v>
      </c>
      <c r="IU60459" s="4" t="s">
        <v>32</v>
      </c>
      <c r="IV60459" s="4" t="str">
        <f t="shared" si="40"/>
        <v>Non-Business day</v>
      </c>
      <c r="IW60459" s="1">
        <f>COUNTIF(IV$58122:IV60459,"Business Day")</f>
        <v>1595</v>
      </c>
    </row>
    <row r="60460" spans="253:257" x14ac:dyDescent="0.25">
      <c r="IS60460" s="5">
        <v>44067</v>
      </c>
      <c r="IT60460" s="4" t="s">
        <v>28</v>
      </c>
      <c r="IU60460" s="4"/>
      <c r="IV60460" s="4" t="str">
        <f t="shared" si="40"/>
        <v>Business Day</v>
      </c>
      <c r="IW60460" s="1">
        <f>COUNTIF(IV$58122:IV60460,"Business Day")</f>
        <v>1596</v>
      </c>
    </row>
    <row r="60461" spans="253:257" x14ac:dyDescent="0.25">
      <c r="IS60461" s="5">
        <v>44068</v>
      </c>
      <c r="IT60461" s="4" t="s">
        <v>29</v>
      </c>
      <c r="IU60461" s="4"/>
      <c r="IV60461" s="4" t="str">
        <f t="shared" si="40"/>
        <v>Business Day</v>
      </c>
      <c r="IW60461" s="1">
        <f>COUNTIF(IV$58122:IV60461,"Business Day")</f>
        <v>1597</v>
      </c>
    </row>
    <row r="60462" spans="253:257" x14ac:dyDescent="0.25">
      <c r="IS60462" s="5">
        <v>44069</v>
      </c>
      <c r="IT60462" s="4" t="s">
        <v>23</v>
      </c>
      <c r="IU60462" s="4"/>
      <c r="IV60462" s="4" t="str">
        <f t="shared" si="40"/>
        <v>Business Day</v>
      </c>
      <c r="IW60462" s="1">
        <f>COUNTIF(IV$58122:IV60462,"Business Day")</f>
        <v>1598</v>
      </c>
    </row>
    <row r="60463" spans="253:257" x14ac:dyDescent="0.25">
      <c r="IS60463" s="5">
        <v>44070</v>
      </c>
      <c r="IT60463" s="4" t="s">
        <v>24</v>
      </c>
      <c r="IU60463" s="4"/>
      <c r="IV60463" s="4" t="str">
        <f t="shared" si="40"/>
        <v>Business Day</v>
      </c>
      <c r="IW60463" s="1">
        <f>COUNTIF(IV$58122:IV60463,"Business Day")</f>
        <v>1599</v>
      </c>
    </row>
    <row r="60464" spans="253:257" x14ac:dyDescent="0.25">
      <c r="IS60464" s="5">
        <v>44071</v>
      </c>
      <c r="IT60464" s="4" t="s">
        <v>25</v>
      </c>
      <c r="IU60464" s="4"/>
      <c r="IV60464" s="4" t="str">
        <f t="shared" si="40"/>
        <v>Business Day</v>
      </c>
      <c r="IW60464" s="1">
        <f>COUNTIF(IV$58122:IV60464,"Business Day")</f>
        <v>1600</v>
      </c>
    </row>
    <row r="60465" spans="253:257" x14ac:dyDescent="0.25">
      <c r="IS60465" s="5">
        <v>44072</v>
      </c>
      <c r="IT60465" s="4" t="s">
        <v>26</v>
      </c>
      <c r="IU60465" s="4"/>
      <c r="IV60465" s="4" t="str">
        <f t="shared" si="40"/>
        <v>Non-Business day</v>
      </c>
      <c r="IW60465" s="1">
        <f>COUNTIF(IV$58122:IV60465,"Business Day")</f>
        <v>1600</v>
      </c>
    </row>
    <row r="60466" spans="253:257" x14ac:dyDescent="0.25">
      <c r="IS60466" s="5">
        <v>44073</v>
      </c>
      <c r="IT60466" s="4" t="s">
        <v>27</v>
      </c>
      <c r="IU60466" s="4"/>
      <c r="IV60466" s="4" t="str">
        <f t="shared" si="40"/>
        <v>Non-Business day</v>
      </c>
      <c r="IW60466" s="1">
        <f>COUNTIF(IV$58122:IV60466,"Business Day")</f>
        <v>1600</v>
      </c>
    </row>
    <row r="60467" spans="253:257" x14ac:dyDescent="0.25">
      <c r="IS60467" s="5">
        <v>44074</v>
      </c>
      <c r="IT60467" s="4" t="s">
        <v>28</v>
      </c>
      <c r="IU60467" s="4"/>
      <c r="IV60467" s="4" t="str">
        <f t="shared" si="40"/>
        <v>Business Day</v>
      </c>
      <c r="IW60467" s="1">
        <f>COUNTIF(IV$58122:IV60467,"Business Day")</f>
        <v>1601</v>
      </c>
    </row>
    <row r="60468" spans="253:257" x14ac:dyDescent="0.25">
      <c r="IS60468" s="5">
        <v>44075</v>
      </c>
      <c r="IT60468" s="4" t="s">
        <v>29</v>
      </c>
      <c r="IU60468" s="4"/>
      <c r="IV60468" s="4" t="str">
        <f t="shared" si="40"/>
        <v>Business Day</v>
      </c>
      <c r="IW60468" s="1">
        <f>COUNTIF(IV$58122:IV60468,"Business Day")</f>
        <v>1602</v>
      </c>
    </row>
    <row r="60469" spans="253:257" x14ac:dyDescent="0.25">
      <c r="IS60469" s="5">
        <v>44076</v>
      </c>
      <c r="IT60469" s="4" t="s">
        <v>23</v>
      </c>
      <c r="IU60469" s="4"/>
      <c r="IV60469" s="4" t="str">
        <f t="shared" si="40"/>
        <v>Business Day</v>
      </c>
      <c r="IW60469" s="1">
        <f>COUNTIF(IV$58122:IV60469,"Business Day")</f>
        <v>1603</v>
      </c>
    </row>
    <row r="60470" spans="253:257" x14ac:dyDescent="0.25">
      <c r="IS60470" s="5">
        <v>44077</v>
      </c>
      <c r="IT60470" s="4" t="s">
        <v>24</v>
      </c>
      <c r="IU60470" s="4"/>
      <c r="IV60470" s="4" t="str">
        <f t="shared" si="40"/>
        <v>Business Day</v>
      </c>
      <c r="IW60470" s="1">
        <f>COUNTIF(IV$58122:IV60470,"Business Day")</f>
        <v>1604</v>
      </c>
    </row>
    <row r="60471" spans="253:257" x14ac:dyDescent="0.25">
      <c r="IS60471" s="5">
        <v>44078</v>
      </c>
      <c r="IT60471" s="4" t="s">
        <v>25</v>
      </c>
      <c r="IU60471" s="4"/>
      <c r="IV60471" s="4" t="str">
        <f t="shared" si="40"/>
        <v>Business Day</v>
      </c>
      <c r="IW60471" s="1">
        <f>COUNTIF(IV$58122:IV60471,"Business Day")</f>
        <v>1605</v>
      </c>
    </row>
    <row r="60472" spans="253:257" x14ac:dyDescent="0.25">
      <c r="IS60472" s="5">
        <v>44079</v>
      </c>
      <c r="IT60472" s="4" t="s">
        <v>26</v>
      </c>
      <c r="IU60472" s="4"/>
      <c r="IV60472" s="4" t="str">
        <f t="shared" si="40"/>
        <v>Non-Business day</v>
      </c>
      <c r="IW60472" s="1">
        <f>COUNTIF(IV$58122:IV60472,"Business Day")</f>
        <v>1605</v>
      </c>
    </row>
    <row r="60473" spans="253:257" x14ac:dyDescent="0.25">
      <c r="IS60473" s="5">
        <v>44080</v>
      </c>
      <c r="IT60473" s="4" t="s">
        <v>27</v>
      </c>
      <c r="IU60473" s="4"/>
      <c r="IV60473" s="4" t="str">
        <f t="shared" si="40"/>
        <v>Non-Business day</v>
      </c>
      <c r="IW60473" s="1">
        <f>COUNTIF(IV$58122:IV60473,"Business Day")</f>
        <v>1605</v>
      </c>
    </row>
    <row r="60474" spans="253:257" x14ac:dyDescent="0.25">
      <c r="IS60474" s="5">
        <v>44081</v>
      </c>
      <c r="IT60474" s="4" t="s">
        <v>28</v>
      </c>
      <c r="IU60474" s="4"/>
      <c r="IV60474" s="4" t="str">
        <f t="shared" si="40"/>
        <v>Business Day</v>
      </c>
      <c r="IW60474" s="1">
        <f>COUNTIF(IV$58122:IV60474,"Business Day")</f>
        <v>1606</v>
      </c>
    </row>
    <row r="60475" spans="253:257" x14ac:dyDescent="0.25">
      <c r="IS60475" s="5">
        <v>44082</v>
      </c>
      <c r="IT60475" s="4" t="s">
        <v>29</v>
      </c>
      <c r="IU60475" s="4"/>
      <c r="IV60475" s="4" t="str">
        <f t="shared" si="40"/>
        <v>Business Day</v>
      </c>
      <c r="IW60475" s="1">
        <f>COUNTIF(IV$58122:IV60475,"Business Day")</f>
        <v>1607</v>
      </c>
    </row>
    <row r="60476" spans="253:257" x14ac:dyDescent="0.25">
      <c r="IS60476" s="5">
        <v>44083</v>
      </c>
      <c r="IT60476" s="4" t="s">
        <v>23</v>
      </c>
      <c r="IU60476" s="4"/>
      <c r="IV60476" s="4" t="str">
        <f t="shared" si="40"/>
        <v>Business Day</v>
      </c>
      <c r="IW60476" s="1">
        <f>COUNTIF(IV$58122:IV60476,"Business Day")</f>
        <v>1608</v>
      </c>
    </row>
    <row r="60477" spans="253:257" x14ac:dyDescent="0.25">
      <c r="IS60477" s="5">
        <v>44084</v>
      </c>
      <c r="IT60477" s="4" t="s">
        <v>24</v>
      </c>
      <c r="IU60477" s="4"/>
      <c r="IV60477" s="4" t="str">
        <f t="shared" si="40"/>
        <v>Business Day</v>
      </c>
      <c r="IW60477" s="1">
        <f>COUNTIF(IV$58122:IV60477,"Business Day")</f>
        <v>1609</v>
      </c>
    </row>
    <row r="60478" spans="253:257" x14ac:dyDescent="0.25">
      <c r="IS60478" s="5">
        <v>44085</v>
      </c>
      <c r="IT60478" s="4" t="s">
        <v>25</v>
      </c>
      <c r="IU60478" s="4"/>
      <c r="IV60478" s="4" t="str">
        <f t="shared" si="40"/>
        <v>Business Day</v>
      </c>
      <c r="IW60478" s="1">
        <f>COUNTIF(IV$58122:IV60478,"Business Day")</f>
        <v>1610</v>
      </c>
    </row>
    <row r="60479" spans="253:257" x14ac:dyDescent="0.25">
      <c r="IS60479" s="5">
        <v>44086</v>
      </c>
      <c r="IT60479" s="4" t="s">
        <v>26</v>
      </c>
      <c r="IU60479" s="4"/>
      <c r="IV60479" s="4" t="str">
        <f t="shared" si="40"/>
        <v>Non-Business day</v>
      </c>
      <c r="IW60479" s="1">
        <f>COUNTIF(IV$58122:IV60479,"Business Day")</f>
        <v>1610</v>
      </c>
    </row>
    <row r="60480" spans="253:257" x14ac:dyDescent="0.25">
      <c r="IS60480" s="5">
        <v>44087</v>
      </c>
      <c r="IT60480" s="4" t="s">
        <v>27</v>
      </c>
      <c r="IU60480" s="4"/>
      <c r="IV60480" s="4" t="str">
        <f t="shared" si="40"/>
        <v>Non-Business day</v>
      </c>
      <c r="IW60480" s="1">
        <f>COUNTIF(IV$58122:IV60480,"Business Day")</f>
        <v>1610</v>
      </c>
    </row>
    <row r="60481" spans="253:257" x14ac:dyDescent="0.25">
      <c r="IS60481" s="5">
        <v>44088</v>
      </c>
      <c r="IT60481" s="4" t="s">
        <v>28</v>
      </c>
      <c r="IU60481" s="4"/>
      <c r="IV60481" s="4" t="str">
        <f t="shared" si="40"/>
        <v>Business Day</v>
      </c>
      <c r="IW60481" s="1">
        <f>COUNTIF(IV$58122:IV60481,"Business Day")</f>
        <v>1611</v>
      </c>
    </row>
    <row r="60482" spans="253:257" x14ac:dyDescent="0.25">
      <c r="IS60482" s="5">
        <v>44089</v>
      </c>
      <c r="IT60482" s="4" t="s">
        <v>29</v>
      </c>
      <c r="IU60482" s="4"/>
      <c r="IV60482" s="4" t="str">
        <f t="shared" si="40"/>
        <v>Business Day</v>
      </c>
      <c r="IW60482" s="1">
        <f>COUNTIF(IV$58122:IV60482,"Business Day")</f>
        <v>1612</v>
      </c>
    </row>
    <row r="60483" spans="253:257" x14ac:dyDescent="0.25">
      <c r="IS60483" s="5">
        <v>44090</v>
      </c>
      <c r="IT60483" s="4" t="s">
        <v>23</v>
      </c>
      <c r="IU60483" s="4"/>
      <c r="IV60483" s="4" t="str">
        <f t="shared" si="40"/>
        <v>Business Day</v>
      </c>
      <c r="IW60483" s="1">
        <f>COUNTIF(IV$58122:IV60483,"Business Day")</f>
        <v>1613</v>
      </c>
    </row>
    <row r="60484" spans="253:257" x14ac:dyDescent="0.25">
      <c r="IS60484" s="5">
        <v>44091</v>
      </c>
      <c r="IT60484" s="4" t="s">
        <v>24</v>
      </c>
      <c r="IU60484" s="4"/>
      <c r="IV60484" s="4" t="str">
        <f t="shared" si="40"/>
        <v>Business Day</v>
      </c>
      <c r="IW60484" s="1">
        <f>COUNTIF(IV$58122:IV60484,"Business Day")</f>
        <v>1614</v>
      </c>
    </row>
    <row r="60485" spans="253:257" x14ac:dyDescent="0.25">
      <c r="IS60485" s="5">
        <v>44092</v>
      </c>
      <c r="IT60485" s="4" t="s">
        <v>25</v>
      </c>
      <c r="IU60485" s="4"/>
      <c r="IV60485" s="4" t="str">
        <f t="shared" si="40"/>
        <v>Business Day</v>
      </c>
      <c r="IW60485" s="1">
        <f>COUNTIF(IV$58122:IV60485,"Business Day")</f>
        <v>1615</v>
      </c>
    </row>
    <row r="60486" spans="253:257" x14ac:dyDescent="0.25">
      <c r="IS60486" s="5">
        <v>44093</v>
      </c>
      <c r="IT60486" s="4" t="s">
        <v>26</v>
      </c>
      <c r="IU60486" s="4"/>
      <c r="IV60486" s="4" t="str">
        <f t="shared" si="40"/>
        <v>Non-Business day</v>
      </c>
      <c r="IW60486" s="1">
        <f>COUNTIF(IV$58122:IV60486,"Business Day")</f>
        <v>1615</v>
      </c>
    </row>
    <row r="60487" spans="253:257" x14ac:dyDescent="0.25">
      <c r="IS60487" s="5">
        <v>44094</v>
      </c>
      <c r="IT60487" s="4" t="s">
        <v>27</v>
      </c>
      <c r="IU60487" s="4"/>
      <c r="IV60487" s="4" t="str">
        <f t="shared" si="40"/>
        <v>Non-Business day</v>
      </c>
      <c r="IW60487" s="1">
        <f>COUNTIF(IV$58122:IV60487,"Business Day")</f>
        <v>1615</v>
      </c>
    </row>
    <row r="60488" spans="253:257" x14ac:dyDescent="0.25">
      <c r="IS60488" s="5">
        <v>44095</v>
      </c>
      <c r="IT60488" s="4" t="s">
        <v>28</v>
      </c>
      <c r="IU60488" s="4"/>
      <c r="IV60488" s="4" t="str">
        <f t="shared" si="40"/>
        <v>Business Day</v>
      </c>
      <c r="IW60488" s="1">
        <f>COUNTIF(IV$58122:IV60488,"Business Day")</f>
        <v>1616</v>
      </c>
    </row>
    <row r="60489" spans="253:257" x14ac:dyDescent="0.25">
      <c r="IS60489" s="5">
        <v>44096</v>
      </c>
      <c r="IT60489" s="4" t="s">
        <v>29</v>
      </c>
      <c r="IU60489" s="4"/>
      <c r="IV60489" s="4" t="str">
        <f t="shared" si="40"/>
        <v>Business Day</v>
      </c>
      <c r="IW60489" s="1">
        <f>COUNTIF(IV$58122:IV60489,"Business Day")</f>
        <v>1617</v>
      </c>
    </row>
    <row r="60490" spans="253:257" x14ac:dyDescent="0.25">
      <c r="IS60490" s="5">
        <v>44097</v>
      </c>
      <c r="IT60490" s="4" t="s">
        <v>23</v>
      </c>
      <c r="IU60490" s="4"/>
      <c r="IV60490" s="4" t="str">
        <f t="shared" ref="IV60490:IV60553" si="41">IF(IU60490="PH","Non-Business day",IF(IT60491="Sunday","Non-Business day",IF(IT60491="Monday","Non-Business day","Business Day")))</f>
        <v>Business Day</v>
      </c>
      <c r="IW60490" s="1">
        <f>COUNTIF(IV$58122:IV60490,"Business Day")</f>
        <v>1618</v>
      </c>
    </row>
    <row r="60491" spans="253:257" x14ac:dyDescent="0.25">
      <c r="IS60491" s="5">
        <v>44098</v>
      </c>
      <c r="IT60491" s="4" t="s">
        <v>24</v>
      </c>
      <c r="IU60491" s="4"/>
      <c r="IV60491" s="4" t="str">
        <f t="shared" si="41"/>
        <v>Business Day</v>
      </c>
      <c r="IW60491" s="1">
        <f>COUNTIF(IV$58122:IV60491,"Business Day")</f>
        <v>1619</v>
      </c>
    </row>
    <row r="60492" spans="253:257" x14ac:dyDescent="0.25">
      <c r="IS60492" s="5">
        <v>44099</v>
      </c>
      <c r="IT60492" s="4" t="s">
        <v>25</v>
      </c>
      <c r="IU60492" s="4"/>
      <c r="IV60492" s="4" t="str">
        <f t="shared" si="41"/>
        <v>Business Day</v>
      </c>
      <c r="IW60492" s="1">
        <f>COUNTIF(IV$58122:IV60492,"Business Day")</f>
        <v>1620</v>
      </c>
    </row>
    <row r="60493" spans="253:257" x14ac:dyDescent="0.25">
      <c r="IS60493" s="5">
        <v>44100</v>
      </c>
      <c r="IT60493" s="4" t="s">
        <v>26</v>
      </c>
      <c r="IU60493" s="4"/>
      <c r="IV60493" s="4" t="str">
        <f t="shared" si="41"/>
        <v>Non-Business day</v>
      </c>
      <c r="IW60493" s="1">
        <f>COUNTIF(IV$58122:IV60493,"Business Day")</f>
        <v>1620</v>
      </c>
    </row>
    <row r="60494" spans="253:257" x14ac:dyDescent="0.25">
      <c r="IS60494" s="5">
        <v>44101</v>
      </c>
      <c r="IT60494" s="4" t="s">
        <v>27</v>
      </c>
      <c r="IU60494" s="4"/>
      <c r="IV60494" s="4" t="str">
        <f t="shared" si="41"/>
        <v>Non-Business day</v>
      </c>
      <c r="IW60494" s="1">
        <f>COUNTIF(IV$58122:IV60494,"Business Day")</f>
        <v>1620</v>
      </c>
    </row>
    <row r="60495" spans="253:257" x14ac:dyDescent="0.25">
      <c r="IS60495" s="5">
        <v>44102</v>
      </c>
      <c r="IT60495" s="4" t="s">
        <v>28</v>
      </c>
      <c r="IU60495" s="4"/>
      <c r="IV60495" s="4" t="str">
        <f t="shared" si="41"/>
        <v>Business Day</v>
      </c>
      <c r="IW60495" s="1">
        <f>COUNTIF(IV$58122:IV60495,"Business Day")</f>
        <v>1621</v>
      </c>
    </row>
    <row r="60496" spans="253:257" x14ac:dyDescent="0.25">
      <c r="IS60496" s="5">
        <v>44103</v>
      </c>
      <c r="IT60496" s="4" t="s">
        <v>29</v>
      </c>
      <c r="IU60496" s="4"/>
      <c r="IV60496" s="4" t="str">
        <f t="shared" si="41"/>
        <v>Business Day</v>
      </c>
      <c r="IW60496" s="1">
        <f>COUNTIF(IV$58122:IV60496,"Business Day")</f>
        <v>1622</v>
      </c>
    </row>
    <row r="60497" spans="253:257" x14ac:dyDescent="0.25">
      <c r="IS60497" s="5">
        <v>44104</v>
      </c>
      <c r="IT60497" s="4" t="s">
        <v>23</v>
      </c>
      <c r="IU60497" s="4"/>
      <c r="IV60497" s="4" t="str">
        <f t="shared" si="41"/>
        <v>Business Day</v>
      </c>
      <c r="IW60497" s="1">
        <f>COUNTIF(IV$58122:IV60497,"Business Day")</f>
        <v>1623</v>
      </c>
    </row>
    <row r="60498" spans="253:257" x14ac:dyDescent="0.25">
      <c r="IS60498" s="5">
        <v>44105</v>
      </c>
      <c r="IT60498" s="4" t="s">
        <v>24</v>
      </c>
      <c r="IU60498" s="4"/>
      <c r="IV60498" s="4" t="str">
        <f t="shared" si="41"/>
        <v>Business Day</v>
      </c>
      <c r="IW60498" s="1">
        <f>COUNTIF(IV$58122:IV60498,"Business Day")</f>
        <v>1624</v>
      </c>
    </row>
    <row r="60499" spans="253:257" x14ac:dyDescent="0.25">
      <c r="IS60499" s="5">
        <v>44106</v>
      </c>
      <c r="IT60499" s="4" t="s">
        <v>25</v>
      </c>
      <c r="IU60499" s="4"/>
      <c r="IV60499" s="4" t="str">
        <f t="shared" si="41"/>
        <v>Business Day</v>
      </c>
      <c r="IW60499" s="1">
        <f>COUNTIF(IV$58122:IV60499,"Business Day")</f>
        <v>1625</v>
      </c>
    </row>
    <row r="60500" spans="253:257" x14ac:dyDescent="0.25">
      <c r="IS60500" s="5">
        <v>44107</v>
      </c>
      <c r="IT60500" s="4" t="s">
        <v>26</v>
      </c>
      <c r="IU60500" s="4"/>
      <c r="IV60500" s="4" t="str">
        <f t="shared" si="41"/>
        <v>Non-Business day</v>
      </c>
      <c r="IW60500" s="1">
        <f>COUNTIF(IV$58122:IV60500,"Business Day")</f>
        <v>1625</v>
      </c>
    </row>
    <row r="60501" spans="253:257" x14ac:dyDescent="0.25">
      <c r="IS60501" s="5">
        <v>44108</v>
      </c>
      <c r="IT60501" s="4" t="s">
        <v>27</v>
      </c>
      <c r="IU60501" s="4"/>
      <c r="IV60501" s="4" t="str">
        <f t="shared" si="41"/>
        <v>Non-Business day</v>
      </c>
      <c r="IW60501" s="1">
        <f>COUNTIF(IV$58122:IV60501,"Business Day")</f>
        <v>1625</v>
      </c>
    </row>
    <row r="60502" spans="253:257" x14ac:dyDescent="0.25">
      <c r="IS60502" s="5">
        <v>44109</v>
      </c>
      <c r="IT60502" s="4" t="s">
        <v>28</v>
      </c>
      <c r="IU60502" s="4"/>
      <c r="IV60502" s="4" t="str">
        <f t="shared" si="41"/>
        <v>Business Day</v>
      </c>
      <c r="IW60502" s="1">
        <f>COUNTIF(IV$58122:IV60502,"Business Day")</f>
        <v>1626</v>
      </c>
    </row>
    <row r="60503" spans="253:257" x14ac:dyDescent="0.25">
      <c r="IS60503" s="5">
        <v>44110</v>
      </c>
      <c r="IT60503" s="4" t="s">
        <v>29</v>
      </c>
      <c r="IU60503" s="4"/>
      <c r="IV60503" s="4" t="str">
        <f t="shared" si="41"/>
        <v>Business Day</v>
      </c>
      <c r="IW60503" s="1">
        <f>COUNTIF(IV$58122:IV60503,"Business Day")</f>
        <v>1627</v>
      </c>
    </row>
    <row r="60504" spans="253:257" x14ac:dyDescent="0.25">
      <c r="IS60504" s="5">
        <v>44111</v>
      </c>
      <c r="IT60504" s="4" t="s">
        <v>23</v>
      </c>
      <c r="IU60504" s="4"/>
      <c r="IV60504" s="4" t="str">
        <f t="shared" si="41"/>
        <v>Business Day</v>
      </c>
      <c r="IW60504" s="1">
        <f>COUNTIF(IV$58122:IV60504,"Business Day")</f>
        <v>1628</v>
      </c>
    </row>
    <row r="60505" spans="253:257" x14ac:dyDescent="0.25">
      <c r="IS60505" s="5">
        <v>44112</v>
      </c>
      <c r="IT60505" s="4" t="s">
        <v>24</v>
      </c>
      <c r="IU60505" s="4"/>
      <c r="IV60505" s="4" t="str">
        <f t="shared" si="41"/>
        <v>Business Day</v>
      </c>
      <c r="IW60505" s="1">
        <f>COUNTIF(IV$58122:IV60505,"Business Day")</f>
        <v>1629</v>
      </c>
    </row>
    <row r="60506" spans="253:257" x14ac:dyDescent="0.25">
      <c r="IS60506" s="5">
        <v>44113</v>
      </c>
      <c r="IT60506" s="4" t="s">
        <v>25</v>
      </c>
      <c r="IU60506" s="4"/>
      <c r="IV60506" s="4" t="str">
        <f t="shared" si="41"/>
        <v>Business Day</v>
      </c>
      <c r="IW60506" s="1">
        <f>COUNTIF(IV$58122:IV60506,"Business Day")</f>
        <v>1630</v>
      </c>
    </row>
    <row r="60507" spans="253:257" x14ac:dyDescent="0.25">
      <c r="IS60507" s="5">
        <v>44114</v>
      </c>
      <c r="IT60507" s="4" t="s">
        <v>26</v>
      </c>
      <c r="IU60507" s="4"/>
      <c r="IV60507" s="4" t="str">
        <f t="shared" si="41"/>
        <v>Non-Business day</v>
      </c>
      <c r="IW60507" s="1">
        <f>COUNTIF(IV$58122:IV60507,"Business Day")</f>
        <v>1630</v>
      </c>
    </row>
    <row r="60508" spans="253:257" x14ac:dyDescent="0.25">
      <c r="IS60508" s="5">
        <v>44115</v>
      </c>
      <c r="IT60508" s="4" t="s">
        <v>27</v>
      </c>
      <c r="IU60508" s="4"/>
      <c r="IV60508" s="4" t="str">
        <f t="shared" si="41"/>
        <v>Non-Business day</v>
      </c>
      <c r="IW60508" s="1">
        <f>COUNTIF(IV$58122:IV60508,"Business Day")</f>
        <v>1630</v>
      </c>
    </row>
    <row r="60509" spans="253:257" x14ac:dyDescent="0.25">
      <c r="IS60509" s="5">
        <v>44116</v>
      </c>
      <c r="IT60509" s="4" t="s">
        <v>28</v>
      </c>
      <c r="IU60509" s="4"/>
      <c r="IV60509" s="4" t="str">
        <f t="shared" si="41"/>
        <v>Business Day</v>
      </c>
      <c r="IW60509" s="1">
        <f>COUNTIF(IV$58122:IV60509,"Business Day")</f>
        <v>1631</v>
      </c>
    </row>
    <row r="60510" spans="253:257" x14ac:dyDescent="0.25">
      <c r="IS60510" s="5">
        <v>44117</v>
      </c>
      <c r="IT60510" s="4" t="s">
        <v>29</v>
      </c>
      <c r="IU60510" s="4"/>
      <c r="IV60510" s="4" t="str">
        <f t="shared" si="41"/>
        <v>Business Day</v>
      </c>
      <c r="IW60510" s="1">
        <f>COUNTIF(IV$58122:IV60510,"Business Day")</f>
        <v>1632</v>
      </c>
    </row>
    <row r="60511" spans="253:257" x14ac:dyDescent="0.25">
      <c r="IS60511" s="5">
        <v>44118</v>
      </c>
      <c r="IT60511" s="4" t="s">
        <v>23</v>
      </c>
      <c r="IU60511" s="4"/>
      <c r="IV60511" s="4" t="str">
        <f t="shared" si="41"/>
        <v>Business Day</v>
      </c>
      <c r="IW60511" s="1">
        <f>COUNTIF(IV$58122:IV60511,"Business Day")</f>
        <v>1633</v>
      </c>
    </row>
    <row r="60512" spans="253:257" x14ac:dyDescent="0.25">
      <c r="IS60512" s="5">
        <v>44119</v>
      </c>
      <c r="IT60512" s="4" t="s">
        <v>24</v>
      </c>
      <c r="IU60512" s="4"/>
      <c r="IV60512" s="4" t="str">
        <f t="shared" si="41"/>
        <v>Business Day</v>
      </c>
      <c r="IW60512" s="1">
        <f>COUNTIF(IV$58122:IV60512,"Business Day")</f>
        <v>1634</v>
      </c>
    </row>
    <row r="60513" spans="253:257" x14ac:dyDescent="0.25">
      <c r="IS60513" s="5">
        <v>44120</v>
      </c>
      <c r="IT60513" s="4" t="s">
        <v>25</v>
      </c>
      <c r="IU60513" s="4"/>
      <c r="IV60513" s="4" t="str">
        <f t="shared" si="41"/>
        <v>Business Day</v>
      </c>
      <c r="IW60513" s="1">
        <f>COUNTIF(IV$58122:IV60513,"Business Day")</f>
        <v>1635</v>
      </c>
    </row>
    <row r="60514" spans="253:257" x14ac:dyDescent="0.25">
      <c r="IS60514" s="5">
        <v>44121</v>
      </c>
      <c r="IT60514" s="4" t="s">
        <v>26</v>
      </c>
      <c r="IU60514" s="4"/>
      <c r="IV60514" s="4" t="str">
        <f t="shared" si="41"/>
        <v>Non-Business day</v>
      </c>
      <c r="IW60514" s="1">
        <f>COUNTIF(IV$58122:IV60514,"Business Day")</f>
        <v>1635</v>
      </c>
    </row>
    <row r="60515" spans="253:257" x14ac:dyDescent="0.25">
      <c r="IS60515" s="5">
        <v>44122</v>
      </c>
      <c r="IT60515" s="4" t="s">
        <v>27</v>
      </c>
      <c r="IU60515" s="4"/>
      <c r="IV60515" s="4" t="str">
        <f t="shared" si="41"/>
        <v>Non-Business day</v>
      </c>
      <c r="IW60515" s="1">
        <f>COUNTIF(IV$58122:IV60515,"Business Day")</f>
        <v>1635</v>
      </c>
    </row>
    <row r="60516" spans="253:257" x14ac:dyDescent="0.25">
      <c r="IS60516" s="5">
        <v>44123</v>
      </c>
      <c r="IT60516" s="4" t="s">
        <v>28</v>
      </c>
      <c r="IU60516" s="4"/>
      <c r="IV60516" s="4" t="str">
        <f t="shared" si="41"/>
        <v>Business Day</v>
      </c>
      <c r="IW60516" s="1">
        <f>COUNTIF(IV$58122:IV60516,"Business Day")</f>
        <v>1636</v>
      </c>
    </row>
    <row r="60517" spans="253:257" x14ac:dyDescent="0.25">
      <c r="IS60517" s="5">
        <v>44124</v>
      </c>
      <c r="IT60517" s="4" t="s">
        <v>29</v>
      </c>
      <c r="IU60517" s="4"/>
      <c r="IV60517" s="4" t="str">
        <f t="shared" si="41"/>
        <v>Business Day</v>
      </c>
      <c r="IW60517" s="1">
        <f>COUNTIF(IV$58122:IV60517,"Business Day")</f>
        <v>1637</v>
      </c>
    </row>
    <row r="60518" spans="253:257" x14ac:dyDescent="0.25">
      <c r="IS60518" s="5">
        <v>44125</v>
      </c>
      <c r="IT60518" s="4" t="s">
        <v>23</v>
      </c>
      <c r="IU60518" s="4"/>
      <c r="IV60518" s="4" t="str">
        <f t="shared" si="41"/>
        <v>Business Day</v>
      </c>
      <c r="IW60518" s="1">
        <f>COUNTIF(IV$58122:IV60518,"Business Day")</f>
        <v>1638</v>
      </c>
    </row>
    <row r="60519" spans="253:257" x14ac:dyDescent="0.25">
      <c r="IS60519" s="5">
        <v>44126</v>
      </c>
      <c r="IT60519" s="4" t="s">
        <v>24</v>
      </c>
      <c r="IU60519" s="4"/>
      <c r="IV60519" s="4" t="str">
        <f t="shared" si="41"/>
        <v>Business Day</v>
      </c>
      <c r="IW60519" s="1">
        <f>COUNTIF(IV$58122:IV60519,"Business Day")</f>
        <v>1639</v>
      </c>
    </row>
    <row r="60520" spans="253:257" x14ac:dyDescent="0.25">
      <c r="IS60520" s="5">
        <v>44127</v>
      </c>
      <c r="IT60520" s="4" t="s">
        <v>25</v>
      </c>
      <c r="IU60520" s="4"/>
      <c r="IV60520" s="4" t="str">
        <f t="shared" si="41"/>
        <v>Business Day</v>
      </c>
      <c r="IW60520" s="1">
        <f>COUNTIF(IV$58122:IV60520,"Business Day")</f>
        <v>1640</v>
      </c>
    </row>
    <row r="60521" spans="253:257" x14ac:dyDescent="0.25">
      <c r="IS60521" s="5">
        <v>44128</v>
      </c>
      <c r="IT60521" s="4" t="s">
        <v>26</v>
      </c>
      <c r="IU60521" s="4"/>
      <c r="IV60521" s="4" t="str">
        <f t="shared" si="41"/>
        <v>Non-Business day</v>
      </c>
      <c r="IW60521" s="1">
        <f>COUNTIF(IV$58122:IV60521,"Business Day")</f>
        <v>1640</v>
      </c>
    </row>
    <row r="60522" spans="253:257" x14ac:dyDescent="0.25">
      <c r="IS60522" s="5">
        <v>44129</v>
      </c>
      <c r="IT60522" s="4" t="s">
        <v>27</v>
      </c>
      <c r="IU60522" s="4"/>
      <c r="IV60522" s="4" t="str">
        <f t="shared" si="41"/>
        <v>Non-Business day</v>
      </c>
      <c r="IW60522" s="1">
        <f>COUNTIF(IV$58122:IV60522,"Business Day")</f>
        <v>1640</v>
      </c>
    </row>
    <row r="60523" spans="253:257" x14ac:dyDescent="0.25">
      <c r="IS60523" s="5">
        <v>44130</v>
      </c>
      <c r="IT60523" s="4" t="s">
        <v>28</v>
      </c>
      <c r="IU60523" s="4"/>
      <c r="IV60523" s="4" t="str">
        <f t="shared" si="41"/>
        <v>Business Day</v>
      </c>
      <c r="IW60523" s="1">
        <f>COUNTIF(IV$58122:IV60523,"Business Day")</f>
        <v>1641</v>
      </c>
    </row>
    <row r="60524" spans="253:257" x14ac:dyDescent="0.25">
      <c r="IS60524" s="5">
        <v>44131</v>
      </c>
      <c r="IT60524" s="4" t="s">
        <v>29</v>
      </c>
      <c r="IU60524" s="4"/>
      <c r="IV60524" s="4" t="str">
        <f t="shared" si="41"/>
        <v>Business Day</v>
      </c>
      <c r="IW60524" s="1">
        <f>COUNTIF(IV$58122:IV60524,"Business Day")</f>
        <v>1642</v>
      </c>
    </row>
    <row r="60525" spans="253:257" x14ac:dyDescent="0.25">
      <c r="IS60525" s="5">
        <v>44132</v>
      </c>
      <c r="IT60525" s="4" t="s">
        <v>23</v>
      </c>
      <c r="IU60525" s="4"/>
      <c r="IV60525" s="4" t="str">
        <f t="shared" si="41"/>
        <v>Business Day</v>
      </c>
      <c r="IW60525" s="1">
        <f>COUNTIF(IV$58122:IV60525,"Business Day")</f>
        <v>1643</v>
      </c>
    </row>
    <row r="60526" spans="253:257" x14ac:dyDescent="0.25">
      <c r="IS60526" s="5">
        <v>44133</v>
      </c>
      <c r="IT60526" s="4" t="s">
        <v>24</v>
      </c>
      <c r="IU60526" s="4"/>
      <c r="IV60526" s="4" t="str">
        <f t="shared" si="41"/>
        <v>Business Day</v>
      </c>
      <c r="IW60526" s="1">
        <f>COUNTIF(IV$58122:IV60526,"Business Day")</f>
        <v>1644</v>
      </c>
    </row>
    <row r="60527" spans="253:257" x14ac:dyDescent="0.25">
      <c r="IS60527" s="5">
        <v>44134</v>
      </c>
      <c r="IT60527" s="4" t="s">
        <v>25</v>
      </c>
      <c r="IU60527" s="4"/>
      <c r="IV60527" s="4" t="str">
        <f t="shared" si="41"/>
        <v>Business Day</v>
      </c>
      <c r="IW60527" s="1">
        <f>COUNTIF(IV$58122:IV60527,"Business Day")</f>
        <v>1645</v>
      </c>
    </row>
    <row r="60528" spans="253:257" x14ac:dyDescent="0.25">
      <c r="IS60528" s="5">
        <v>44135</v>
      </c>
      <c r="IT60528" s="4" t="s">
        <v>26</v>
      </c>
      <c r="IU60528" s="4"/>
      <c r="IV60528" s="4" t="str">
        <f t="shared" si="41"/>
        <v>Non-Business day</v>
      </c>
      <c r="IW60528" s="1">
        <f>COUNTIF(IV$58122:IV60528,"Business Day")</f>
        <v>1645</v>
      </c>
    </row>
    <row r="60529" spans="253:257" x14ac:dyDescent="0.25">
      <c r="IS60529" s="5">
        <v>44136</v>
      </c>
      <c r="IT60529" s="4" t="s">
        <v>27</v>
      </c>
      <c r="IU60529" s="4"/>
      <c r="IV60529" s="4" t="str">
        <f t="shared" si="41"/>
        <v>Non-Business day</v>
      </c>
      <c r="IW60529" s="1">
        <f>COUNTIF(IV$58122:IV60529,"Business Day")</f>
        <v>1645</v>
      </c>
    </row>
    <row r="60530" spans="253:257" x14ac:dyDescent="0.25">
      <c r="IS60530" s="5">
        <v>44137</v>
      </c>
      <c r="IT60530" s="4" t="s">
        <v>28</v>
      </c>
      <c r="IU60530" s="4" t="s">
        <v>32</v>
      </c>
      <c r="IV60530" s="4" t="str">
        <f t="shared" si="41"/>
        <v>Non-Business day</v>
      </c>
      <c r="IW60530" s="1">
        <f>COUNTIF(IV$58122:IV60530,"Business Day")</f>
        <v>1645</v>
      </c>
    </row>
    <row r="60531" spans="253:257" x14ac:dyDescent="0.25">
      <c r="IS60531" s="5">
        <v>44138</v>
      </c>
      <c r="IT60531" s="4" t="s">
        <v>29</v>
      </c>
      <c r="IU60531" s="4"/>
      <c r="IV60531" s="4" t="str">
        <f t="shared" si="41"/>
        <v>Business Day</v>
      </c>
      <c r="IW60531" s="1">
        <f>COUNTIF(IV$58122:IV60531,"Business Day")</f>
        <v>1646</v>
      </c>
    </row>
    <row r="60532" spans="253:257" x14ac:dyDescent="0.25">
      <c r="IS60532" s="5">
        <v>44139</v>
      </c>
      <c r="IT60532" s="4" t="s">
        <v>23</v>
      </c>
      <c r="IU60532" s="4"/>
      <c r="IV60532" s="4" t="str">
        <f t="shared" si="41"/>
        <v>Business Day</v>
      </c>
      <c r="IW60532" s="1">
        <f>COUNTIF(IV$58122:IV60532,"Business Day")</f>
        <v>1647</v>
      </c>
    </row>
    <row r="60533" spans="253:257" x14ac:dyDescent="0.25">
      <c r="IS60533" s="5">
        <v>44140</v>
      </c>
      <c r="IT60533" s="4" t="s">
        <v>24</v>
      </c>
      <c r="IU60533" s="4"/>
      <c r="IV60533" s="4" t="str">
        <f t="shared" si="41"/>
        <v>Business Day</v>
      </c>
      <c r="IW60533" s="1">
        <f>COUNTIF(IV$58122:IV60533,"Business Day")</f>
        <v>1648</v>
      </c>
    </row>
    <row r="60534" spans="253:257" x14ac:dyDescent="0.25">
      <c r="IS60534" s="5">
        <v>44141</v>
      </c>
      <c r="IT60534" s="4" t="s">
        <v>25</v>
      </c>
      <c r="IU60534" s="4"/>
      <c r="IV60534" s="4" t="str">
        <f t="shared" si="41"/>
        <v>Business Day</v>
      </c>
      <c r="IW60534" s="1">
        <f>COUNTIF(IV$58122:IV60534,"Business Day")</f>
        <v>1649</v>
      </c>
    </row>
    <row r="60535" spans="253:257" x14ac:dyDescent="0.25">
      <c r="IS60535" s="5">
        <v>44142</v>
      </c>
      <c r="IT60535" s="4" t="s">
        <v>26</v>
      </c>
      <c r="IU60535" s="4"/>
      <c r="IV60535" s="4" t="str">
        <f t="shared" si="41"/>
        <v>Non-Business day</v>
      </c>
      <c r="IW60535" s="1">
        <f>COUNTIF(IV$58122:IV60535,"Business Day")</f>
        <v>1649</v>
      </c>
    </row>
    <row r="60536" spans="253:257" x14ac:dyDescent="0.25">
      <c r="IS60536" s="5">
        <v>44143</v>
      </c>
      <c r="IT60536" s="4" t="s">
        <v>27</v>
      </c>
      <c r="IU60536" s="4"/>
      <c r="IV60536" s="4" t="str">
        <f t="shared" si="41"/>
        <v>Non-Business day</v>
      </c>
      <c r="IW60536" s="1">
        <f>COUNTIF(IV$58122:IV60536,"Business Day")</f>
        <v>1649</v>
      </c>
    </row>
    <row r="60537" spans="253:257" x14ac:dyDescent="0.25">
      <c r="IS60537" s="5">
        <v>44144</v>
      </c>
      <c r="IT60537" s="4" t="s">
        <v>28</v>
      </c>
      <c r="IU60537" s="4"/>
      <c r="IV60537" s="4" t="str">
        <f t="shared" si="41"/>
        <v>Business Day</v>
      </c>
      <c r="IW60537" s="1">
        <f>COUNTIF(IV$58122:IV60537,"Business Day")</f>
        <v>1650</v>
      </c>
    </row>
    <row r="60538" spans="253:257" x14ac:dyDescent="0.25">
      <c r="IS60538" s="5">
        <v>44145</v>
      </c>
      <c r="IT60538" s="4" t="s">
        <v>29</v>
      </c>
      <c r="IU60538" s="4"/>
      <c r="IV60538" s="4" t="str">
        <f t="shared" si="41"/>
        <v>Business Day</v>
      </c>
      <c r="IW60538" s="1">
        <f>COUNTIF(IV$58122:IV60538,"Business Day")</f>
        <v>1651</v>
      </c>
    </row>
    <row r="60539" spans="253:257" x14ac:dyDescent="0.25">
      <c r="IS60539" s="5">
        <v>44146</v>
      </c>
      <c r="IT60539" s="4" t="s">
        <v>23</v>
      </c>
      <c r="IU60539" s="4"/>
      <c r="IV60539" s="4" t="str">
        <f t="shared" si="41"/>
        <v>Business Day</v>
      </c>
      <c r="IW60539" s="1">
        <f>COUNTIF(IV$58122:IV60539,"Business Day")</f>
        <v>1652</v>
      </c>
    </row>
    <row r="60540" spans="253:257" x14ac:dyDescent="0.25">
      <c r="IS60540" s="5">
        <v>44147</v>
      </c>
      <c r="IT60540" s="4" t="s">
        <v>24</v>
      </c>
      <c r="IU60540" s="4"/>
      <c r="IV60540" s="4" t="str">
        <f t="shared" si="41"/>
        <v>Business Day</v>
      </c>
      <c r="IW60540" s="1">
        <f>COUNTIF(IV$58122:IV60540,"Business Day")</f>
        <v>1653</v>
      </c>
    </row>
    <row r="60541" spans="253:257" x14ac:dyDescent="0.25">
      <c r="IS60541" s="5">
        <v>44148</v>
      </c>
      <c r="IT60541" s="4" t="s">
        <v>25</v>
      </c>
      <c r="IU60541" s="4"/>
      <c r="IV60541" s="4" t="str">
        <f t="shared" si="41"/>
        <v>Business Day</v>
      </c>
      <c r="IW60541" s="1">
        <f>COUNTIF(IV$58122:IV60541,"Business Day")</f>
        <v>1654</v>
      </c>
    </row>
    <row r="60542" spans="253:257" x14ac:dyDescent="0.25">
      <c r="IS60542" s="5">
        <v>44149</v>
      </c>
      <c r="IT60542" s="4" t="s">
        <v>26</v>
      </c>
      <c r="IU60542" s="4" t="s">
        <v>32</v>
      </c>
      <c r="IV60542" s="4" t="str">
        <f t="shared" si="41"/>
        <v>Non-Business day</v>
      </c>
      <c r="IW60542" s="1">
        <f>COUNTIF(IV$58122:IV60542,"Business Day")</f>
        <v>1654</v>
      </c>
    </row>
    <row r="60543" spans="253:257" x14ac:dyDescent="0.25">
      <c r="IS60543" s="5">
        <v>44150</v>
      </c>
      <c r="IT60543" s="4" t="s">
        <v>27</v>
      </c>
      <c r="IU60543" s="4"/>
      <c r="IV60543" s="4" t="str">
        <f t="shared" si="41"/>
        <v>Non-Business day</v>
      </c>
      <c r="IW60543" s="1">
        <f>COUNTIF(IV$58122:IV60543,"Business Day")</f>
        <v>1654</v>
      </c>
    </row>
    <row r="60544" spans="253:257" x14ac:dyDescent="0.25">
      <c r="IS60544" s="5">
        <v>44151</v>
      </c>
      <c r="IT60544" s="4" t="s">
        <v>28</v>
      </c>
      <c r="IU60544" s="4"/>
      <c r="IV60544" s="4" t="str">
        <f t="shared" si="41"/>
        <v>Business Day</v>
      </c>
      <c r="IW60544" s="1">
        <f>COUNTIF(IV$58122:IV60544,"Business Day")</f>
        <v>1655</v>
      </c>
    </row>
    <row r="60545" spans="253:257" x14ac:dyDescent="0.25">
      <c r="IS60545" s="5">
        <v>44152</v>
      </c>
      <c r="IT60545" s="4" t="s">
        <v>29</v>
      </c>
      <c r="IU60545" s="4"/>
      <c r="IV60545" s="4" t="str">
        <f t="shared" si="41"/>
        <v>Business Day</v>
      </c>
      <c r="IW60545" s="1">
        <f>COUNTIF(IV$58122:IV60545,"Business Day")</f>
        <v>1656</v>
      </c>
    </row>
    <row r="60546" spans="253:257" x14ac:dyDescent="0.25">
      <c r="IS60546" s="5">
        <v>44153</v>
      </c>
      <c r="IT60546" s="4" t="s">
        <v>23</v>
      </c>
      <c r="IU60546" s="4"/>
      <c r="IV60546" s="4" t="str">
        <f t="shared" si="41"/>
        <v>Business Day</v>
      </c>
      <c r="IW60546" s="1">
        <f>COUNTIF(IV$58122:IV60546,"Business Day")</f>
        <v>1657</v>
      </c>
    </row>
    <row r="60547" spans="253:257" x14ac:dyDescent="0.25">
      <c r="IS60547" s="5">
        <v>44154</v>
      </c>
      <c r="IT60547" s="4" t="s">
        <v>24</v>
      </c>
      <c r="IU60547" s="4"/>
      <c r="IV60547" s="4" t="str">
        <f t="shared" si="41"/>
        <v>Business Day</v>
      </c>
      <c r="IW60547" s="1">
        <f>COUNTIF(IV$58122:IV60547,"Business Day")</f>
        <v>1658</v>
      </c>
    </row>
    <row r="60548" spans="253:257" x14ac:dyDescent="0.25">
      <c r="IS60548" s="5">
        <v>44155</v>
      </c>
      <c r="IT60548" s="4" t="s">
        <v>25</v>
      </c>
      <c r="IU60548" s="4"/>
      <c r="IV60548" s="4" t="str">
        <f t="shared" si="41"/>
        <v>Business Day</v>
      </c>
      <c r="IW60548" s="1">
        <f>COUNTIF(IV$58122:IV60548,"Business Day")</f>
        <v>1659</v>
      </c>
    </row>
    <row r="60549" spans="253:257" x14ac:dyDescent="0.25">
      <c r="IS60549" s="5">
        <v>44156</v>
      </c>
      <c r="IT60549" s="4" t="s">
        <v>26</v>
      </c>
      <c r="IU60549" s="4"/>
      <c r="IV60549" s="4" t="str">
        <f t="shared" si="41"/>
        <v>Non-Business day</v>
      </c>
      <c r="IW60549" s="1">
        <f>COUNTIF(IV$58122:IV60549,"Business Day")</f>
        <v>1659</v>
      </c>
    </row>
    <row r="60550" spans="253:257" x14ac:dyDescent="0.25">
      <c r="IS60550" s="5">
        <v>44157</v>
      </c>
      <c r="IT60550" s="4" t="s">
        <v>27</v>
      </c>
      <c r="IU60550" s="4"/>
      <c r="IV60550" s="4" t="str">
        <f t="shared" si="41"/>
        <v>Non-Business day</v>
      </c>
      <c r="IW60550" s="1">
        <f>COUNTIF(IV$58122:IV60550,"Business Day")</f>
        <v>1659</v>
      </c>
    </row>
    <row r="60551" spans="253:257" x14ac:dyDescent="0.25">
      <c r="IS60551" s="5">
        <v>44158</v>
      </c>
      <c r="IT60551" s="4" t="s">
        <v>28</v>
      </c>
      <c r="IU60551" s="4"/>
      <c r="IV60551" s="4" t="str">
        <f t="shared" si="41"/>
        <v>Business Day</v>
      </c>
      <c r="IW60551" s="1">
        <f>COUNTIF(IV$58122:IV60551,"Business Day")</f>
        <v>1660</v>
      </c>
    </row>
    <row r="60552" spans="253:257" x14ac:dyDescent="0.25">
      <c r="IS60552" s="5">
        <v>44159</v>
      </c>
      <c r="IT60552" s="4" t="s">
        <v>29</v>
      </c>
      <c r="IU60552" s="4"/>
      <c r="IV60552" s="4" t="str">
        <f t="shared" si="41"/>
        <v>Business Day</v>
      </c>
      <c r="IW60552" s="1">
        <f>COUNTIF(IV$58122:IV60552,"Business Day")</f>
        <v>1661</v>
      </c>
    </row>
    <row r="60553" spans="253:257" x14ac:dyDescent="0.25">
      <c r="IS60553" s="5">
        <v>44160</v>
      </c>
      <c r="IT60553" s="4" t="s">
        <v>23</v>
      </c>
      <c r="IU60553" s="4"/>
      <c r="IV60553" s="4" t="str">
        <f t="shared" si="41"/>
        <v>Business Day</v>
      </c>
      <c r="IW60553" s="1">
        <f>COUNTIF(IV$58122:IV60553,"Business Day")</f>
        <v>1662</v>
      </c>
    </row>
    <row r="60554" spans="253:257" x14ac:dyDescent="0.25">
      <c r="IS60554" s="5">
        <v>44161</v>
      </c>
      <c r="IT60554" s="4" t="s">
        <v>24</v>
      </c>
      <c r="IU60554" s="4"/>
      <c r="IV60554" s="4" t="str">
        <f t="shared" ref="IV60554:IV60617" si="42">IF(IU60554="PH","Non-Business day",IF(IT60555="Sunday","Non-Business day",IF(IT60555="Monday","Non-Business day","Business Day")))</f>
        <v>Business Day</v>
      </c>
      <c r="IW60554" s="1">
        <f>COUNTIF(IV$58122:IV60554,"Business Day")</f>
        <v>1663</v>
      </c>
    </row>
    <row r="60555" spans="253:257" x14ac:dyDescent="0.25">
      <c r="IS60555" s="5">
        <v>44162</v>
      </c>
      <c r="IT60555" s="4" t="s">
        <v>25</v>
      </c>
      <c r="IU60555" s="4"/>
      <c r="IV60555" s="4" t="str">
        <f t="shared" si="42"/>
        <v>Business Day</v>
      </c>
      <c r="IW60555" s="1">
        <f>COUNTIF(IV$58122:IV60555,"Business Day")</f>
        <v>1664</v>
      </c>
    </row>
    <row r="60556" spans="253:257" x14ac:dyDescent="0.25">
      <c r="IS60556" s="5">
        <v>44163</v>
      </c>
      <c r="IT60556" s="4" t="s">
        <v>26</v>
      </c>
      <c r="IU60556" s="4"/>
      <c r="IV60556" s="4" t="str">
        <f t="shared" si="42"/>
        <v>Non-Business day</v>
      </c>
      <c r="IW60556" s="1">
        <f>COUNTIF(IV$58122:IV60556,"Business Day")</f>
        <v>1664</v>
      </c>
    </row>
    <row r="60557" spans="253:257" x14ac:dyDescent="0.25">
      <c r="IS60557" s="5">
        <v>44164</v>
      </c>
      <c r="IT60557" s="4" t="s">
        <v>27</v>
      </c>
      <c r="IU60557" s="4"/>
      <c r="IV60557" s="4" t="str">
        <f t="shared" si="42"/>
        <v>Non-Business day</v>
      </c>
      <c r="IW60557" s="1">
        <f>COUNTIF(IV$58122:IV60557,"Business Day")</f>
        <v>1664</v>
      </c>
    </row>
    <row r="60558" spans="253:257" x14ac:dyDescent="0.25">
      <c r="IS60558" s="5">
        <v>44165</v>
      </c>
      <c r="IT60558" s="4" t="s">
        <v>28</v>
      </c>
      <c r="IU60558" s="4"/>
      <c r="IV60558" s="4" t="str">
        <f t="shared" si="42"/>
        <v>Business Day</v>
      </c>
      <c r="IW60558" s="1">
        <f>COUNTIF(IV$58122:IV60558,"Business Day")</f>
        <v>1665</v>
      </c>
    </row>
    <row r="60559" spans="253:257" x14ac:dyDescent="0.25">
      <c r="IS60559" s="5">
        <v>44166</v>
      </c>
      <c r="IT60559" s="4" t="s">
        <v>29</v>
      </c>
      <c r="IU60559" s="4"/>
      <c r="IV60559" s="4" t="str">
        <f t="shared" si="42"/>
        <v>Business Day</v>
      </c>
      <c r="IW60559" s="1">
        <f>COUNTIF(IV$58122:IV60559,"Business Day")</f>
        <v>1666</v>
      </c>
    </row>
    <row r="60560" spans="253:257" x14ac:dyDescent="0.25">
      <c r="IS60560" s="5">
        <v>44167</v>
      </c>
      <c r="IT60560" s="4" t="s">
        <v>23</v>
      </c>
      <c r="IU60560" s="4"/>
      <c r="IV60560" s="4" t="str">
        <f t="shared" si="42"/>
        <v>Business Day</v>
      </c>
      <c r="IW60560" s="1">
        <f>COUNTIF(IV$58122:IV60560,"Business Day")</f>
        <v>1667</v>
      </c>
    </row>
    <row r="60561" spans="253:257" x14ac:dyDescent="0.25">
      <c r="IS60561" s="5">
        <v>44168</v>
      </c>
      <c r="IT60561" s="4" t="s">
        <v>24</v>
      </c>
      <c r="IU60561" s="4"/>
      <c r="IV60561" s="4" t="str">
        <f t="shared" si="42"/>
        <v>Business Day</v>
      </c>
      <c r="IW60561" s="1">
        <f>COUNTIF(IV$58122:IV60561,"Business Day")</f>
        <v>1668</v>
      </c>
    </row>
    <row r="60562" spans="253:257" x14ac:dyDescent="0.25">
      <c r="IS60562" s="5">
        <v>44169</v>
      </c>
      <c r="IT60562" s="4" t="s">
        <v>25</v>
      </c>
      <c r="IU60562" s="4"/>
      <c r="IV60562" s="4" t="str">
        <f t="shared" si="42"/>
        <v>Business Day</v>
      </c>
      <c r="IW60562" s="1">
        <f>COUNTIF(IV$58122:IV60562,"Business Day")</f>
        <v>1669</v>
      </c>
    </row>
    <row r="60563" spans="253:257" x14ac:dyDescent="0.25">
      <c r="IS60563" s="5">
        <v>44170</v>
      </c>
      <c r="IT60563" s="4" t="s">
        <v>26</v>
      </c>
      <c r="IU60563" s="4"/>
      <c r="IV60563" s="4" t="str">
        <f t="shared" si="42"/>
        <v>Non-Business day</v>
      </c>
      <c r="IW60563" s="1">
        <f>COUNTIF(IV$58122:IV60563,"Business Day")</f>
        <v>1669</v>
      </c>
    </row>
    <row r="60564" spans="253:257" x14ac:dyDescent="0.25">
      <c r="IS60564" s="5">
        <v>44171</v>
      </c>
      <c r="IT60564" s="4" t="s">
        <v>27</v>
      </c>
      <c r="IU60564" s="4"/>
      <c r="IV60564" s="4" t="str">
        <f t="shared" si="42"/>
        <v>Non-Business day</v>
      </c>
      <c r="IW60564" s="1">
        <f>COUNTIF(IV$58122:IV60564,"Business Day")</f>
        <v>1669</v>
      </c>
    </row>
    <row r="60565" spans="253:257" x14ac:dyDescent="0.25">
      <c r="IS60565" s="5">
        <v>44172</v>
      </c>
      <c r="IT60565" s="4" t="s">
        <v>28</v>
      </c>
      <c r="IU60565" s="4"/>
      <c r="IV60565" s="4" t="str">
        <f t="shared" si="42"/>
        <v>Business Day</v>
      </c>
      <c r="IW60565" s="1">
        <f>COUNTIF(IV$58122:IV60565,"Business Day")</f>
        <v>1670</v>
      </c>
    </row>
    <row r="60566" spans="253:257" x14ac:dyDescent="0.25">
      <c r="IS60566" s="5">
        <v>44173</v>
      </c>
      <c r="IT60566" s="4" t="s">
        <v>29</v>
      </c>
      <c r="IU60566" s="4"/>
      <c r="IV60566" s="4" t="str">
        <f t="shared" si="42"/>
        <v>Business Day</v>
      </c>
      <c r="IW60566" s="1">
        <f>COUNTIF(IV$58122:IV60566,"Business Day")</f>
        <v>1671</v>
      </c>
    </row>
    <row r="60567" spans="253:257" x14ac:dyDescent="0.25">
      <c r="IS60567" s="5">
        <v>44174</v>
      </c>
      <c r="IT60567" s="4" t="s">
        <v>23</v>
      </c>
      <c r="IU60567" s="4"/>
      <c r="IV60567" s="4" t="str">
        <f t="shared" si="42"/>
        <v>Business Day</v>
      </c>
      <c r="IW60567" s="1">
        <f>COUNTIF(IV$58122:IV60567,"Business Day")</f>
        <v>1672</v>
      </c>
    </row>
    <row r="60568" spans="253:257" x14ac:dyDescent="0.25">
      <c r="IS60568" s="5">
        <v>44175</v>
      </c>
      <c r="IT60568" s="4" t="s">
        <v>24</v>
      </c>
      <c r="IU60568" s="4"/>
      <c r="IV60568" s="4" t="str">
        <f t="shared" si="42"/>
        <v>Business Day</v>
      </c>
      <c r="IW60568" s="1">
        <f>COUNTIF(IV$58122:IV60568,"Business Day")</f>
        <v>1673</v>
      </c>
    </row>
    <row r="60569" spans="253:257" x14ac:dyDescent="0.25">
      <c r="IS60569" s="5">
        <v>44176</v>
      </c>
      <c r="IT60569" s="4" t="s">
        <v>25</v>
      </c>
      <c r="IU60569" s="4"/>
      <c r="IV60569" s="4" t="str">
        <f t="shared" si="42"/>
        <v>Business Day</v>
      </c>
      <c r="IW60569" s="1">
        <f>COUNTIF(IV$58122:IV60569,"Business Day")</f>
        <v>1674</v>
      </c>
    </row>
    <row r="60570" spans="253:257" x14ac:dyDescent="0.25">
      <c r="IS60570" s="5">
        <v>44177</v>
      </c>
      <c r="IT60570" s="4" t="s">
        <v>26</v>
      </c>
      <c r="IU60570" s="4"/>
      <c r="IV60570" s="4" t="str">
        <f t="shared" si="42"/>
        <v>Non-Business day</v>
      </c>
      <c r="IW60570" s="1">
        <f>COUNTIF(IV$58122:IV60570,"Business Day")</f>
        <v>1674</v>
      </c>
    </row>
    <row r="60571" spans="253:257" x14ac:dyDescent="0.25">
      <c r="IS60571" s="5">
        <v>44178</v>
      </c>
      <c r="IT60571" s="4" t="s">
        <v>27</v>
      </c>
      <c r="IU60571" s="4"/>
      <c r="IV60571" s="4" t="str">
        <f t="shared" si="42"/>
        <v>Non-Business day</v>
      </c>
      <c r="IW60571" s="1">
        <f>COUNTIF(IV$58122:IV60571,"Business Day")</f>
        <v>1674</v>
      </c>
    </row>
    <row r="60572" spans="253:257" x14ac:dyDescent="0.25">
      <c r="IS60572" s="5">
        <v>44179</v>
      </c>
      <c r="IT60572" s="4" t="s">
        <v>28</v>
      </c>
      <c r="IU60572" s="4"/>
      <c r="IV60572" s="4" t="str">
        <f t="shared" si="42"/>
        <v>Business Day</v>
      </c>
      <c r="IW60572" s="1">
        <f>COUNTIF(IV$58122:IV60572,"Business Day")</f>
        <v>1675</v>
      </c>
    </row>
    <row r="60573" spans="253:257" x14ac:dyDescent="0.25">
      <c r="IS60573" s="5">
        <v>44180</v>
      </c>
      <c r="IT60573" s="4" t="s">
        <v>29</v>
      </c>
      <c r="IU60573" s="4"/>
      <c r="IV60573" s="4" t="str">
        <f t="shared" si="42"/>
        <v>Business Day</v>
      </c>
      <c r="IW60573" s="1">
        <f>COUNTIF(IV$58122:IV60573,"Business Day")</f>
        <v>1676</v>
      </c>
    </row>
    <row r="60574" spans="253:257" x14ac:dyDescent="0.25">
      <c r="IS60574" s="5">
        <v>44181</v>
      </c>
      <c r="IT60574" s="4" t="s">
        <v>23</v>
      </c>
      <c r="IU60574" s="4"/>
      <c r="IV60574" s="4" t="str">
        <f t="shared" si="42"/>
        <v>Business Day</v>
      </c>
      <c r="IW60574" s="1">
        <f>COUNTIF(IV$58122:IV60574,"Business Day")</f>
        <v>1677</v>
      </c>
    </row>
    <row r="60575" spans="253:257" x14ac:dyDescent="0.25">
      <c r="IS60575" s="5">
        <v>44182</v>
      </c>
      <c r="IT60575" s="4" t="s">
        <v>24</v>
      </c>
      <c r="IU60575" s="4"/>
      <c r="IV60575" s="4" t="str">
        <f t="shared" si="42"/>
        <v>Business Day</v>
      </c>
      <c r="IW60575" s="1">
        <f>COUNTIF(IV$58122:IV60575,"Business Day")</f>
        <v>1678</v>
      </c>
    </row>
    <row r="60576" spans="253:257" x14ac:dyDescent="0.25">
      <c r="IS60576" s="5">
        <v>44183</v>
      </c>
      <c r="IT60576" s="4" t="s">
        <v>25</v>
      </c>
      <c r="IU60576" s="4"/>
      <c r="IV60576" s="4" t="str">
        <f t="shared" si="42"/>
        <v>Business Day</v>
      </c>
      <c r="IW60576" s="1">
        <f>COUNTIF(IV$58122:IV60576,"Business Day")</f>
        <v>1679</v>
      </c>
    </row>
    <row r="60577" spans="253:257" x14ac:dyDescent="0.25">
      <c r="IS60577" s="5">
        <v>44184</v>
      </c>
      <c r="IT60577" s="4" t="s">
        <v>26</v>
      </c>
      <c r="IU60577" s="4"/>
      <c r="IV60577" s="4" t="str">
        <f t="shared" si="42"/>
        <v>Non-Business day</v>
      </c>
      <c r="IW60577" s="1">
        <f>COUNTIF(IV$58122:IV60577,"Business Day")</f>
        <v>1679</v>
      </c>
    </row>
    <row r="60578" spans="253:257" x14ac:dyDescent="0.25">
      <c r="IS60578" s="5">
        <v>44185</v>
      </c>
      <c r="IT60578" s="4" t="s">
        <v>27</v>
      </c>
      <c r="IU60578" s="4"/>
      <c r="IV60578" s="4" t="str">
        <f t="shared" si="42"/>
        <v>Non-Business day</v>
      </c>
      <c r="IW60578" s="1">
        <f>COUNTIF(IV$58122:IV60578,"Business Day")</f>
        <v>1679</v>
      </c>
    </row>
    <row r="60579" spans="253:257" x14ac:dyDescent="0.25">
      <c r="IS60579" s="5">
        <v>44186</v>
      </c>
      <c r="IT60579" s="4" t="s">
        <v>28</v>
      </c>
      <c r="IU60579" s="4"/>
      <c r="IV60579" s="4" t="str">
        <f t="shared" si="42"/>
        <v>Business Day</v>
      </c>
      <c r="IW60579" s="1">
        <f>COUNTIF(IV$58122:IV60579,"Business Day")</f>
        <v>1680</v>
      </c>
    </row>
    <row r="60580" spans="253:257" x14ac:dyDescent="0.25">
      <c r="IS60580" s="5">
        <v>44187</v>
      </c>
      <c r="IT60580" s="4" t="s">
        <v>29</v>
      </c>
      <c r="IU60580" s="4"/>
      <c r="IV60580" s="4" t="str">
        <f t="shared" si="42"/>
        <v>Business Day</v>
      </c>
      <c r="IW60580" s="1">
        <f>COUNTIF(IV$58122:IV60580,"Business Day")</f>
        <v>1681</v>
      </c>
    </row>
    <row r="60581" spans="253:257" x14ac:dyDescent="0.25">
      <c r="IS60581" s="5">
        <v>44188</v>
      </c>
      <c r="IT60581" s="4" t="s">
        <v>23</v>
      </c>
      <c r="IU60581" s="4"/>
      <c r="IV60581" s="4" t="str">
        <f t="shared" si="42"/>
        <v>Business Day</v>
      </c>
      <c r="IW60581" s="1">
        <f>COUNTIF(IV$58122:IV60581,"Business Day")</f>
        <v>1682</v>
      </c>
    </row>
    <row r="60582" spans="253:257" x14ac:dyDescent="0.25">
      <c r="IS60582" s="5">
        <v>44189</v>
      </c>
      <c r="IT60582" s="4" t="s">
        <v>24</v>
      </c>
      <c r="IU60582" s="4"/>
      <c r="IV60582" s="4" t="str">
        <f t="shared" si="42"/>
        <v>Business Day</v>
      </c>
      <c r="IW60582" s="1">
        <f>COUNTIF(IV$58122:IV60582,"Business Day")</f>
        <v>1683</v>
      </c>
    </row>
    <row r="60583" spans="253:257" x14ac:dyDescent="0.25">
      <c r="IS60583" s="5">
        <v>44190</v>
      </c>
      <c r="IT60583" s="4" t="s">
        <v>25</v>
      </c>
      <c r="IU60583" s="4" t="s">
        <v>32</v>
      </c>
      <c r="IV60583" s="4" t="str">
        <f t="shared" si="42"/>
        <v>Non-Business day</v>
      </c>
      <c r="IW60583" s="1">
        <f>COUNTIF(IV$58122:IV60583,"Business Day")</f>
        <v>1683</v>
      </c>
    </row>
    <row r="60584" spans="253:257" x14ac:dyDescent="0.25">
      <c r="IS60584" s="5">
        <v>44191</v>
      </c>
      <c r="IT60584" s="4" t="s">
        <v>26</v>
      </c>
      <c r="IU60584" s="4"/>
      <c r="IV60584" s="4" t="str">
        <f t="shared" si="42"/>
        <v>Non-Business day</v>
      </c>
      <c r="IW60584" s="1">
        <f>COUNTIF(IV$58122:IV60584,"Business Day")</f>
        <v>1683</v>
      </c>
    </row>
    <row r="60585" spans="253:257" x14ac:dyDescent="0.25">
      <c r="IS60585" s="5">
        <v>44192</v>
      </c>
      <c r="IT60585" s="4" t="s">
        <v>27</v>
      </c>
      <c r="IU60585" s="4"/>
      <c r="IV60585" s="4" t="str">
        <f t="shared" si="42"/>
        <v>Non-Business day</v>
      </c>
      <c r="IW60585" s="1">
        <f>COUNTIF(IV$58122:IV60585,"Business Day")</f>
        <v>1683</v>
      </c>
    </row>
    <row r="60586" spans="253:257" x14ac:dyDescent="0.25">
      <c r="IS60586" s="5">
        <v>44193</v>
      </c>
      <c r="IT60586" s="4" t="s">
        <v>28</v>
      </c>
      <c r="IU60586" s="4"/>
      <c r="IV60586" s="4" t="str">
        <f t="shared" si="42"/>
        <v>Business Day</v>
      </c>
      <c r="IW60586" s="1">
        <f>COUNTIF(IV$58122:IV60586,"Business Day")</f>
        <v>1684</v>
      </c>
    </row>
    <row r="60587" spans="253:257" x14ac:dyDescent="0.25">
      <c r="IS60587" s="5">
        <v>44194</v>
      </c>
      <c r="IT60587" s="4" t="s">
        <v>29</v>
      </c>
      <c r="IU60587" s="4"/>
      <c r="IV60587" s="4" t="str">
        <f t="shared" si="42"/>
        <v>Business Day</v>
      </c>
      <c r="IW60587" s="1">
        <f>COUNTIF(IV$58122:IV60587,"Business Day")</f>
        <v>1685</v>
      </c>
    </row>
    <row r="60588" spans="253:257" x14ac:dyDescent="0.25">
      <c r="IS60588" s="5">
        <v>44195</v>
      </c>
      <c r="IT60588" s="4" t="s">
        <v>23</v>
      </c>
      <c r="IU60588" s="4"/>
      <c r="IV60588" s="4" t="str">
        <f t="shared" si="42"/>
        <v>Business Day</v>
      </c>
      <c r="IW60588" s="1">
        <f>COUNTIF(IV$58122:IV60588,"Business Day")</f>
        <v>1686</v>
      </c>
    </row>
    <row r="60589" spans="253:257" x14ac:dyDescent="0.25">
      <c r="IS60589" s="5">
        <v>44196</v>
      </c>
      <c r="IT60589" s="4" t="s">
        <v>24</v>
      </c>
      <c r="IU60589" s="4"/>
      <c r="IV60589" s="4" t="str">
        <f t="shared" si="42"/>
        <v>Business Day</v>
      </c>
      <c r="IW60589" s="1">
        <f>COUNTIF(IV$58122:IV60589,"Business Day")</f>
        <v>1687</v>
      </c>
    </row>
    <row r="60590" spans="253:257" x14ac:dyDescent="0.25">
      <c r="IS60590" s="5">
        <v>44197</v>
      </c>
      <c r="IT60590" s="4" t="s">
        <v>25</v>
      </c>
      <c r="IU60590" s="4" t="s">
        <v>32</v>
      </c>
      <c r="IV60590" s="4" t="str">
        <f t="shared" si="42"/>
        <v>Non-Business day</v>
      </c>
      <c r="IW60590" s="1">
        <f>COUNTIF(IV$58122:IV60590,"Business Day")</f>
        <v>1687</v>
      </c>
    </row>
    <row r="60591" spans="253:257" x14ac:dyDescent="0.25">
      <c r="IS60591" s="5">
        <v>44198</v>
      </c>
      <c r="IT60591" s="4" t="s">
        <v>26</v>
      </c>
      <c r="IU60591" s="4" t="s">
        <v>32</v>
      </c>
      <c r="IV60591" s="4" t="str">
        <f t="shared" si="42"/>
        <v>Non-Business day</v>
      </c>
      <c r="IW60591" s="1">
        <f>COUNTIF(IV$58122:IV60591,"Business Day")</f>
        <v>1687</v>
      </c>
    </row>
    <row r="60592" spans="253:257" x14ac:dyDescent="0.25">
      <c r="IS60592" s="5">
        <v>44199</v>
      </c>
      <c r="IT60592" s="4" t="s">
        <v>27</v>
      </c>
      <c r="IU60592" s="4"/>
      <c r="IV60592" s="4" t="str">
        <f t="shared" si="42"/>
        <v>Non-Business day</v>
      </c>
      <c r="IW60592" s="1">
        <f>COUNTIF(IV$58122:IV60592,"Business Day")</f>
        <v>1687</v>
      </c>
    </row>
    <row r="60593" spans="253:257" x14ac:dyDescent="0.25">
      <c r="IS60593" s="5">
        <v>44200</v>
      </c>
      <c r="IT60593" s="4" t="s">
        <v>28</v>
      </c>
      <c r="IU60593" s="4"/>
      <c r="IV60593" s="4" t="str">
        <f t="shared" si="42"/>
        <v>Business Day</v>
      </c>
      <c r="IW60593" s="1">
        <f>COUNTIF(IV$58122:IV60593,"Business Day")</f>
        <v>1688</v>
      </c>
    </row>
    <row r="60594" spans="253:257" x14ac:dyDescent="0.25">
      <c r="IS60594" s="5">
        <v>44201</v>
      </c>
      <c r="IT60594" s="4" t="s">
        <v>29</v>
      </c>
      <c r="IU60594" s="4"/>
      <c r="IV60594" s="4" t="str">
        <f t="shared" si="42"/>
        <v>Business Day</v>
      </c>
      <c r="IW60594" s="1">
        <f>COUNTIF(IV$58122:IV60594,"Business Day")</f>
        <v>1689</v>
      </c>
    </row>
    <row r="60595" spans="253:257" x14ac:dyDescent="0.25">
      <c r="IS60595" s="5">
        <v>44202</v>
      </c>
      <c r="IT60595" s="4" t="s">
        <v>23</v>
      </c>
      <c r="IU60595" s="4"/>
      <c r="IV60595" s="4" t="str">
        <f t="shared" si="42"/>
        <v>Business Day</v>
      </c>
      <c r="IW60595" s="1">
        <f>COUNTIF(IV$58122:IV60595,"Business Day")</f>
        <v>1690</v>
      </c>
    </row>
    <row r="60596" spans="253:257" x14ac:dyDescent="0.25">
      <c r="IS60596" s="5">
        <v>44203</v>
      </c>
      <c r="IT60596" s="4" t="s">
        <v>24</v>
      </c>
      <c r="IU60596" s="4"/>
      <c r="IV60596" s="4" t="str">
        <f t="shared" si="42"/>
        <v>Business Day</v>
      </c>
      <c r="IW60596" s="1">
        <f>COUNTIF(IV$58122:IV60596,"Business Day")</f>
        <v>1691</v>
      </c>
    </row>
    <row r="60597" spans="253:257" x14ac:dyDescent="0.25">
      <c r="IS60597" s="5">
        <v>44204</v>
      </c>
      <c r="IT60597" s="4" t="s">
        <v>25</v>
      </c>
      <c r="IU60597" s="4"/>
      <c r="IV60597" s="4" t="str">
        <f t="shared" si="42"/>
        <v>Business Day</v>
      </c>
      <c r="IW60597" s="1">
        <f>COUNTIF(IV$58122:IV60597,"Business Day")</f>
        <v>1692</v>
      </c>
    </row>
    <row r="60598" spans="253:257" x14ac:dyDescent="0.25">
      <c r="IS60598" s="5">
        <v>44205</v>
      </c>
      <c r="IT60598" s="4" t="s">
        <v>26</v>
      </c>
      <c r="IU60598" s="4"/>
      <c r="IV60598" s="4" t="str">
        <f t="shared" si="42"/>
        <v>Non-Business day</v>
      </c>
      <c r="IW60598" s="1">
        <f>COUNTIF(IV$58122:IV60598,"Business Day")</f>
        <v>1692</v>
      </c>
    </row>
    <row r="60599" spans="253:257" x14ac:dyDescent="0.25">
      <c r="IS60599" s="5">
        <v>44206</v>
      </c>
      <c r="IT60599" s="4" t="s">
        <v>27</v>
      </c>
      <c r="IU60599" s="4"/>
      <c r="IV60599" s="4" t="str">
        <f t="shared" si="42"/>
        <v>Non-Business day</v>
      </c>
      <c r="IW60599" s="1">
        <f>COUNTIF(IV$58122:IV60599,"Business Day")</f>
        <v>1692</v>
      </c>
    </row>
    <row r="60600" spans="253:257" x14ac:dyDescent="0.25">
      <c r="IS60600" s="5">
        <v>44207</v>
      </c>
      <c r="IT60600" s="4" t="s">
        <v>28</v>
      </c>
      <c r="IU60600" s="4"/>
      <c r="IV60600" s="4" t="str">
        <f t="shared" si="42"/>
        <v>Business Day</v>
      </c>
      <c r="IW60600" s="1">
        <f>COUNTIF(IV$58122:IV60600,"Business Day")</f>
        <v>1693</v>
      </c>
    </row>
    <row r="60601" spans="253:257" x14ac:dyDescent="0.25">
      <c r="IS60601" s="5">
        <v>44208</v>
      </c>
      <c r="IT60601" s="4" t="s">
        <v>29</v>
      </c>
      <c r="IU60601" s="4"/>
      <c r="IV60601" s="4" t="str">
        <f t="shared" si="42"/>
        <v>Business Day</v>
      </c>
      <c r="IW60601" s="1">
        <f>COUNTIF(IV$58122:IV60601,"Business Day")</f>
        <v>1694</v>
      </c>
    </row>
    <row r="60602" spans="253:257" x14ac:dyDescent="0.25">
      <c r="IS60602" s="5">
        <v>44209</v>
      </c>
      <c r="IT60602" s="4" t="s">
        <v>23</v>
      </c>
      <c r="IU60602" s="4"/>
      <c r="IV60602" s="4" t="str">
        <f t="shared" si="42"/>
        <v>Business Day</v>
      </c>
      <c r="IW60602" s="1">
        <f>COUNTIF(IV$58122:IV60602,"Business Day")</f>
        <v>1695</v>
      </c>
    </row>
    <row r="60603" spans="253:257" x14ac:dyDescent="0.25">
      <c r="IS60603" s="5">
        <v>44210</v>
      </c>
      <c r="IT60603" s="4" t="s">
        <v>24</v>
      </c>
      <c r="IU60603" s="4"/>
      <c r="IV60603" s="4" t="str">
        <f t="shared" si="42"/>
        <v>Business Day</v>
      </c>
      <c r="IW60603" s="1">
        <f>COUNTIF(IV$58122:IV60603,"Business Day")</f>
        <v>1696</v>
      </c>
    </row>
    <row r="60604" spans="253:257" x14ac:dyDescent="0.25">
      <c r="IS60604" s="5">
        <v>44211</v>
      </c>
      <c r="IT60604" s="4" t="s">
        <v>25</v>
      </c>
      <c r="IU60604" s="4"/>
      <c r="IV60604" s="4" t="str">
        <f t="shared" si="42"/>
        <v>Business Day</v>
      </c>
      <c r="IW60604" s="1">
        <f>COUNTIF(IV$58122:IV60604,"Business Day")</f>
        <v>1697</v>
      </c>
    </row>
    <row r="60605" spans="253:257" x14ac:dyDescent="0.25">
      <c r="IS60605" s="5">
        <v>44212</v>
      </c>
      <c r="IT60605" s="4" t="s">
        <v>26</v>
      </c>
      <c r="IU60605" s="4"/>
      <c r="IV60605" s="4" t="str">
        <f t="shared" si="42"/>
        <v>Non-Business day</v>
      </c>
      <c r="IW60605" s="1">
        <f>COUNTIF(IV$58122:IV60605,"Business Day")</f>
        <v>1697</v>
      </c>
    </row>
    <row r="60606" spans="253:257" x14ac:dyDescent="0.25">
      <c r="IS60606" s="5">
        <v>44213</v>
      </c>
      <c r="IT60606" s="4" t="s">
        <v>27</v>
      </c>
      <c r="IU60606" s="4"/>
      <c r="IV60606" s="4" t="str">
        <f t="shared" si="42"/>
        <v>Non-Business day</v>
      </c>
      <c r="IW60606" s="1">
        <f>COUNTIF(IV$58122:IV60606,"Business Day")</f>
        <v>1697</v>
      </c>
    </row>
    <row r="60607" spans="253:257" x14ac:dyDescent="0.25">
      <c r="IS60607" s="5">
        <v>44214</v>
      </c>
      <c r="IT60607" s="4" t="s">
        <v>28</v>
      </c>
      <c r="IU60607" s="4"/>
      <c r="IV60607" s="4" t="str">
        <f t="shared" si="42"/>
        <v>Business Day</v>
      </c>
      <c r="IW60607" s="1">
        <f>COUNTIF(IV$58122:IV60607,"Business Day")</f>
        <v>1698</v>
      </c>
    </row>
    <row r="60608" spans="253:257" x14ac:dyDescent="0.25">
      <c r="IS60608" s="5">
        <v>44215</v>
      </c>
      <c r="IT60608" s="4" t="s">
        <v>29</v>
      </c>
      <c r="IU60608" s="4"/>
      <c r="IV60608" s="4" t="str">
        <f t="shared" si="42"/>
        <v>Business Day</v>
      </c>
      <c r="IW60608" s="1">
        <f>COUNTIF(IV$58122:IV60608,"Business Day")</f>
        <v>1699</v>
      </c>
    </row>
    <row r="60609" spans="253:257" x14ac:dyDescent="0.25">
      <c r="IS60609" s="5">
        <v>44216</v>
      </c>
      <c r="IT60609" s="4" t="s">
        <v>23</v>
      </c>
      <c r="IU60609" s="4"/>
      <c r="IV60609" s="4" t="str">
        <f t="shared" si="42"/>
        <v>Business Day</v>
      </c>
      <c r="IW60609" s="1">
        <f>COUNTIF(IV$58122:IV60609,"Business Day")</f>
        <v>1700</v>
      </c>
    </row>
    <row r="60610" spans="253:257" x14ac:dyDescent="0.25">
      <c r="IS60610" s="5">
        <v>44217</v>
      </c>
      <c r="IT60610" s="4" t="s">
        <v>24</v>
      </c>
      <c r="IU60610" s="4"/>
      <c r="IV60610" s="4" t="str">
        <f t="shared" si="42"/>
        <v>Business Day</v>
      </c>
      <c r="IW60610" s="1">
        <f>COUNTIF(IV$58122:IV60610,"Business Day")</f>
        <v>1701</v>
      </c>
    </row>
    <row r="60611" spans="253:257" x14ac:dyDescent="0.25">
      <c r="IS60611" s="5">
        <v>44218</v>
      </c>
      <c r="IT60611" s="4" t="s">
        <v>25</v>
      </c>
      <c r="IU60611" s="4"/>
      <c r="IV60611" s="4" t="str">
        <f t="shared" si="42"/>
        <v>Business Day</v>
      </c>
      <c r="IW60611" s="1">
        <f>COUNTIF(IV$58122:IV60611,"Business Day")</f>
        <v>1702</v>
      </c>
    </row>
    <row r="60612" spans="253:257" x14ac:dyDescent="0.25">
      <c r="IS60612" s="5">
        <v>44219</v>
      </c>
      <c r="IT60612" s="4" t="s">
        <v>26</v>
      </c>
      <c r="IU60612" s="4"/>
      <c r="IV60612" s="4" t="str">
        <f t="shared" si="42"/>
        <v>Non-Business day</v>
      </c>
      <c r="IW60612" s="1">
        <f>COUNTIF(IV$58122:IV60612,"Business Day")</f>
        <v>1702</v>
      </c>
    </row>
    <row r="60613" spans="253:257" x14ac:dyDescent="0.25">
      <c r="IS60613" s="5">
        <v>44220</v>
      </c>
      <c r="IT60613" s="4" t="s">
        <v>27</v>
      </c>
      <c r="IU60613" s="4"/>
      <c r="IV60613" s="4" t="str">
        <f t="shared" si="42"/>
        <v>Non-Business day</v>
      </c>
      <c r="IW60613" s="1">
        <f>COUNTIF(IV$58122:IV60613,"Business Day")</f>
        <v>1702</v>
      </c>
    </row>
    <row r="60614" spans="253:257" x14ac:dyDescent="0.25">
      <c r="IS60614" s="5">
        <v>44221</v>
      </c>
      <c r="IT60614" s="4" t="s">
        <v>28</v>
      </c>
      <c r="IU60614" s="4"/>
      <c r="IV60614" s="4" t="str">
        <f t="shared" si="42"/>
        <v>Business Day</v>
      </c>
      <c r="IW60614" s="1">
        <f>COUNTIF(IV$58122:IV60614,"Business Day")</f>
        <v>1703</v>
      </c>
    </row>
    <row r="60615" spans="253:257" x14ac:dyDescent="0.25">
      <c r="IS60615" s="5">
        <v>44222</v>
      </c>
      <c r="IT60615" s="4" t="s">
        <v>29</v>
      </c>
      <c r="IU60615" s="4"/>
      <c r="IV60615" s="4" t="str">
        <f t="shared" si="42"/>
        <v>Business Day</v>
      </c>
      <c r="IW60615" s="1">
        <f>COUNTIF(IV$58122:IV60615,"Business Day")</f>
        <v>1704</v>
      </c>
    </row>
    <row r="60616" spans="253:257" x14ac:dyDescent="0.25">
      <c r="IS60616" s="5">
        <v>44223</v>
      </c>
      <c r="IT60616" s="4" t="s">
        <v>23</v>
      </c>
      <c r="IU60616" s="4"/>
      <c r="IV60616" s="4" t="str">
        <f t="shared" si="42"/>
        <v>Business Day</v>
      </c>
      <c r="IW60616" s="1">
        <f>COUNTIF(IV$58122:IV60616,"Business Day")</f>
        <v>1705</v>
      </c>
    </row>
    <row r="60617" spans="253:257" x14ac:dyDescent="0.25">
      <c r="IS60617" s="5">
        <v>44224</v>
      </c>
      <c r="IT60617" s="4" t="s">
        <v>24</v>
      </c>
      <c r="IU60617" s="4" t="s">
        <v>32</v>
      </c>
      <c r="IV60617" s="4" t="str">
        <f t="shared" si="42"/>
        <v>Non-Business day</v>
      </c>
      <c r="IW60617" s="1">
        <f>COUNTIF(IV$58122:IV60617,"Business Day")</f>
        <v>1705</v>
      </c>
    </row>
    <row r="60618" spans="253:257" x14ac:dyDescent="0.25">
      <c r="IS60618" s="5">
        <v>44225</v>
      </c>
      <c r="IT60618" s="4" t="s">
        <v>25</v>
      </c>
      <c r="IU60618" s="4"/>
      <c r="IV60618" s="4" t="str">
        <f t="shared" ref="IV60618:IV60681" si="43">IF(IU60618="PH","Non-Business day",IF(IT60619="Sunday","Non-Business day",IF(IT60619="Monday","Non-Business day","Business Day")))</f>
        <v>Business Day</v>
      </c>
      <c r="IW60618" s="1">
        <f>COUNTIF(IV$58122:IV60618,"Business Day")</f>
        <v>1706</v>
      </c>
    </row>
    <row r="60619" spans="253:257" x14ac:dyDescent="0.25">
      <c r="IS60619" s="5">
        <v>44226</v>
      </c>
      <c r="IT60619" s="4" t="s">
        <v>26</v>
      </c>
      <c r="IU60619" s="4"/>
      <c r="IV60619" s="4" t="str">
        <f t="shared" si="43"/>
        <v>Non-Business day</v>
      </c>
      <c r="IW60619" s="1">
        <f>COUNTIF(IV$58122:IV60619,"Business Day")</f>
        <v>1706</v>
      </c>
    </row>
    <row r="60620" spans="253:257" x14ac:dyDescent="0.25">
      <c r="IS60620" s="5">
        <v>44227</v>
      </c>
      <c r="IT60620" s="4" t="s">
        <v>27</v>
      </c>
      <c r="IU60620" s="4"/>
      <c r="IV60620" s="4" t="str">
        <f t="shared" si="43"/>
        <v>Non-Business day</v>
      </c>
      <c r="IW60620" s="1">
        <f>COUNTIF(IV$58122:IV60620,"Business Day")</f>
        <v>1706</v>
      </c>
    </row>
    <row r="60621" spans="253:257" x14ac:dyDescent="0.25">
      <c r="IS60621" s="5">
        <v>44228</v>
      </c>
      <c r="IT60621" s="4" t="s">
        <v>28</v>
      </c>
      <c r="IU60621" s="4" t="s">
        <v>32</v>
      </c>
      <c r="IV60621" s="4" t="str">
        <f t="shared" si="43"/>
        <v>Non-Business day</v>
      </c>
      <c r="IW60621" s="1">
        <f>COUNTIF(IV$58122:IV60621,"Business Day")</f>
        <v>1706</v>
      </c>
    </row>
    <row r="60622" spans="253:257" x14ac:dyDescent="0.25">
      <c r="IS60622" s="5">
        <v>44229</v>
      </c>
      <c r="IT60622" s="4" t="s">
        <v>29</v>
      </c>
      <c r="IU60622" s="4"/>
      <c r="IV60622" s="4" t="str">
        <f t="shared" si="43"/>
        <v>Business Day</v>
      </c>
      <c r="IW60622" s="1">
        <f>COUNTIF(IV$58122:IV60622,"Business Day")</f>
        <v>1707</v>
      </c>
    </row>
    <row r="60623" spans="253:257" x14ac:dyDescent="0.25">
      <c r="IS60623" s="5">
        <v>44230</v>
      </c>
      <c r="IT60623" s="4" t="s">
        <v>23</v>
      </c>
      <c r="IU60623" s="4"/>
      <c r="IV60623" s="4" t="str">
        <f t="shared" si="43"/>
        <v>Business Day</v>
      </c>
      <c r="IW60623" s="1">
        <f>COUNTIF(IV$58122:IV60623,"Business Day")</f>
        <v>1708</v>
      </c>
    </row>
    <row r="60624" spans="253:257" x14ac:dyDescent="0.25">
      <c r="IS60624" s="5">
        <v>44231</v>
      </c>
      <c r="IT60624" s="4" t="s">
        <v>24</v>
      </c>
      <c r="IU60624" s="4"/>
      <c r="IV60624" s="4" t="str">
        <f t="shared" si="43"/>
        <v>Business Day</v>
      </c>
      <c r="IW60624" s="1">
        <f>COUNTIF(IV$58122:IV60624,"Business Day")</f>
        <v>1709</v>
      </c>
    </row>
    <row r="60625" spans="253:257" x14ac:dyDescent="0.25">
      <c r="IS60625" s="5">
        <v>44232</v>
      </c>
      <c r="IT60625" s="4" t="s">
        <v>25</v>
      </c>
      <c r="IU60625" s="4"/>
      <c r="IV60625" s="4" t="str">
        <f t="shared" si="43"/>
        <v>Business Day</v>
      </c>
      <c r="IW60625" s="1">
        <f>COUNTIF(IV$58122:IV60625,"Business Day")</f>
        <v>1710</v>
      </c>
    </row>
    <row r="60626" spans="253:257" x14ac:dyDescent="0.25">
      <c r="IS60626" s="5">
        <v>44233</v>
      </c>
      <c r="IT60626" s="4" t="s">
        <v>26</v>
      </c>
      <c r="IU60626" s="4"/>
      <c r="IV60626" s="4" t="str">
        <f t="shared" si="43"/>
        <v>Non-Business day</v>
      </c>
      <c r="IW60626" s="1">
        <f>COUNTIF(IV$58122:IV60626,"Business Day")</f>
        <v>1710</v>
      </c>
    </row>
    <row r="60627" spans="253:257" x14ac:dyDescent="0.25">
      <c r="IS60627" s="5">
        <v>44234</v>
      </c>
      <c r="IT60627" s="4" t="s">
        <v>27</v>
      </c>
      <c r="IU60627" s="4"/>
      <c r="IV60627" s="4" t="str">
        <f t="shared" si="43"/>
        <v>Non-Business day</v>
      </c>
      <c r="IW60627" s="1">
        <f>COUNTIF(IV$58122:IV60627,"Business Day")</f>
        <v>1710</v>
      </c>
    </row>
    <row r="60628" spans="253:257" x14ac:dyDescent="0.25">
      <c r="IS60628" s="5">
        <v>44235</v>
      </c>
      <c r="IT60628" s="4" t="s">
        <v>28</v>
      </c>
      <c r="IU60628" s="4"/>
      <c r="IV60628" s="4" t="str">
        <f t="shared" si="43"/>
        <v>Business Day</v>
      </c>
      <c r="IW60628" s="1">
        <f>COUNTIF(IV$58122:IV60628,"Business Day")</f>
        <v>1711</v>
      </c>
    </row>
    <row r="60629" spans="253:257" x14ac:dyDescent="0.25">
      <c r="IS60629" s="5">
        <v>44236</v>
      </c>
      <c r="IT60629" s="4" t="s">
        <v>29</v>
      </c>
      <c r="IU60629" s="4"/>
      <c r="IV60629" s="4" t="str">
        <f t="shared" si="43"/>
        <v>Business Day</v>
      </c>
      <c r="IW60629" s="1">
        <f>COUNTIF(IV$58122:IV60629,"Business Day")</f>
        <v>1712</v>
      </c>
    </row>
    <row r="60630" spans="253:257" x14ac:dyDescent="0.25">
      <c r="IS60630" s="5">
        <v>44237</v>
      </c>
      <c r="IT60630" s="4" t="s">
        <v>23</v>
      </c>
      <c r="IU60630" s="4"/>
      <c r="IV60630" s="4" t="str">
        <f t="shared" si="43"/>
        <v>Business Day</v>
      </c>
      <c r="IW60630" s="1">
        <f>COUNTIF(IV$58122:IV60630,"Business Day")</f>
        <v>1713</v>
      </c>
    </row>
    <row r="60631" spans="253:257" x14ac:dyDescent="0.25">
      <c r="IS60631" s="5">
        <v>44238</v>
      </c>
      <c r="IT60631" s="4" t="s">
        <v>24</v>
      </c>
      <c r="IU60631" s="4"/>
      <c r="IV60631" s="4" t="str">
        <f t="shared" si="43"/>
        <v>Business Day</v>
      </c>
      <c r="IW60631" s="1">
        <f>COUNTIF(IV$58122:IV60631,"Business Day")</f>
        <v>1714</v>
      </c>
    </row>
    <row r="60632" spans="253:257" x14ac:dyDescent="0.25">
      <c r="IS60632" s="5">
        <v>44239</v>
      </c>
      <c r="IT60632" s="4" t="s">
        <v>25</v>
      </c>
      <c r="IU60632" s="4" t="s">
        <v>32</v>
      </c>
      <c r="IV60632" s="4" t="str">
        <f t="shared" si="43"/>
        <v>Non-Business day</v>
      </c>
      <c r="IW60632" s="1">
        <f>COUNTIF(IV$58122:IV60632,"Business Day")</f>
        <v>1714</v>
      </c>
    </row>
    <row r="60633" spans="253:257" x14ac:dyDescent="0.25">
      <c r="IS60633" s="5">
        <v>44240</v>
      </c>
      <c r="IT60633" s="4" t="s">
        <v>26</v>
      </c>
      <c r="IU60633" s="4"/>
      <c r="IV60633" s="4" t="str">
        <f t="shared" si="43"/>
        <v>Non-Business day</v>
      </c>
      <c r="IW60633" s="1">
        <f>COUNTIF(IV$58122:IV60633,"Business Day")</f>
        <v>1714</v>
      </c>
    </row>
    <row r="60634" spans="253:257" x14ac:dyDescent="0.25">
      <c r="IS60634" s="5">
        <v>44241</v>
      </c>
      <c r="IT60634" s="4" t="s">
        <v>27</v>
      </c>
      <c r="IU60634" s="4"/>
      <c r="IV60634" s="4" t="str">
        <f t="shared" si="43"/>
        <v>Non-Business day</v>
      </c>
      <c r="IW60634" s="1">
        <f>COUNTIF(IV$58122:IV60634,"Business Day")</f>
        <v>1714</v>
      </c>
    </row>
    <row r="60635" spans="253:257" x14ac:dyDescent="0.25">
      <c r="IS60635" s="5">
        <v>44242</v>
      </c>
      <c r="IT60635" s="4" t="s">
        <v>28</v>
      </c>
      <c r="IU60635" s="4"/>
      <c r="IV60635" s="4" t="str">
        <f t="shared" si="43"/>
        <v>Business Day</v>
      </c>
      <c r="IW60635" s="1">
        <f>COUNTIF(IV$58122:IV60635,"Business Day")</f>
        <v>1715</v>
      </c>
    </row>
    <row r="60636" spans="253:257" x14ac:dyDescent="0.25">
      <c r="IS60636" s="5">
        <v>44243</v>
      </c>
      <c r="IT60636" s="4" t="s">
        <v>29</v>
      </c>
      <c r="IU60636" s="4"/>
      <c r="IV60636" s="4" t="str">
        <f t="shared" si="43"/>
        <v>Business Day</v>
      </c>
      <c r="IW60636" s="1">
        <f>COUNTIF(IV$58122:IV60636,"Business Day")</f>
        <v>1716</v>
      </c>
    </row>
    <row r="60637" spans="253:257" x14ac:dyDescent="0.25">
      <c r="IS60637" s="5">
        <v>44244</v>
      </c>
      <c r="IT60637" s="4" t="s">
        <v>23</v>
      </c>
      <c r="IU60637" s="4"/>
      <c r="IV60637" s="4" t="str">
        <f t="shared" si="43"/>
        <v>Business Day</v>
      </c>
      <c r="IW60637" s="1">
        <f>COUNTIF(IV$58122:IV60637,"Business Day")</f>
        <v>1717</v>
      </c>
    </row>
    <row r="60638" spans="253:257" x14ac:dyDescent="0.25">
      <c r="IS60638" s="5">
        <v>44245</v>
      </c>
      <c r="IT60638" s="4" t="s">
        <v>24</v>
      </c>
      <c r="IU60638" s="4"/>
      <c r="IV60638" s="4" t="str">
        <f t="shared" si="43"/>
        <v>Business Day</v>
      </c>
      <c r="IW60638" s="1">
        <f>COUNTIF(IV$58122:IV60638,"Business Day")</f>
        <v>1718</v>
      </c>
    </row>
    <row r="60639" spans="253:257" x14ac:dyDescent="0.25">
      <c r="IS60639" s="5">
        <v>44246</v>
      </c>
      <c r="IT60639" s="4" t="s">
        <v>25</v>
      </c>
      <c r="IU60639" s="4"/>
      <c r="IV60639" s="4" t="str">
        <f t="shared" si="43"/>
        <v>Business Day</v>
      </c>
      <c r="IW60639" s="1">
        <f>COUNTIF(IV$58122:IV60639,"Business Day")</f>
        <v>1719</v>
      </c>
    </row>
    <row r="60640" spans="253:257" x14ac:dyDescent="0.25">
      <c r="IS60640" s="5">
        <v>44247</v>
      </c>
      <c r="IT60640" s="4" t="s">
        <v>26</v>
      </c>
      <c r="IU60640" s="4"/>
      <c r="IV60640" s="4" t="str">
        <f t="shared" si="43"/>
        <v>Non-Business day</v>
      </c>
      <c r="IW60640" s="1">
        <f>COUNTIF(IV$58122:IV60640,"Business Day")</f>
        <v>1719</v>
      </c>
    </row>
    <row r="60641" spans="253:257" x14ac:dyDescent="0.25">
      <c r="IS60641" s="5">
        <v>44248</v>
      </c>
      <c r="IT60641" s="4" t="s">
        <v>27</v>
      </c>
      <c r="IU60641" s="4"/>
      <c r="IV60641" s="4" t="str">
        <f t="shared" si="43"/>
        <v>Non-Business day</v>
      </c>
      <c r="IW60641" s="1">
        <f>COUNTIF(IV$58122:IV60641,"Business Day")</f>
        <v>1719</v>
      </c>
    </row>
    <row r="60642" spans="253:257" x14ac:dyDescent="0.25">
      <c r="IS60642" s="5">
        <v>44249</v>
      </c>
      <c r="IT60642" s="4" t="s">
        <v>28</v>
      </c>
      <c r="IU60642" s="4"/>
      <c r="IV60642" s="4" t="str">
        <f t="shared" si="43"/>
        <v>Business Day</v>
      </c>
      <c r="IW60642" s="1">
        <f>COUNTIF(IV$58122:IV60642,"Business Day")</f>
        <v>1720</v>
      </c>
    </row>
    <row r="60643" spans="253:257" x14ac:dyDescent="0.25">
      <c r="IS60643" s="5">
        <v>44250</v>
      </c>
      <c r="IT60643" s="4" t="s">
        <v>29</v>
      </c>
      <c r="IU60643" s="4"/>
      <c r="IV60643" s="4" t="str">
        <f t="shared" si="43"/>
        <v>Business Day</v>
      </c>
      <c r="IW60643" s="1">
        <f>COUNTIF(IV$58122:IV60643,"Business Day")</f>
        <v>1721</v>
      </c>
    </row>
    <row r="60644" spans="253:257" x14ac:dyDescent="0.25">
      <c r="IS60644" s="5">
        <v>44251</v>
      </c>
      <c r="IT60644" s="4" t="s">
        <v>23</v>
      </c>
      <c r="IU60644" s="4"/>
      <c r="IV60644" s="4" t="str">
        <f t="shared" si="43"/>
        <v>Business Day</v>
      </c>
      <c r="IW60644" s="1">
        <f>COUNTIF(IV$58122:IV60644,"Business Day")</f>
        <v>1722</v>
      </c>
    </row>
    <row r="60645" spans="253:257" x14ac:dyDescent="0.25">
      <c r="IS60645" s="5">
        <v>44252</v>
      </c>
      <c r="IT60645" s="4" t="s">
        <v>24</v>
      </c>
      <c r="IU60645" s="4"/>
      <c r="IV60645" s="4" t="str">
        <f t="shared" si="43"/>
        <v>Business Day</v>
      </c>
      <c r="IW60645" s="1">
        <f>COUNTIF(IV$58122:IV60645,"Business Day")</f>
        <v>1723</v>
      </c>
    </row>
    <row r="60646" spans="253:257" x14ac:dyDescent="0.25">
      <c r="IS60646" s="5">
        <v>44253</v>
      </c>
      <c r="IT60646" s="4" t="s">
        <v>25</v>
      </c>
      <c r="IU60646" s="4"/>
      <c r="IV60646" s="4" t="str">
        <f t="shared" si="43"/>
        <v>Business Day</v>
      </c>
      <c r="IW60646" s="1">
        <f>COUNTIF(IV$58122:IV60646,"Business Day")</f>
        <v>1724</v>
      </c>
    </row>
    <row r="60647" spans="253:257" x14ac:dyDescent="0.25">
      <c r="IS60647" s="5">
        <v>44254</v>
      </c>
      <c r="IT60647" s="4" t="s">
        <v>26</v>
      </c>
      <c r="IU60647" s="4"/>
      <c r="IV60647" s="4" t="str">
        <f t="shared" si="43"/>
        <v>Non-Business day</v>
      </c>
      <c r="IW60647" s="1">
        <f>COUNTIF(IV$58122:IV60647,"Business Day")</f>
        <v>1724</v>
      </c>
    </row>
    <row r="60648" spans="253:257" x14ac:dyDescent="0.25">
      <c r="IS60648" s="5">
        <v>44255</v>
      </c>
      <c r="IT60648" s="4" t="s">
        <v>27</v>
      </c>
      <c r="IU60648" s="4"/>
      <c r="IV60648" s="4" t="str">
        <f t="shared" si="43"/>
        <v>Non-Business day</v>
      </c>
      <c r="IW60648" s="1">
        <f>COUNTIF(IV$58122:IV60648,"Business Day")</f>
        <v>1724</v>
      </c>
    </row>
    <row r="60649" spans="253:257" x14ac:dyDescent="0.25">
      <c r="IS60649" s="5">
        <v>44256</v>
      </c>
      <c r="IT60649" s="4" t="s">
        <v>28</v>
      </c>
      <c r="IU60649" s="4"/>
      <c r="IV60649" s="4" t="str">
        <f t="shared" si="43"/>
        <v>Business Day</v>
      </c>
      <c r="IW60649" s="1">
        <f>COUNTIF(IV$58122:IV60649,"Business Day")</f>
        <v>1725</v>
      </c>
    </row>
    <row r="60650" spans="253:257" x14ac:dyDescent="0.25">
      <c r="IS60650" s="5">
        <v>44257</v>
      </c>
      <c r="IT60650" s="4" t="s">
        <v>29</v>
      </c>
      <c r="IU60650" s="4"/>
      <c r="IV60650" s="4" t="str">
        <f t="shared" si="43"/>
        <v>Business Day</v>
      </c>
      <c r="IW60650" s="1">
        <f>COUNTIF(IV$58122:IV60650,"Business Day")</f>
        <v>1726</v>
      </c>
    </row>
    <row r="60651" spans="253:257" x14ac:dyDescent="0.25">
      <c r="IS60651" s="5">
        <v>44258</v>
      </c>
      <c r="IT60651" s="4" t="s">
        <v>23</v>
      </c>
      <c r="IU60651" s="4"/>
      <c r="IV60651" s="4" t="str">
        <f t="shared" si="43"/>
        <v>Business Day</v>
      </c>
      <c r="IW60651" s="1">
        <f>COUNTIF(IV$58122:IV60651,"Business Day")</f>
        <v>1727</v>
      </c>
    </row>
    <row r="60652" spans="253:257" x14ac:dyDescent="0.25">
      <c r="IS60652" s="5">
        <v>44259</v>
      </c>
      <c r="IT60652" s="4" t="s">
        <v>24</v>
      </c>
      <c r="IU60652" s="4"/>
      <c r="IV60652" s="4" t="str">
        <f t="shared" si="43"/>
        <v>Business Day</v>
      </c>
      <c r="IW60652" s="1">
        <f>COUNTIF(IV$58122:IV60652,"Business Day")</f>
        <v>1728</v>
      </c>
    </row>
    <row r="60653" spans="253:257" x14ac:dyDescent="0.25">
      <c r="IS60653" s="5">
        <v>44260</v>
      </c>
      <c r="IT60653" s="4" t="s">
        <v>25</v>
      </c>
      <c r="IU60653" s="4"/>
      <c r="IV60653" s="4" t="str">
        <f t="shared" si="43"/>
        <v>Business Day</v>
      </c>
      <c r="IW60653" s="1">
        <f>COUNTIF(IV$58122:IV60653,"Business Day")</f>
        <v>1729</v>
      </c>
    </row>
    <row r="60654" spans="253:257" x14ac:dyDescent="0.25">
      <c r="IS60654" s="5">
        <v>44261</v>
      </c>
      <c r="IT60654" s="4" t="s">
        <v>26</v>
      </c>
      <c r="IU60654" s="4"/>
      <c r="IV60654" s="4" t="str">
        <f t="shared" si="43"/>
        <v>Non-Business day</v>
      </c>
      <c r="IW60654" s="1">
        <f>COUNTIF(IV$58122:IV60654,"Business Day")</f>
        <v>1729</v>
      </c>
    </row>
    <row r="60655" spans="253:257" x14ac:dyDescent="0.25">
      <c r="IS60655" s="5">
        <v>44262</v>
      </c>
      <c r="IT60655" s="4" t="s">
        <v>27</v>
      </c>
      <c r="IU60655" s="4"/>
      <c r="IV60655" s="4" t="str">
        <f t="shared" si="43"/>
        <v>Non-Business day</v>
      </c>
      <c r="IW60655" s="1">
        <f>COUNTIF(IV$58122:IV60655,"Business Day")</f>
        <v>1729</v>
      </c>
    </row>
    <row r="60656" spans="253:257" x14ac:dyDescent="0.25">
      <c r="IS60656" s="5">
        <v>44263</v>
      </c>
      <c r="IT60656" s="4" t="s">
        <v>28</v>
      </c>
      <c r="IU60656" s="4"/>
      <c r="IV60656" s="4" t="str">
        <f t="shared" si="43"/>
        <v>Business Day</v>
      </c>
      <c r="IW60656" s="1">
        <f>COUNTIF(IV$58122:IV60656,"Business Day")</f>
        <v>1730</v>
      </c>
    </row>
    <row r="60657" spans="253:257" x14ac:dyDescent="0.25">
      <c r="IS60657" s="5">
        <v>44264</v>
      </c>
      <c r="IT60657" s="4" t="s">
        <v>29</v>
      </c>
      <c r="IU60657" s="4"/>
      <c r="IV60657" s="4" t="str">
        <f t="shared" si="43"/>
        <v>Business Day</v>
      </c>
      <c r="IW60657" s="1">
        <f>COUNTIF(IV$58122:IV60657,"Business Day")</f>
        <v>1731</v>
      </c>
    </row>
    <row r="60658" spans="253:257" x14ac:dyDescent="0.25">
      <c r="IS60658" s="5">
        <v>44265</v>
      </c>
      <c r="IT60658" s="4" t="s">
        <v>23</v>
      </c>
      <c r="IU60658" s="4"/>
      <c r="IV60658" s="4" t="str">
        <f t="shared" si="43"/>
        <v>Business Day</v>
      </c>
      <c r="IW60658" s="1">
        <f>COUNTIF(IV$58122:IV60658,"Business Day")</f>
        <v>1732</v>
      </c>
    </row>
    <row r="60659" spans="253:257" x14ac:dyDescent="0.25">
      <c r="IS60659" s="5">
        <v>44266</v>
      </c>
      <c r="IT60659" s="4" t="s">
        <v>24</v>
      </c>
      <c r="IU60659" s="4" t="s">
        <v>32</v>
      </c>
      <c r="IV60659" s="4" t="str">
        <f t="shared" si="43"/>
        <v>Non-Business day</v>
      </c>
      <c r="IW60659" s="1">
        <f>COUNTIF(IV$58122:IV60659,"Business Day")</f>
        <v>1732</v>
      </c>
    </row>
    <row r="60660" spans="253:257" x14ac:dyDescent="0.25">
      <c r="IS60660" s="5">
        <v>44267</v>
      </c>
      <c r="IT60660" s="4" t="s">
        <v>25</v>
      </c>
      <c r="IU60660" s="4" t="s">
        <v>32</v>
      </c>
      <c r="IV60660" s="4" t="str">
        <f t="shared" si="43"/>
        <v>Non-Business day</v>
      </c>
      <c r="IW60660" s="1">
        <f>COUNTIF(IV$58122:IV60660,"Business Day")</f>
        <v>1732</v>
      </c>
    </row>
    <row r="60661" spans="253:257" x14ac:dyDescent="0.25">
      <c r="IS60661" s="5">
        <v>44268</v>
      </c>
      <c r="IT60661" s="4" t="s">
        <v>26</v>
      </c>
      <c r="IU60661" s="4"/>
      <c r="IV60661" s="4" t="str">
        <f t="shared" si="43"/>
        <v>Non-Business day</v>
      </c>
      <c r="IW60661" s="1">
        <f>COUNTIF(IV$58122:IV60661,"Business Day")</f>
        <v>1732</v>
      </c>
    </row>
    <row r="60662" spans="253:257" x14ac:dyDescent="0.25">
      <c r="IS60662" s="5">
        <v>44269</v>
      </c>
      <c r="IT60662" s="4" t="s">
        <v>27</v>
      </c>
      <c r="IU60662" s="4"/>
      <c r="IV60662" s="4" t="str">
        <f t="shared" si="43"/>
        <v>Non-Business day</v>
      </c>
      <c r="IW60662" s="1">
        <f>COUNTIF(IV$58122:IV60662,"Business Day")</f>
        <v>1732</v>
      </c>
    </row>
    <row r="60663" spans="253:257" x14ac:dyDescent="0.25">
      <c r="IS60663" s="5">
        <v>44270</v>
      </c>
      <c r="IT60663" s="4" t="s">
        <v>28</v>
      </c>
      <c r="IU60663" s="4"/>
      <c r="IV60663" s="4" t="str">
        <f t="shared" si="43"/>
        <v>Business Day</v>
      </c>
      <c r="IW60663" s="1">
        <f>COUNTIF(IV$58122:IV60663,"Business Day")</f>
        <v>1733</v>
      </c>
    </row>
    <row r="60664" spans="253:257" x14ac:dyDescent="0.25">
      <c r="IS60664" s="5">
        <v>44271</v>
      </c>
      <c r="IT60664" s="4" t="s">
        <v>29</v>
      </c>
      <c r="IU60664" s="4"/>
      <c r="IV60664" s="4" t="str">
        <f t="shared" si="43"/>
        <v>Business Day</v>
      </c>
      <c r="IW60664" s="1">
        <f>COUNTIF(IV$58122:IV60664,"Business Day")</f>
        <v>1734</v>
      </c>
    </row>
    <row r="60665" spans="253:257" x14ac:dyDescent="0.25">
      <c r="IS60665" s="5">
        <v>44272</v>
      </c>
      <c r="IT60665" s="4" t="s">
        <v>23</v>
      </c>
      <c r="IU60665" s="4"/>
      <c r="IV60665" s="4" t="str">
        <f t="shared" si="43"/>
        <v>Business Day</v>
      </c>
      <c r="IW60665" s="1">
        <f>COUNTIF(IV$58122:IV60665,"Business Day")</f>
        <v>1735</v>
      </c>
    </row>
    <row r="60666" spans="253:257" x14ac:dyDescent="0.25">
      <c r="IS60666" s="5">
        <v>44273</v>
      </c>
      <c r="IT60666" s="4" t="s">
        <v>24</v>
      </c>
      <c r="IU60666" s="4"/>
      <c r="IV60666" s="4" t="str">
        <f t="shared" si="43"/>
        <v>Business Day</v>
      </c>
      <c r="IW60666" s="1">
        <f>COUNTIF(IV$58122:IV60666,"Business Day")</f>
        <v>1736</v>
      </c>
    </row>
    <row r="60667" spans="253:257" x14ac:dyDescent="0.25">
      <c r="IS60667" s="5">
        <v>44274</v>
      </c>
      <c r="IT60667" s="4" t="s">
        <v>25</v>
      </c>
      <c r="IU60667" s="4"/>
      <c r="IV60667" s="4" t="str">
        <f t="shared" si="43"/>
        <v>Business Day</v>
      </c>
      <c r="IW60667" s="1">
        <f>COUNTIF(IV$58122:IV60667,"Business Day")</f>
        <v>1737</v>
      </c>
    </row>
    <row r="60668" spans="253:257" x14ac:dyDescent="0.25">
      <c r="IS60668" s="5">
        <v>44275</v>
      </c>
      <c r="IT60668" s="4" t="s">
        <v>26</v>
      </c>
      <c r="IU60668" s="4"/>
      <c r="IV60668" s="4" t="str">
        <f t="shared" si="43"/>
        <v>Non-Business day</v>
      </c>
      <c r="IW60668" s="1">
        <f>COUNTIF(IV$58122:IV60668,"Business Day")</f>
        <v>1737</v>
      </c>
    </row>
    <row r="60669" spans="253:257" x14ac:dyDescent="0.25">
      <c r="IS60669" s="5">
        <v>44276</v>
      </c>
      <c r="IT60669" s="4" t="s">
        <v>27</v>
      </c>
      <c r="IU60669" s="4"/>
      <c r="IV60669" s="4" t="str">
        <f t="shared" si="43"/>
        <v>Non-Business day</v>
      </c>
      <c r="IW60669" s="1">
        <f>COUNTIF(IV$58122:IV60669,"Business Day")</f>
        <v>1737</v>
      </c>
    </row>
    <row r="60670" spans="253:257" x14ac:dyDescent="0.25">
      <c r="IS60670" s="5">
        <v>44277</v>
      </c>
      <c r="IT60670" s="4" t="s">
        <v>28</v>
      </c>
      <c r="IU60670" s="4"/>
      <c r="IV60670" s="4" t="str">
        <f t="shared" si="43"/>
        <v>Business Day</v>
      </c>
      <c r="IW60670" s="1">
        <f>COUNTIF(IV$58122:IV60670,"Business Day")</f>
        <v>1738</v>
      </c>
    </row>
    <row r="60671" spans="253:257" x14ac:dyDescent="0.25">
      <c r="IS60671" s="5">
        <v>44278</v>
      </c>
      <c r="IT60671" s="4" t="s">
        <v>29</v>
      </c>
      <c r="IU60671" s="4"/>
      <c r="IV60671" s="4" t="str">
        <f t="shared" si="43"/>
        <v>Business Day</v>
      </c>
      <c r="IW60671" s="1">
        <f>COUNTIF(IV$58122:IV60671,"Business Day")</f>
        <v>1739</v>
      </c>
    </row>
    <row r="60672" spans="253:257" x14ac:dyDescent="0.25">
      <c r="IS60672" s="5">
        <v>44279</v>
      </c>
      <c r="IT60672" s="4" t="s">
        <v>23</v>
      </c>
      <c r="IU60672" s="4"/>
      <c r="IV60672" s="4" t="str">
        <f t="shared" si="43"/>
        <v>Business Day</v>
      </c>
      <c r="IW60672" s="1">
        <f>COUNTIF(IV$58122:IV60672,"Business Day")</f>
        <v>1740</v>
      </c>
    </row>
    <row r="60673" spans="253:257" x14ac:dyDescent="0.25">
      <c r="IS60673" s="5">
        <v>44280</v>
      </c>
      <c r="IT60673" s="4" t="s">
        <v>24</v>
      </c>
      <c r="IU60673" s="4"/>
      <c r="IV60673" s="4" t="str">
        <f t="shared" si="43"/>
        <v>Business Day</v>
      </c>
      <c r="IW60673" s="1">
        <f>COUNTIF(IV$58122:IV60673,"Business Day")</f>
        <v>1741</v>
      </c>
    </row>
    <row r="60674" spans="253:257" x14ac:dyDescent="0.25">
      <c r="IS60674" s="5">
        <v>44281</v>
      </c>
      <c r="IT60674" s="4" t="s">
        <v>25</v>
      </c>
      <c r="IU60674" s="4"/>
      <c r="IV60674" s="4" t="str">
        <f t="shared" si="43"/>
        <v>Business Day</v>
      </c>
      <c r="IW60674" s="1">
        <f>COUNTIF(IV$58122:IV60674,"Business Day")</f>
        <v>1742</v>
      </c>
    </row>
    <row r="60675" spans="253:257" x14ac:dyDescent="0.25">
      <c r="IS60675" s="5">
        <v>44282</v>
      </c>
      <c r="IT60675" s="4" t="s">
        <v>26</v>
      </c>
      <c r="IU60675" s="4"/>
      <c r="IV60675" s="4" t="str">
        <f t="shared" si="43"/>
        <v>Non-Business day</v>
      </c>
      <c r="IW60675" s="1">
        <f>COUNTIF(IV$58122:IV60675,"Business Day")</f>
        <v>1742</v>
      </c>
    </row>
    <row r="60676" spans="253:257" x14ac:dyDescent="0.25">
      <c r="IS60676" s="5">
        <v>44283</v>
      </c>
      <c r="IT60676" s="4" t="s">
        <v>27</v>
      </c>
      <c r="IU60676" s="4"/>
      <c r="IV60676" s="4" t="str">
        <f t="shared" si="43"/>
        <v>Non-Business day</v>
      </c>
      <c r="IW60676" s="1">
        <f>COUNTIF(IV$58122:IV60676,"Business Day")</f>
        <v>1742</v>
      </c>
    </row>
    <row r="60677" spans="253:257" x14ac:dyDescent="0.25">
      <c r="IS60677" s="5">
        <v>44284</v>
      </c>
      <c r="IT60677" s="4" t="s">
        <v>28</v>
      </c>
      <c r="IU60677" s="4"/>
      <c r="IV60677" s="4" t="str">
        <f t="shared" si="43"/>
        <v>Business Day</v>
      </c>
      <c r="IW60677" s="1">
        <f>COUNTIF(IV$58122:IV60677,"Business Day")</f>
        <v>1743</v>
      </c>
    </row>
    <row r="60678" spans="253:257" x14ac:dyDescent="0.25">
      <c r="IS60678" s="5">
        <v>44285</v>
      </c>
      <c r="IT60678" s="4" t="s">
        <v>29</v>
      </c>
      <c r="IU60678" s="4"/>
      <c r="IV60678" s="4" t="str">
        <f t="shared" si="43"/>
        <v>Business Day</v>
      </c>
      <c r="IW60678" s="1">
        <f>COUNTIF(IV$58122:IV60678,"Business Day")</f>
        <v>1744</v>
      </c>
    </row>
    <row r="60679" spans="253:257" x14ac:dyDescent="0.25">
      <c r="IS60679" s="5">
        <v>44286</v>
      </c>
      <c r="IT60679" s="4" t="s">
        <v>23</v>
      </c>
      <c r="IU60679" s="4"/>
      <c r="IV60679" s="4" t="str">
        <f t="shared" si="43"/>
        <v>Business Day</v>
      </c>
      <c r="IW60679" s="1">
        <f>COUNTIF(IV$58122:IV60679,"Business Day")</f>
        <v>1745</v>
      </c>
    </row>
    <row r="60680" spans="253:257" x14ac:dyDescent="0.25">
      <c r="IS60680" s="5">
        <v>44287</v>
      </c>
      <c r="IT60680" s="4" t="s">
        <v>24</v>
      </c>
      <c r="IU60680" s="4"/>
      <c r="IV60680" s="4" t="str">
        <f t="shared" si="43"/>
        <v>Business Day</v>
      </c>
      <c r="IW60680" s="1">
        <f>COUNTIF(IV$58122:IV60680,"Business Day")</f>
        <v>1746</v>
      </c>
    </row>
    <row r="60681" spans="253:257" x14ac:dyDescent="0.25">
      <c r="IS60681" s="5">
        <v>44288</v>
      </c>
      <c r="IT60681" s="4" t="s">
        <v>25</v>
      </c>
      <c r="IU60681" s="4"/>
      <c r="IV60681" s="4" t="str">
        <f t="shared" si="43"/>
        <v>Business Day</v>
      </c>
      <c r="IW60681" s="1">
        <f>COUNTIF(IV$58122:IV60681,"Business Day")</f>
        <v>1747</v>
      </c>
    </row>
    <row r="60682" spans="253:257" x14ac:dyDescent="0.25">
      <c r="IS60682" s="5">
        <v>44289</v>
      </c>
      <c r="IT60682" s="4" t="s">
        <v>26</v>
      </c>
      <c r="IU60682" s="4"/>
      <c r="IV60682" s="4" t="str">
        <f t="shared" ref="IV60682:IV60745" si="44">IF(IU60682="PH","Non-Business day",IF(IT60683="Sunday","Non-Business day",IF(IT60683="Monday","Non-Business day","Business Day")))</f>
        <v>Non-Business day</v>
      </c>
      <c r="IW60682" s="1">
        <f>COUNTIF(IV$58122:IV60682,"Business Day")</f>
        <v>1747</v>
      </c>
    </row>
    <row r="60683" spans="253:257" x14ac:dyDescent="0.25">
      <c r="IS60683" s="5">
        <v>44290</v>
      </c>
      <c r="IT60683" s="4" t="s">
        <v>27</v>
      </c>
      <c r="IU60683" s="4"/>
      <c r="IV60683" s="4" t="str">
        <f t="shared" si="44"/>
        <v>Non-Business day</v>
      </c>
      <c r="IW60683" s="1">
        <f>COUNTIF(IV$58122:IV60683,"Business Day")</f>
        <v>1747</v>
      </c>
    </row>
    <row r="60684" spans="253:257" x14ac:dyDescent="0.25">
      <c r="IS60684" s="5">
        <v>44291</v>
      </c>
      <c r="IT60684" s="4" t="s">
        <v>28</v>
      </c>
      <c r="IU60684" s="4"/>
      <c r="IV60684" s="4" t="str">
        <f t="shared" si="44"/>
        <v>Business Day</v>
      </c>
      <c r="IW60684" s="1">
        <f>COUNTIF(IV$58122:IV60684,"Business Day")</f>
        <v>1748</v>
      </c>
    </row>
    <row r="60685" spans="253:257" x14ac:dyDescent="0.25">
      <c r="IS60685" s="5">
        <v>44292</v>
      </c>
      <c r="IT60685" s="4" t="s">
        <v>29</v>
      </c>
      <c r="IU60685" s="4"/>
      <c r="IV60685" s="4" t="str">
        <f t="shared" si="44"/>
        <v>Business Day</v>
      </c>
      <c r="IW60685" s="1">
        <f>COUNTIF(IV$58122:IV60685,"Business Day")</f>
        <v>1749</v>
      </c>
    </row>
    <row r="60686" spans="253:257" x14ac:dyDescent="0.25">
      <c r="IS60686" s="5">
        <v>44293</v>
      </c>
      <c r="IT60686" s="4" t="s">
        <v>23</v>
      </c>
      <c r="IU60686" s="4"/>
      <c r="IV60686" s="4" t="str">
        <f t="shared" si="44"/>
        <v>Business Day</v>
      </c>
      <c r="IW60686" s="1">
        <f>COUNTIF(IV$58122:IV60686,"Business Day")</f>
        <v>1750</v>
      </c>
    </row>
    <row r="60687" spans="253:257" x14ac:dyDescent="0.25">
      <c r="IS60687" s="5">
        <v>44294</v>
      </c>
      <c r="IT60687" s="4" t="s">
        <v>24</v>
      </c>
      <c r="IU60687" s="4"/>
      <c r="IV60687" s="4" t="str">
        <f t="shared" si="44"/>
        <v>Business Day</v>
      </c>
      <c r="IW60687" s="1">
        <f>COUNTIF(IV$58122:IV60687,"Business Day")</f>
        <v>1751</v>
      </c>
    </row>
    <row r="60688" spans="253:257" x14ac:dyDescent="0.25">
      <c r="IS60688" s="5">
        <v>44295</v>
      </c>
      <c r="IT60688" s="4" t="s">
        <v>25</v>
      </c>
      <c r="IU60688" s="4"/>
      <c r="IV60688" s="4" t="str">
        <f t="shared" si="44"/>
        <v>Business Day</v>
      </c>
      <c r="IW60688" s="1">
        <f>COUNTIF(IV$58122:IV60688,"Business Day")</f>
        <v>1752</v>
      </c>
    </row>
    <row r="60689" spans="253:257" x14ac:dyDescent="0.25">
      <c r="IS60689" s="5">
        <v>44296</v>
      </c>
      <c r="IT60689" s="4" t="s">
        <v>26</v>
      </c>
      <c r="IU60689" s="4"/>
      <c r="IV60689" s="4" t="str">
        <f t="shared" si="44"/>
        <v>Non-Business day</v>
      </c>
      <c r="IW60689" s="1">
        <f>COUNTIF(IV$58122:IV60689,"Business Day")</f>
        <v>1752</v>
      </c>
    </row>
    <row r="60690" spans="253:257" x14ac:dyDescent="0.25">
      <c r="IS60690" s="5">
        <v>44297</v>
      </c>
      <c r="IT60690" s="4" t="s">
        <v>27</v>
      </c>
      <c r="IU60690" s="4"/>
      <c r="IV60690" s="4" t="str">
        <f t="shared" si="44"/>
        <v>Non-Business day</v>
      </c>
      <c r="IW60690" s="1">
        <f>COUNTIF(IV$58122:IV60690,"Business Day")</f>
        <v>1752</v>
      </c>
    </row>
    <row r="60691" spans="253:257" x14ac:dyDescent="0.25">
      <c r="IS60691" s="5">
        <v>44298</v>
      </c>
      <c r="IT60691" s="4" t="s">
        <v>28</v>
      </c>
      <c r="IU60691" s="4"/>
      <c r="IV60691" s="4" t="str">
        <f t="shared" si="44"/>
        <v>Business Day</v>
      </c>
      <c r="IW60691" s="1">
        <f>COUNTIF(IV$58122:IV60691,"Business Day")</f>
        <v>1753</v>
      </c>
    </row>
    <row r="60692" spans="253:257" x14ac:dyDescent="0.25">
      <c r="IS60692" s="5">
        <v>44299</v>
      </c>
      <c r="IT60692" s="4" t="s">
        <v>29</v>
      </c>
      <c r="IU60692" s="4" t="s">
        <v>32</v>
      </c>
      <c r="IV60692" s="4" t="str">
        <f t="shared" si="44"/>
        <v>Non-Business day</v>
      </c>
      <c r="IW60692" s="1">
        <f>COUNTIF(IV$58122:IV60692,"Business Day")</f>
        <v>1753</v>
      </c>
    </row>
    <row r="60693" spans="253:257" x14ac:dyDescent="0.25">
      <c r="IS60693" s="5">
        <v>44300</v>
      </c>
      <c r="IT60693" s="4" t="s">
        <v>23</v>
      </c>
      <c r="IU60693" s="4"/>
      <c r="IV60693" s="4" t="str">
        <f t="shared" si="44"/>
        <v>Business Day</v>
      </c>
      <c r="IW60693" s="1">
        <f>COUNTIF(IV$58122:IV60693,"Business Day")</f>
        <v>1754</v>
      </c>
    </row>
    <row r="60694" spans="253:257" x14ac:dyDescent="0.25">
      <c r="IS60694" s="5">
        <v>44301</v>
      </c>
      <c r="IT60694" s="4" t="s">
        <v>24</v>
      </c>
      <c r="IU60694" s="4"/>
      <c r="IV60694" s="4" t="str">
        <f t="shared" si="44"/>
        <v>Business Day</v>
      </c>
      <c r="IW60694" s="1">
        <f>COUNTIF(IV$58122:IV60694,"Business Day")</f>
        <v>1755</v>
      </c>
    </row>
    <row r="60695" spans="253:257" x14ac:dyDescent="0.25">
      <c r="IS60695" s="5">
        <v>44302</v>
      </c>
      <c r="IT60695" s="4" t="s">
        <v>25</v>
      </c>
      <c r="IU60695" s="4"/>
      <c r="IV60695" s="4" t="str">
        <f t="shared" si="44"/>
        <v>Business Day</v>
      </c>
      <c r="IW60695" s="1">
        <f>COUNTIF(IV$58122:IV60695,"Business Day")</f>
        <v>1756</v>
      </c>
    </row>
    <row r="60696" spans="253:257" x14ac:dyDescent="0.25">
      <c r="IS60696" s="5">
        <v>44303</v>
      </c>
      <c r="IT60696" s="4" t="s">
        <v>26</v>
      </c>
      <c r="IU60696" s="4"/>
      <c r="IV60696" s="4" t="str">
        <f t="shared" si="44"/>
        <v>Non-Business day</v>
      </c>
      <c r="IW60696" s="1">
        <f>COUNTIF(IV$58122:IV60696,"Business Day")</f>
        <v>1756</v>
      </c>
    </row>
    <row r="60697" spans="253:257" x14ac:dyDescent="0.25">
      <c r="IS60697" s="5">
        <v>44304</v>
      </c>
      <c r="IT60697" s="4" t="s">
        <v>27</v>
      </c>
      <c r="IU60697" s="4"/>
      <c r="IV60697" s="4" t="str">
        <f t="shared" si="44"/>
        <v>Non-Business day</v>
      </c>
      <c r="IW60697" s="1">
        <f>COUNTIF(IV$58122:IV60697,"Business Day")</f>
        <v>1756</v>
      </c>
    </row>
    <row r="60698" spans="253:257" x14ac:dyDescent="0.25">
      <c r="IS60698" s="5">
        <v>44305</v>
      </c>
      <c r="IT60698" s="4" t="s">
        <v>28</v>
      </c>
      <c r="IU60698" s="4"/>
      <c r="IV60698" s="4" t="str">
        <f t="shared" si="44"/>
        <v>Business Day</v>
      </c>
      <c r="IW60698" s="1">
        <f>COUNTIF(IV$58122:IV60698,"Business Day")</f>
        <v>1757</v>
      </c>
    </row>
    <row r="60699" spans="253:257" x14ac:dyDescent="0.25">
      <c r="IS60699" s="5">
        <v>44306</v>
      </c>
      <c r="IT60699" s="4" t="s">
        <v>29</v>
      </c>
      <c r="IU60699" s="4"/>
      <c r="IV60699" s="4" t="str">
        <f t="shared" si="44"/>
        <v>Business Day</v>
      </c>
      <c r="IW60699" s="1">
        <f>COUNTIF(IV$58122:IV60699,"Business Day")</f>
        <v>1758</v>
      </c>
    </row>
    <row r="60700" spans="253:257" x14ac:dyDescent="0.25">
      <c r="IS60700" s="5">
        <v>44307</v>
      </c>
      <c r="IT60700" s="4" t="s">
        <v>23</v>
      </c>
      <c r="IU60700" s="4"/>
      <c r="IV60700" s="4" t="str">
        <f t="shared" si="44"/>
        <v>Business Day</v>
      </c>
      <c r="IW60700" s="1">
        <f>COUNTIF(IV$58122:IV60700,"Business Day")</f>
        <v>1759</v>
      </c>
    </row>
    <row r="60701" spans="253:257" x14ac:dyDescent="0.25">
      <c r="IS60701" s="5">
        <v>44308</v>
      </c>
      <c r="IT60701" s="4" t="s">
        <v>24</v>
      </c>
      <c r="IU60701" s="4"/>
      <c r="IV60701" s="4" t="str">
        <f t="shared" si="44"/>
        <v>Business Day</v>
      </c>
      <c r="IW60701" s="1">
        <f>COUNTIF(IV$58122:IV60701,"Business Day")</f>
        <v>1760</v>
      </c>
    </row>
    <row r="60702" spans="253:257" x14ac:dyDescent="0.25">
      <c r="IS60702" s="5">
        <v>44309</v>
      </c>
      <c r="IT60702" s="4" t="s">
        <v>25</v>
      </c>
      <c r="IU60702" s="4"/>
      <c r="IV60702" s="4" t="str">
        <f t="shared" si="44"/>
        <v>Business Day</v>
      </c>
      <c r="IW60702" s="1">
        <f>COUNTIF(IV$58122:IV60702,"Business Day")</f>
        <v>1761</v>
      </c>
    </row>
    <row r="60703" spans="253:257" x14ac:dyDescent="0.25">
      <c r="IS60703" s="5">
        <v>44310</v>
      </c>
      <c r="IT60703" s="4" t="s">
        <v>26</v>
      </c>
      <c r="IU60703" s="4"/>
      <c r="IV60703" s="4" t="str">
        <f t="shared" si="44"/>
        <v>Non-Business day</v>
      </c>
      <c r="IW60703" s="1">
        <f>COUNTIF(IV$58122:IV60703,"Business Day")</f>
        <v>1761</v>
      </c>
    </row>
    <row r="60704" spans="253:257" x14ac:dyDescent="0.25">
      <c r="IS60704" s="5">
        <v>44311</v>
      </c>
      <c r="IT60704" s="4" t="s">
        <v>27</v>
      </c>
      <c r="IU60704" s="4"/>
      <c r="IV60704" s="4" t="str">
        <f t="shared" si="44"/>
        <v>Non-Business day</v>
      </c>
      <c r="IW60704" s="1">
        <f>COUNTIF(IV$58122:IV60704,"Business Day")</f>
        <v>1761</v>
      </c>
    </row>
    <row r="60705" spans="253:257" x14ac:dyDescent="0.25">
      <c r="IS60705" s="5">
        <v>44312</v>
      </c>
      <c r="IT60705" s="4" t="s">
        <v>28</v>
      </c>
      <c r="IU60705" s="4"/>
      <c r="IV60705" s="4" t="str">
        <f t="shared" si="44"/>
        <v>Business Day</v>
      </c>
      <c r="IW60705" s="1">
        <f>COUNTIF(IV$58122:IV60705,"Business Day")</f>
        <v>1762</v>
      </c>
    </row>
    <row r="60706" spans="253:257" x14ac:dyDescent="0.25">
      <c r="IS60706" s="5">
        <v>44313</v>
      </c>
      <c r="IT60706" s="4" t="s">
        <v>29</v>
      </c>
      <c r="IU60706" s="4"/>
      <c r="IV60706" s="4" t="str">
        <f t="shared" si="44"/>
        <v>Business Day</v>
      </c>
      <c r="IW60706" s="1">
        <f>COUNTIF(IV$58122:IV60706,"Business Day")</f>
        <v>1763</v>
      </c>
    </row>
    <row r="60707" spans="253:257" x14ac:dyDescent="0.25">
      <c r="IS60707" s="5">
        <v>44314</v>
      </c>
      <c r="IT60707" s="4" t="s">
        <v>23</v>
      </c>
      <c r="IU60707" s="4"/>
      <c r="IV60707" s="4" t="str">
        <f t="shared" si="44"/>
        <v>Business Day</v>
      </c>
      <c r="IW60707" s="1">
        <f>COUNTIF(IV$58122:IV60707,"Business Day")</f>
        <v>1764</v>
      </c>
    </row>
    <row r="60708" spans="253:257" x14ac:dyDescent="0.25">
      <c r="IS60708" s="5">
        <v>44315</v>
      </c>
      <c r="IT60708" s="4" t="s">
        <v>24</v>
      </c>
      <c r="IU60708" s="4"/>
      <c r="IV60708" s="4" t="str">
        <f t="shared" si="44"/>
        <v>Business Day</v>
      </c>
      <c r="IW60708" s="1">
        <f>COUNTIF(IV$58122:IV60708,"Business Day")</f>
        <v>1765</v>
      </c>
    </row>
    <row r="60709" spans="253:257" x14ac:dyDescent="0.25">
      <c r="IS60709" s="5">
        <v>44316</v>
      </c>
      <c r="IT60709" s="4" t="s">
        <v>25</v>
      </c>
      <c r="IU60709" s="4"/>
      <c r="IV60709" s="4" t="str">
        <f t="shared" si="44"/>
        <v>Business Day</v>
      </c>
      <c r="IW60709" s="1">
        <f>COUNTIF(IV$58122:IV60709,"Business Day")</f>
        <v>1766</v>
      </c>
    </row>
    <row r="60710" spans="253:257" x14ac:dyDescent="0.25">
      <c r="IS60710" s="5">
        <v>44317</v>
      </c>
      <c r="IT60710" s="4" t="s">
        <v>26</v>
      </c>
      <c r="IU60710" s="4" t="s">
        <v>32</v>
      </c>
      <c r="IV60710" s="4" t="str">
        <f t="shared" si="44"/>
        <v>Non-Business day</v>
      </c>
      <c r="IW60710" s="1">
        <f>COUNTIF(IV$58122:IV60710,"Business Day")</f>
        <v>1766</v>
      </c>
    </row>
    <row r="60711" spans="253:257" x14ac:dyDescent="0.25">
      <c r="IS60711" s="5">
        <v>44318</v>
      </c>
      <c r="IT60711" s="4" t="s">
        <v>27</v>
      </c>
      <c r="IU60711" s="4"/>
      <c r="IV60711" s="4" t="str">
        <f t="shared" si="44"/>
        <v>Non-Business day</v>
      </c>
      <c r="IW60711" s="1">
        <f>COUNTIF(IV$58122:IV60711,"Business Day")</f>
        <v>1766</v>
      </c>
    </row>
    <row r="60712" spans="253:257" x14ac:dyDescent="0.25">
      <c r="IS60712" s="5">
        <v>44319</v>
      </c>
      <c r="IT60712" s="4" t="s">
        <v>28</v>
      </c>
      <c r="IU60712" s="4"/>
      <c r="IV60712" s="4" t="str">
        <f t="shared" si="44"/>
        <v>Business Day</v>
      </c>
      <c r="IW60712" s="1">
        <f>COUNTIF(IV$58122:IV60712,"Business Day")</f>
        <v>1767</v>
      </c>
    </row>
    <row r="60713" spans="253:257" x14ac:dyDescent="0.25">
      <c r="IS60713" s="5">
        <v>44320</v>
      </c>
      <c r="IT60713" s="4" t="s">
        <v>29</v>
      </c>
      <c r="IU60713" s="4"/>
      <c r="IV60713" s="4" t="str">
        <f t="shared" si="44"/>
        <v>Business Day</v>
      </c>
      <c r="IW60713" s="1">
        <f>COUNTIF(IV$58122:IV60713,"Business Day")</f>
        <v>1768</v>
      </c>
    </row>
    <row r="60714" spans="253:257" x14ac:dyDescent="0.25">
      <c r="IS60714" s="5">
        <v>44321</v>
      </c>
      <c r="IT60714" s="4" t="s">
        <v>23</v>
      </c>
      <c r="IU60714" s="4"/>
      <c r="IV60714" s="4" t="str">
        <f t="shared" si="44"/>
        <v>Business Day</v>
      </c>
      <c r="IW60714" s="1">
        <f>COUNTIF(IV$58122:IV60714,"Business Day")</f>
        <v>1769</v>
      </c>
    </row>
    <row r="60715" spans="253:257" x14ac:dyDescent="0.25">
      <c r="IS60715" s="5">
        <v>44322</v>
      </c>
      <c r="IT60715" s="4" t="s">
        <v>24</v>
      </c>
      <c r="IU60715" s="4"/>
      <c r="IV60715" s="4" t="str">
        <f t="shared" si="44"/>
        <v>Business Day</v>
      </c>
      <c r="IW60715" s="1">
        <f>COUNTIF(IV$58122:IV60715,"Business Day")</f>
        <v>1770</v>
      </c>
    </row>
    <row r="60716" spans="253:257" x14ac:dyDescent="0.25">
      <c r="IS60716" s="5">
        <v>44323</v>
      </c>
      <c r="IT60716" s="4" t="s">
        <v>25</v>
      </c>
      <c r="IU60716" s="4"/>
      <c r="IV60716" s="4" t="str">
        <f t="shared" si="44"/>
        <v>Business Day</v>
      </c>
      <c r="IW60716" s="1">
        <f>COUNTIF(IV$58122:IV60716,"Business Day")</f>
        <v>1771</v>
      </c>
    </row>
    <row r="60717" spans="253:257" x14ac:dyDescent="0.25">
      <c r="IS60717" s="5">
        <v>44324</v>
      </c>
      <c r="IT60717" s="4" t="s">
        <v>26</v>
      </c>
      <c r="IU60717" s="4"/>
      <c r="IV60717" s="4" t="str">
        <f t="shared" si="44"/>
        <v>Non-Business day</v>
      </c>
      <c r="IW60717" s="1">
        <f>COUNTIF(IV$58122:IV60717,"Business Day")</f>
        <v>1771</v>
      </c>
    </row>
    <row r="60718" spans="253:257" x14ac:dyDescent="0.25">
      <c r="IS60718" s="5">
        <v>44325</v>
      </c>
      <c r="IT60718" s="4" t="s">
        <v>27</v>
      </c>
      <c r="IU60718" s="4"/>
      <c r="IV60718" s="4" t="str">
        <f t="shared" si="44"/>
        <v>Non-Business day</v>
      </c>
      <c r="IW60718" s="1">
        <f>COUNTIF(IV$58122:IV60718,"Business Day")</f>
        <v>1771</v>
      </c>
    </row>
    <row r="60719" spans="253:257" x14ac:dyDescent="0.25">
      <c r="IS60719" s="5">
        <v>44326</v>
      </c>
      <c r="IT60719" s="4" t="s">
        <v>28</v>
      </c>
      <c r="IU60719" s="4"/>
      <c r="IV60719" s="4" t="str">
        <f t="shared" si="44"/>
        <v>Business Day</v>
      </c>
      <c r="IW60719" s="1">
        <f>COUNTIF(IV$58122:IV60719,"Business Day")</f>
        <v>1772</v>
      </c>
    </row>
    <row r="60720" spans="253:257" x14ac:dyDescent="0.25">
      <c r="IS60720" s="5">
        <v>44327</v>
      </c>
      <c r="IT60720" s="4" t="s">
        <v>29</v>
      </c>
      <c r="IU60720" s="4"/>
      <c r="IV60720" s="4" t="str">
        <f t="shared" si="44"/>
        <v>Business Day</v>
      </c>
      <c r="IW60720" s="1">
        <f>COUNTIF(IV$58122:IV60720,"Business Day")</f>
        <v>1773</v>
      </c>
    </row>
    <row r="60721" spans="253:257" x14ac:dyDescent="0.25">
      <c r="IS60721" s="5">
        <v>44328</v>
      </c>
      <c r="IT60721" s="4" t="s">
        <v>23</v>
      </c>
      <c r="IU60721" s="4"/>
      <c r="IV60721" s="4" t="str">
        <f t="shared" si="44"/>
        <v>Business Day</v>
      </c>
      <c r="IW60721" s="1">
        <f>COUNTIF(IV$58122:IV60721,"Business Day")</f>
        <v>1774</v>
      </c>
    </row>
    <row r="60722" spans="253:257" x14ac:dyDescent="0.25">
      <c r="IS60722" s="5">
        <v>44329</v>
      </c>
      <c r="IT60722" s="4" t="s">
        <v>24</v>
      </c>
      <c r="IU60722" s="4"/>
      <c r="IV60722" s="4" t="str">
        <f t="shared" si="44"/>
        <v>Business Day</v>
      </c>
      <c r="IW60722" s="1">
        <f>COUNTIF(IV$58122:IV60722,"Business Day")</f>
        <v>1775</v>
      </c>
    </row>
    <row r="60723" spans="253:257" x14ac:dyDescent="0.25">
      <c r="IS60723" s="5">
        <v>44330</v>
      </c>
      <c r="IT60723" s="4" t="s">
        <v>25</v>
      </c>
      <c r="IU60723" s="4" t="s">
        <v>32</v>
      </c>
      <c r="IV60723" s="4" t="str">
        <f t="shared" si="44"/>
        <v>Non-Business day</v>
      </c>
      <c r="IW60723" s="1">
        <f>COUNTIF(IV$58122:IV60723,"Business Day")</f>
        <v>1775</v>
      </c>
    </row>
    <row r="60724" spans="253:257" x14ac:dyDescent="0.25">
      <c r="IS60724" s="5">
        <v>44331</v>
      </c>
      <c r="IT60724" s="4" t="s">
        <v>26</v>
      </c>
      <c r="IU60724" s="4"/>
      <c r="IV60724" s="4" t="str">
        <f t="shared" si="44"/>
        <v>Non-Business day</v>
      </c>
      <c r="IW60724" s="1">
        <f>COUNTIF(IV$58122:IV60724,"Business Day")</f>
        <v>1775</v>
      </c>
    </row>
    <row r="60725" spans="253:257" x14ac:dyDescent="0.25">
      <c r="IS60725" s="5">
        <v>44332</v>
      </c>
      <c r="IT60725" s="4" t="s">
        <v>27</v>
      </c>
      <c r="IU60725" s="4"/>
      <c r="IV60725" s="4" t="str">
        <f t="shared" si="44"/>
        <v>Non-Business day</v>
      </c>
      <c r="IW60725" s="1">
        <f>COUNTIF(IV$58122:IV60725,"Business Day")</f>
        <v>1775</v>
      </c>
    </row>
    <row r="60726" spans="253:257" x14ac:dyDescent="0.25">
      <c r="IS60726" s="5">
        <v>44333</v>
      </c>
      <c r="IT60726" s="4" t="s">
        <v>28</v>
      </c>
      <c r="IU60726" s="4"/>
      <c r="IV60726" s="4" t="str">
        <f t="shared" si="44"/>
        <v>Business Day</v>
      </c>
      <c r="IW60726" s="1">
        <f>COUNTIF(IV$58122:IV60726,"Business Day")</f>
        <v>1776</v>
      </c>
    </row>
    <row r="60727" spans="253:257" x14ac:dyDescent="0.25">
      <c r="IS60727" s="5">
        <v>44334</v>
      </c>
      <c r="IT60727" s="4" t="s">
        <v>29</v>
      </c>
      <c r="IU60727" s="4"/>
      <c r="IV60727" s="4" t="str">
        <f t="shared" si="44"/>
        <v>Business Day</v>
      </c>
      <c r="IW60727" s="1">
        <f>COUNTIF(IV$58122:IV60727,"Business Day")</f>
        <v>1777</v>
      </c>
    </row>
    <row r="60728" spans="253:257" x14ac:dyDescent="0.25">
      <c r="IS60728" s="5">
        <v>44335</v>
      </c>
      <c r="IT60728" s="4" t="s">
        <v>23</v>
      </c>
      <c r="IU60728" s="4"/>
      <c r="IV60728" s="4" t="str">
        <f t="shared" si="44"/>
        <v>Business Day</v>
      </c>
      <c r="IW60728" s="1">
        <f>COUNTIF(IV$58122:IV60728,"Business Day")</f>
        <v>1778</v>
      </c>
    </row>
    <row r="60729" spans="253:257" x14ac:dyDescent="0.25">
      <c r="IS60729" s="5">
        <v>44336</v>
      </c>
      <c r="IT60729" s="4" t="s">
        <v>24</v>
      </c>
      <c r="IU60729" s="4"/>
      <c r="IV60729" s="4" t="str">
        <f t="shared" si="44"/>
        <v>Business Day</v>
      </c>
      <c r="IW60729" s="1">
        <f>COUNTIF(IV$58122:IV60729,"Business Day")</f>
        <v>1779</v>
      </c>
    </row>
    <row r="60730" spans="253:257" x14ac:dyDescent="0.25">
      <c r="IS60730" s="5">
        <v>44337</v>
      </c>
      <c r="IT60730" s="4" t="s">
        <v>25</v>
      </c>
      <c r="IU60730" s="4"/>
      <c r="IV60730" s="4" t="str">
        <f t="shared" si="44"/>
        <v>Business Day</v>
      </c>
      <c r="IW60730" s="1">
        <f>COUNTIF(IV$58122:IV60730,"Business Day")</f>
        <v>1780</v>
      </c>
    </row>
    <row r="60731" spans="253:257" x14ac:dyDescent="0.25">
      <c r="IS60731" s="5">
        <v>44338</v>
      </c>
      <c r="IT60731" s="4" t="s">
        <v>26</v>
      </c>
      <c r="IU60731" s="4"/>
      <c r="IV60731" s="4" t="str">
        <f t="shared" si="44"/>
        <v>Non-Business day</v>
      </c>
      <c r="IW60731" s="1">
        <f>COUNTIF(IV$58122:IV60731,"Business Day")</f>
        <v>1780</v>
      </c>
    </row>
    <row r="60732" spans="253:257" x14ac:dyDescent="0.25">
      <c r="IS60732" s="5">
        <v>44339</v>
      </c>
      <c r="IT60732" s="4" t="s">
        <v>27</v>
      </c>
      <c r="IU60732" s="4"/>
      <c r="IV60732" s="4" t="str">
        <f t="shared" si="44"/>
        <v>Non-Business day</v>
      </c>
      <c r="IW60732" s="1">
        <f>COUNTIF(IV$58122:IV60732,"Business Day")</f>
        <v>1780</v>
      </c>
    </row>
    <row r="60733" spans="253:257" x14ac:dyDescent="0.25">
      <c r="IS60733" s="5">
        <v>44340</v>
      </c>
      <c r="IT60733" s="4" t="s">
        <v>28</v>
      </c>
      <c r="IU60733" s="4"/>
      <c r="IV60733" s="4" t="str">
        <f t="shared" si="44"/>
        <v>Business Day</v>
      </c>
      <c r="IW60733" s="1">
        <f>COUNTIF(IV$58122:IV60733,"Business Day")</f>
        <v>1781</v>
      </c>
    </row>
    <row r="60734" spans="253:257" x14ac:dyDescent="0.25">
      <c r="IS60734" s="5">
        <v>44341</v>
      </c>
      <c r="IT60734" s="4" t="s">
        <v>29</v>
      </c>
      <c r="IU60734" s="4"/>
      <c r="IV60734" s="4" t="str">
        <f t="shared" si="44"/>
        <v>Business Day</v>
      </c>
      <c r="IW60734" s="1">
        <f>COUNTIF(IV$58122:IV60734,"Business Day")</f>
        <v>1782</v>
      </c>
    </row>
    <row r="60735" spans="253:257" x14ac:dyDescent="0.25">
      <c r="IS60735" s="5">
        <v>44342</v>
      </c>
      <c r="IT60735" s="4" t="s">
        <v>23</v>
      </c>
      <c r="IU60735" s="4"/>
      <c r="IV60735" s="4" t="str">
        <f t="shared" si="44"/>
        <v>Business Day</v>
      </c>
      <c r="IW60735" s="1">
        <f>COUNTIF(IV$58122:IV60735,"Business Day")</f>
        <v>1783</v>
      </c>
    </row>
    <row r="60736" spans="253:257" x14ac:dyDescent="0.25">
      <c r="IS60736" s="5">
        <v>44343</v>
      </c>
      <c r="IT60736" s="4" t="s">
        <v>24</v>
      </c>
      <c r="IU60736" s="4"/>
      <c r="IV60736" s="4" t="str">
        <f t="shared" si="44"/>
        <v>Business Day</v>
      </c>
      <c r="IW60736" s="1">
        <f>COUNTIF(IV$58122:IV60736,"Business Day")</f>
        <v>1784</v>
      </c>
    </row>
    <row r="60737" spans="253:257" x14ac:dyDescent="0.25">
      <c r="IS60737" s="5">
        <v>44344</v>
      </c>
      <c r="IT60737" s="4" t="s">
        <v>25</v>
      </c>
      <c r="IU60737" s="4"/>
      <c r="IV60737" s="4" t="str">
        <f t="shared" si="44"/>
        <v>Business Day</v>
      </c>
      <c r="IW60737" s="1">
        <f>COUNTIF(IV$58122:IV60737,"Business Day")</f>
        <v>1785</v>
      </c>
    </row>
    <row r="60738" spans="253:257" x14ac:dyDescent="0.25">
      <c r="IS60738" s="5">
        <v>44345</v>
      </c>
      <c r="IT60738" s="4" t="s">
        <v>26</v>
      </c>
      <c r="IU60738" s="4"/>
      <c r="IV60738" s="4" t="str">
        <f t="shared" si="44"/>
        <v>Non-Business day</v>
      </c>
      <c r="IW60738" s="1">
        <f>COUNTIF(IV$58122:IV60738,"Business Day")</f>
        <v>1785</v>
      </c>
    </row>
    <row r="60739" spans="253:257" x14ac:dyDescent="0.25">
      <c r="IS60739" s="5">
        <v>44346</v>
      </c>
      <c r="IT60739" s="4" t="s">
        <v>27</v>
      </c>
      <c r="IU60739" s="4"/>
      <c r="IV60739" s="4" t="str">
        <f t="shared" si="44"/>
        <v>Non-Business day</v>
      </c>
      <c r="IW60739" s="1">
        <f>COUNTIF(IV$58122:IV60739,"Business Day")</f>
        <v>1785</v>
      </c>
    </row>
    <row r="60740" spans="253:257" x14ac:dyDescent="0.25">
      <c r="IS60740" s="5">
        <v>44347</v>
      </c>
      <c r="IT60740" s="4" t="s">
        <v>28</v>
      </c>
      <c r="IU60740" s="4"/>
      <c r="IV60740" s="4" t="str">
        <f t="shared" si="44"/>
        <v>Business Day</v>
      </c>
      <c r="IW60740" s="1">
        <f>COUNTIF(IV$58122:IV60740,"Business Day")</f>
        <v>1786</v>
      </c>
    </row>
    <row r="60741" spans="253:257" x14ac:dyDescent="0.25">
      <c r="IS60741" s="5">
        <v>44348</v>
      </c>
      <c r="IT60741" s="4" t="s">
        <v>29</v>
      </c>
      <c r="IU60741" s="4"/>
      <c r="IV60741" s="4" t="str">
        <f t="shared" si="44"/>
        <v>Business Day</v>
      </c>
      <c r="IW60741" s="1">
        <f>COUNTIF(IV$58122:IV60741,"Business Day")</f>
        <v>1787</v>
      </c>
    </row>
    <row r="60742" spans="253:257" x14ac:dyDescent="0.25">
      <c r="IS60742" s="5">
        <v>44349</v>
      </c>
      <c r="IT60742" s="4" t="s">
        <v>23</v>
      </c>
      <c r="IU60742" s="4"/>
      <c r="IV60742" s="4" t="str">
        <f t="shared" si="44"/>
        <v>Business Day</v>
      </c>
      <c r="IW60742" s="1">
        <f>COUNTIF(IV$58122:IV60742,"Business Day")</f>
        <v>1788</v>
      </c>
    </row>
    <row r="60743" spans="253:257" x14ac:dyDescent="0.25">
      <c r="IS60743" s="5">
        <v>44350</v>
      </c>
      <c r="IT60743" s="4" t="s">
        <v>24</v>
      </c>
      <c r="IU60743" s="4"/>
      <c r="IV60743" s="4" t="str">
        <f t="shared" si="44"/>
        <v>Business Day</v>
      </c>
      <c r="IW60743" s="1">
        <f>COUNTIF(IV$58122:IV60743,"Business Day")</f>
        <v>1789</v>
      </c>
    </row>
    <row r="60744" spans="253:257" x14ac:dyDescent="0.25">
      <c r="IS60744" s="5">
        <v>44351</v>
      </c>
      <c r="IT60744" s="4" t="s">
        <v>25</v>
      </c>
      <c r="IU60744" s="4"/>
      <c r="IV60744" s="4" t="str">
        <f t="shared" si="44"/>
        <v>Business Day</v>
      </c>
      <c r="IW60744" s="1">
        <f>COUNTIF(IV$58122:IV60744,"Business Day")</f>
        <v>1790</v>
      </c>
    </row>
    <row r="60745" spans="253:257" x14ac:dyDescent="0.25">
      <c r="IS60745" s="5">
        <v>44352</v>
      </c>
      <c r="IT60745" s="4" t="s">
        <v>26</v>
      </c>
      <c r="IU60745" s="4"/>
      <c r="IV60745" s="4" t="str">
        <f t="shared" si="44"/>
        <v>Non-Business day</v>
      </c>
      <c r="IW60745" s="1">
        <f>COUNTIF(IV$58122:IV60745,"Business Day")</f>
        <v>1790</v>
      </c>
    </row>
    <row r="60746" spans="253:257" x14ac:dyDescent="0.25">
      <c r="IS60746" s="5">
        <v>44353</v>
      </c>
      <c r="IT60746" s="4" t="s">
        <v>27</v>
      </c>
      <c r="IU60746" s="4"/>
      <c r="IV60746" s="4" t="str">
        <f t="shared" ref="IV60746:IV60809" si="45">IF(IU60746="PH","Non-Business day",IF(IT60747="Sunday","Non-Business day",IF(IT60747="Monday","Non-Business day","Business Day")))</f>
        <v>Non-Business day</v>
      </c>
      <c r="IW60746" s="1">
        <f>COUNTIF(IV$58122:IV60746,"Business Day")</f>
        <v>1790</v>
      </c>
    </row>
    <row r="60747" spans="253:257" x14ac:dyDescent="0.25">
      <c r="IS60747" s="5">
        <v>44354</v>
      </c>
      <c r="IT60747" s="4" t="s">
        <v>28</v>
      </c>
      <c r="IU60747" s="4"/>
      <c r="IV60747" s="4" t="str">
        <f t="shared" si="45"/>
        <v>Business Day</v>
      </c>
      <c r="IW60747" s="1">
        <f>COUNTIF(IV$58122:IV60747,"Business Day")</f>
        <v>1791</v>
      </c>
    </row>
    <row r="60748" spans="253:257" x14ac:dyDescent="0.25">
      <c r="IS60748" s="5">
        <v>44355</v>
      </c>
      <c r="IT60748" s="4" t="s">
        <v>29</v>
      </c>
      <c r="IU60748" s="4"/>
      <c r="IV60748" s="4" t="str">
        <f t="shared" si="45"/>
        <v>Business Day</v>
      </c>
      <c r="IW60748" s="1">
        <f>COUNTIF(IV$58122:IV60748,"Business Day")</f>
        <v>1792</v>
      </c>
    </row>
    <row r="60749" spans="253:257" x14ac:dyDescent="0.25">
      <c r="IS60749" s="5">
        <v>44356</v>
      </c>
      <c r="IT60749" s="4" t="s">
        <v>23</v>
      </c>
      <c r="IU60749" s="4"/>
      <c r="IV60749" s="4" t="str">
        <f t="shared" si="45"/>
        <v>Business Day</v>
      </c>
      <c r="IW60749" s="1">
        <f>COUNTIF(IV$58122:IV60749,"Business Day")</f>
        <v>1793</v>
      </c>
    </row>
    <row r="60750" spans="253:257" x14ac:dyDescent="0.25">
      <c r="IS60750" s="5">
        <v>44357</v>
      </c>
      <c r="IT60750" s="4" t="s">
        <v>24</v>
      </c>
      <c r="IU60750" s="4"/>
      <c r="IV60750" s="4" t="str">
        <f t="shared" si="45"/>
        <v>Business Day</v>
      </c>
      <c r="IW60750" s="1">
        <f>COUNTIF(IV$58122:IV60750,"Business Day")</f>
        <v>1794</v>
      </c>
    </row>
    <row r="60751" spans="253:257" x14ac:dyDescent="0.25">
      <c r="IS60751" s="5">
        <v>44358</v>
      </c>
      <c r="IT60751" s="4" t="s">
        <v>25</v>
      </c>
      <c r="IU60751" s="4"/>
      <c r="IV60751" s="4" t="str">
        <f t="shared" si="45"/>
        <v>Business Day</v>
      </c>
      <c r="IW60751" s="1">
        <f>COUNTIF(IV$58122:IV60751,"Business Day")</f>
        <v>1795</v>
      </c>
    </row>
    <row r="60752" spans="253:257" x14ac:dyDescent="0.25">
      <c r="IS60752" s="5">
        <v>44359</v>
      </c>
      <c r="IT60752" s="4" t="s">
        <v>26</v>
      </c>
      <c r="IU60752" s="4"/>
      <c r="IV60752" s="4" t="str">
        <f t="shared" si="45"/>
        <v>Non-Business day</v>
      </c>
      <c r="IW60752" s="1">
        <f>COUNTIF(IV$58122:IV60752,"Business Day")</f>
        <v>1795</v>
      </c>
    </row>
    <row r="60753" spans="253:257" x14ac:dyDescent="0.25">
      <c r="IS60753" s="5">
        <v>44360</v>
      </c>
      <c r="IT60753" s="4" t="s">
        <v>27</v>
      </c>
      <c r="IU60753" s="4"/>
      <c r="IV60753" s="4" t="str">
        <f t="shared" si="45"/>
        <v>Non-Business day</v>
      </c>
      <c r="IW60753" s="1">
        <f>COUNTIF(IV$58122:IV60753,"Business Day")</f>
        <v>1795</v>
      </c>
    </row>
    <row r="60754" spans="253:257" x14ac:dyDescent="0.25">
      <c r="IS60754" s="5">
        <v>44361</v>
      </c>
      <c r="IT60754" s="4" t="s">
        <v>28</v>
      </c>
      <c r="IU60754" s="4"/>
      <c r="IV60754" s="4" t="str">
        <f t="shared" si="45"/>
        <v>Business Day</v>
      </c>
      <c r="IW60754" s="1">
        <f>COUNTIF(IV$58122:IV60754,"Business Day")</f>
        <v>1796</v>
      </c>
    </row>
    <row r="60755" spans="253:257" x14ac:dyDescent="0.25">
      <c r="IS60755" s="5">
        <v>44362</v>
      </c>
      <c r="IT60755" s="4" t="s">
        <v>29</v>
      </c>
      <c r="IU60755" s="4"/>
      <c r="IV60755" s="4" t="str">
        <f t="shared" si="45"/>
        <v>Business Day</v>
      </c>
      <c r="IW60755" s="1">
        <f>COUNTIF(IV$58122:IV60755,"Business Day")</f>
        <v>1797</v>
      </c>
    </row>
    <row r="60756" spans="253:257" x14ac:dyDescent="0.25">
      <c r="IS60756" s="5">
        <v>44363</v>
      </c>
      <c r="IT60756" s="4" t="s">
        <v>23</v>
      </c>
      <c r="IU60756" s="4"/>
      <c r="IV60756" s="4" t="str">
        <f t="shared" si="45"/>
        <v>Business Day</v>
      </c>
      <c r="IW60756" s="1">
        <f>COUNTIF(IV$58122:IV60756,"Business Day")</f>
        <v>1798</v>
      </c>
    </row>
    <row r="60757" spans="253:257" x14ac:dyDescent="0.25">
      <c r="IS60757" s="5">
        <v>44364</v>
      </c>
      <c r="IT60757" s="4" t="s">
        <v>24</v>
      </c>
      <c r="IU60757" s="4"/>
      <c r="IV60757" s="4" t="str">
        <f t="shared" si="45"/>
        <v>Business Day</v>
      </c>
      <c r="IW60757" s="1">
        <f>COUNTIF(IV$58122:IV60757,"Business Day")</f>
        <v>1799</v>
      </c>
    </row>
    <row r="60758" spans="253:257" x14ac:dyDescent="0.25">
      <c r="IS60758" s="5">
        <v>44365</v>
      </c>
      <c r="IT60758" s="4" t="s">
        <v>25</v>
      </c>
      <c r="IU60758" s="4"/>
      <c r="IV60758" s="4" t="str">
        <f t="shared" si="45"/>
        <v>Business Day</v>
      </c>
      <c r="IW60758" s="1">
        <f>COUNTIF(IV$58122:IV60758,"Business Day")</f>
        <v>1800</v>
      </c>
    </row>
    <row r="60759" spans="253:257" x14ac:dyDescent="0.25">
      <c r="IS60759" s="5">
        <v>44366</v>
      </c>
      <c r="IT60759" s="4" t="s">
        <v>26</v>
      </c>
      <c r="IU60759" s="4"/>
      <c r="IV60759" s="4" t="str">
        <f t="shared" si="45"/>
        <v>Non-Business day</v>
      </c>
      <c r="IW60759" s="1">
        <f>COUNTIF(IV$58122:IV60759,"Business Day")</f>
        <v>1800</v>
      </c>
    </row>
    <row r="60760" spans="253:257" x14ac:dyDescent="0.25">
      <c r="IS60760" s="5">
        <v>44367</v>
      </c>
      <c r="IT60760" s="4" t="s">
        <v>27</v>
      </c>
      <c r="IU60760" s="4"/>
      <c r="IV60760" s="4" t="str">
        <f t="shared" si="45"/>
        <v>Non-Business day</v>
      </c>
      <c r="IW60760" s="1">
        <f>COUNTIF(IV$58122:IV60760,"Business Day")</f>
        <v>1800</v>
      </c>
    </row>
    <row r="60761" spans="253:257" x14ac:dyDescent="0.25">
      <c r="IS60761" s="5">
        <v>44368</v>
      </c>
      <c r="IT60761" s="4" t="s">
        <v>28</v>
      </c>
      <c r="IU60761" s="4"/>
      <c r="IV60761" s="4" t="str">
        <f t="shared" si="45"/>
        <v>Business Day</v>
      </c>
      <c r="IW60761" s="1">
        <f>COUNTIF(IV$58122:IV60761,"Business Day")</f>
        <v>1801</v>
      </c>
    </row>
    <row r="60762" spans="253:257" x14ac:dyDescent="0.25">
      <c r="IS60762" s="5">
        <v>44369</v>
      </c>
      <c r="IT60762" s="4" t="s">
        <v>29</v>
      </c>
      <c r="IU60762" s="4"/>
      <c r="IV60762" s="4" t="str">
        <f t="shared" si="45"/>
        <v>Business Day</v>
      </c>
      <c r="IW60762" s="1">
        <f>COUNTIF(IV$58122:IV60762,"Business Day")</f>
        <v>1802</v>
      </c>
    </row>
    <row r="60763" spans="253:257" x14ac:dyDescent="0.25">
      <c r="IS60763" s="5">
        <v>44370</v>
      </c>
      <c r="IT60763" s="4" t="s">
        <v>23</v>
      </c>
      <c r="IU60763" s="4"/>
      <c r="IV60763" s="4" t="str">
        <f t="shared" si="45"/>
        <v>Business Day</v>
      </c>
      <c r="IW60763" s="1">
        <f>COUNTIF(IV$58122:IV60763,"Business Day")</f>
        <v>1803</v>
      </c>
    </row>
    <row r="60764" spans="253:257" x14ac:dyDescent="0.25">
      <c r="IS60764" s="5">
        <v>44371</v>
      </c>
      <c r="IT60764" s="4" t="s">
        <v>24</v>
      </c>
      <c r="IU60764" s="4"/>
      <c r="IV60764" s="4" t="str">
        <f t="shared" si="45"/>
        <v>Business Day</v>
      </c>
      <c r="IW60764" s="1">
        <f>COUNTIF(IV$58122:IV60764,"Business Day")</f>
        <v>1804</v>
      </c>
    </row>
    <row r="60765" spans="253:257" x14ac:dyDescent="0.25">
      <c r="IS60765" s="5">
        <v>44372</v>
      </c>
      <c r="IT60765" s="4" t="s">
        <v>25</v>
      </c>
      <c r="IU60765" s="4"/>
      <c r="IV60765" s="4" t="str">
        <f t="shared" si="45"/>
        <v>Business Day</v>
      </c>
      <c r="IW60765" s="1">
        <f>COUNTIF(IV$58122:IV60765,"Business Day")</f>
        <v>1805</v>
      </c>
    </row>
    <row r="60766" spans="253:257" x14ac:dyDescent="0.25">
      <c r="IS60766" s="5">
        <v>44373</v>
      </c>
      <c r="IT60766" s="4" t="s">
        <v>26</v>
      </c>
      <c r="IU60766" s="4"/>
      <c r="IV60766" s="4" t="str">
        <f t="shared" si="45"/>
        <v>Non-Business day</v>
      </c>
      <c r="IW60766" s="1">
        <f>COUNTIF(IV$58122:IV60766,"Business Day")</f>
        <v>1805</v>
      </c>
    </row>
    <row r="60767" spans="253:257" x14ac:dyDescent="0.25">
      <c r="IS60767" s="5">
        <v>44374</v>
      </c>
      <c r="IT60767" s="4" t="s">
        <v>27</v>
      </c>
      <c r="IU60767" s="4"/>
      <c r="IV60767" s="4" t="str">
        <f t="shared" si="45"/>
        <v>Non-Business day</v>
      </c>
      <c r="IW60767" s="1">
        <f>COUNTIF(IV$58122:IV60767,"Business Day")</f>
        <v>1805</v>
      </c>
    </row>
    <row r="60768" spans="253:257" x14ac:dyDescent="0.25">
      <c r="IS60768" s="5">
        <v>44375</v>
      </c>
      <c r="IT60768" s="4" t="s">
        <v>28</v>
      </c>
      <c r="IU60768" s="4"/>
      <c r="IV60768" s="4" t="str">
        <f t="shared" si="45"/>
        <v>Business Day</v>
      </c>
      <c r="IW60768" s="1">
        <f>COUNTIF(IV$58122:IV60768,"Business Day")</f>
        <v>1806</v>
      </c>
    </row>
    <row r="60769" spans="253:257" x14ac:dyDescent="0.25">
      <c r="IS60769" s="5">
        <v>44376</v>
      </c>
      <c r="IT60769" s="4" t="s">
        <v>29</v>
      </c>
      <c r="IU60769" s="4"/>
      <c r="IV60769" s="4" t="str">
        <f t="shared" si="45"/>
        <v>Business Day</v>
      </c>
      <c r="IW60769" s="1">
        <f>COUNTIF(IV$58122:IV60769,"Business Day")</f>
        <v>1807</v>
      </c>
    </row>
    <row r="60770" spans="253:257" x14ac:dyDescent="0.25">
      <c r="IS60770" s="5">
        <v>44377</v>
      </c>
      <c r="IT60770" s="4" t="s">
        <v>23</v>
      </c>
      <c r="IU60770" s="4"/>
      <c r="IV60770" s="4" t="str">
        <f t="shared" si="45"/>
        <v>Business Day</v>
      </c>
      <c r="IW60770" s="1">
        <f>COUNTIF(IV$58122:IV60770,"Business Day")</f>
        <v>1808</v>
      </c>
    </row>
    <row r="60771" spans="253:257" x14ac:dyDescent="0.25">
      <c r="IS60771" s="5">
        <v>44378</v>
      </c>
      <c r="IT60771" s="4" t="s">
        <v>24</v>
      </c>
      <c r="IU60771" s="4"/>
      <c r="IV60771" s="4" t="str">
        <f t="shared" si="45"/>
        <v>Business Day</v>
      </c>
      <c r="IW60771" s="1">
        <f>COUNTIF(IV$58122:IV60771,"Business Day")</f>
        <v>1809</v>
      </c>
    </row>
    <row r="60772" spans="253:257" x14ac:dyDescent="0.25">
      <c r="IS60772" s="5">
        <v>44379</v>
      </c>
      <c r="IT60772" s="4" t="s">
        <v>25</v>
      </c>
      <c r="IU60772" s="4"/>
      <c r="IV60772" s="4" t="str">
        <f t="shared" si="45"/>
        <v>Business Day</v>
      </c>
      <c r="IW60772" s="1">
        <f>COUNTIF(IV$58122:IV60772,"Business Day")</f>
        <v>1810</v>
      </c>
    </row>
    <row r="60773" spans="253:257" x14ac:dyDescent="0.25">
      <c r="IS60773" s="5">
        <v>44380</v>
      </c>
      <c r="IT60773" s="4" t="s">
        <v>26</v>
      </c>
      <c r="IU60773" s="4"/>
      <c r="IV60773" s="4" t="str">
        <f t="shared" si="45"/>
        <v>Non-Business day</v>
      </c>
      <c r="IW60773" s="1">
        <f>COUNTIF(IV$58122:IV60773,"Business Day")</f>
        <v>1810</v>
      </c>
    </row>
    <row r="60774" spans="253:257" x14ac:dyDescent="0.25">
      <c r="IS60774" s="5">
        <v>44381</v>
      </c>
      <c r="IT60774" s="4" t="s">
        <v>27</v>
      </c>
      <c r="IU60774" s="4"/>
      <c r="IV60774" s="4" t="str">
        <f t="shared" si="45"/>
        <v>Non-Business day</v>
      </c>
      <c r="IW60774" s="1">
        <f>COUNTIF(IV$58122:IV60774,"Business Day")</f>
        <v>1810</v>
      </c>
    </row>
    <row r="60775" spans="253:257" x14ac:dyDescent="0.25">
      <c r="IS60775" s="5">
        <v>44382</v>
      </c>
      <c r="IT60775" s="4" t="s">
        <v>28</v>
      </c>
      <c r="IU60775" s="4"/>
      <c r="IV60775" s="4" t="str">
        <f t="shared" si="45"/>
        <v>Business Day</v>
      </c>
      <c r="IW60775" s="1">
        <f>COUNTIF(IV$58122:IV60775,"Business Day")</f>
        <v>1811</v>
      </c>
    </row>
    <row r="60776" spans="253:257" x14ac:dyDescent="0.25">
      <c r="IS60776" s="5">
        <v>44383</v>
      </c>
      <c r="IT60776" s="4" t="s">
        <v>29</v>
      </c>
      <c r="IU60776" s="4"/>
      <c r="IV60776" s="4" t="str">
        <f t="shared" si="45"/>
        <v>Business Day</v>
      </c>
      <c r="IW60776" s="1">
        <f>COUNTIF(IV$58122:IV60776,"Business Day")</f>
        <v>1812</v>
      </c>
    </row>
    <row r="60777" spans="253:257" x14ac:dyDescent="0.25">
      <c r="IS60777" s="5">
        <v>44384</v>
      </c>
      <c r="IT60777" s="4" t="s">
        <v>23</v>
      </c>
      <c r="IU60777" s="4"/>
      <c r="IV60777" s="4" t="str">
        <f t="shared" si="45"/>
        <v>Business Day</v>
      </c>
      <c r="IW60777" s="1">
        <f>COUNTIF(IV$58122:IV60777,"Business Day")</f>
        <v>1813</v>
      </c>
    </row>
    <row r="60778" spans="253:257" x14ac:dyDescent="0.25">
      <c r="IS60778" s="5">
        <v>44385</v>
      </c>
      <c r="IT60778" s="4" t="s">
        <v>24</v>
      </c>
      <c r="IU60778" s="4"/>
      <c r="IV60778" s="4" t="str">
        <f t="shared" si="45"/>
        <v>Business Day</v>
      </c>
      <c r="IW60778" s="1">
        <f>COUNTIF(IV$58122:IV60778,"Business Day")</f>
        <v>1814</v>
      </c>
    </row>
    <row r="60779" spans="253:257" x14ac:dyDescent="0.25">
      <c r="IS60779" s="5">
        <v>44386</v>
      </c>
      <c r="IT60779" s="4" t="s">
        <v>25</v>
      </c>
      <c r="IU60779" s="4"/>
      <c r="IV60779" s="4" t="str">
        <f t="shared" si="45"/>
        <v>Business Day</v>
      </c>
      <c r="IW60779" s="1">
        <f>COUNTIF(IV$58122:IV60779,"Business Day")</f>
        <v>1815</v>
      </c>
    </row>
    <row r="60780" spans="253:257" x14ac:dyDescent="0.25">
      <c r="IS60780" s="5">
        <v>44387</v>
      </c>
      <c r="IT60780" s="4" t="s">
        <v>26</v>
      </c>
      <c r="IU60780" s="4"/>
      <c r="IV60780" s="4" t="str">
        <f t="shared" si="45"/>
        <v>Non-Business day</v>
      </c>
      <c r="IW60780" s="1">
        <f>COUNTIF(IV$58122:IV60780,"Business Day")</f>
        <v>1815</v>
      </c>
    </row>
    <row r="60781" spans="253:257" x14ac:dyDescent="0.25">
      <c r="IS60781" s="5">
        <v>44388</v>
      </c>
      <c r="IT60781" s="4" t="s">
        <v>27</v>
      </c>
      <c r="IU60781" s="4"/>
      <c r="IV60781" s="4" t="str">
        <f t="shared" si="45"/>
        <v>Non-Business day</v>
      </c>
      <c r="IW60781" s="1">
        <f>COUNTIF(IV$58122:IV60781,"Business Day")</f>
        <v>1815</v>
      </c>
    </row>
    <row r="60782" spans="253:257" x14ac:dyDescent="0.25">
      <c r="IS60782" s="5">
        <v>44389</v>
      </c>
      <c r="IT60782" s="4" t="s">
        <v>28</v>
      </c>
      <c r="IU60782" s="4"/>
      <c r="IV60782" s="4" t="str">
        <f t="shared" si="45"/>
        <v>Business Day</v>
      </c>
      <c r="IW60782" s="1">
        <f>COUNTIF(IV$58122:IV60782,"Business Day")</f>
        <v>1816</v>
      </c>
    </row>
    <row r="60783" spans="253:257" x14ac:dyDescent="0.25">
      <c r="IS60783" s="5">
        <v>44390</v>
      </c>
      <c r="IT60783" s="4" t="s">
        <v>29</v>
      </c>
      <c r="IU60783" s="4"/>
      <c r="IV60783" s="4" t="str">
        <f t="shared" si="45"/>
        <v>Business Day</v>
      </c>
      <c r="IW60783" s="1">
        <f>COUNTIF(IV$58122:IV60783,"Business Day")</f>
        <v>1817</v>
      </c>
    </row>
    <row r="60784" spans="253:257" x14ac:dyDescent="0.25">
      <c r="IS60784" s="5">
        <v>44391</v>
      </c>
      <c r="IT60784" s="4" t="s">
        <v>23</v>
      </c>
      <c r="IU60784" s="4"/>
      <c r="IV60784" s="4" t="str">
        <f t="shared" si="45"/>
        <v>Business Day</v>
      </c>
      <c r="IW60784" s="1">
        <f>COUNTIF(IV$58122:IV60784,"Business Day")</f>
        <v>1818</v>
      </c>
    </row>
    <row r="60785" spans="253:257" x14ac:dyDescent="0.25">
      <c r="IS60785" s="5">
        <v>44392</v>
      </c>
      <c r="IT60785" s="4" t="s">
        <v>24</v>
      </c>
      <c r="IU60785" s="4"/>
      <c r="IV60785" s="4" t="str">
        <f t="shared" si="45"/>
        <v>Business Day</v>
      </c>
      <c r="IW60785" s="1">
        <f>COUNTIF(IV$58122:IV60785,"Business Day")</f>
        <v>1819</v>
      </c>
    </row>
    <row r="60786" spans="253:257" x14ac:dyDescent="0.25">
      <c r="IS60786" s="5">
        <v>44393</v>
      </c>
      <c r="IT60786" s="4" t="s">
        <v>25</v>
      </c>
      <c r="IU60786" s="4"/>
      <c r="IV60786" s="4" t="str">
        <f t="shared" si="45"/>
        <v>Business Day</v>
      </c>
      <c r="IW60786" s="1">
        <f>COUNTIF(IV$58122:IV60786,"Business Day")</f>
        <v>1820</v>
      </c>
    </row>
    <row r="60787" spans="253:257" x14ac:dyDescent="0.25">
      <c r="IS60787" s="5">
        <v>44394</v>
      </c>
      <c r="IT60787" s="4" t="s">
        <v>26</v>
      </c>
      <c r="IU60787" s="4"/>
      <c r="IV60787" s="4" t="str">
        <f t="shared" si="45"/>
        <v>Non-Business day</v>
      </c>
      <c r="IW60787" s="1">
        <f>COUNTIF(IV$58122:IV60787,"Business Day")</f>
        <v>1820</v>
      </c>
    </row>
    <row r="60788" spans="253:257" x14ac:dyDescent="0.25">
      <c r="IS60788" s="5">
        <v>44395</v>
      </c>
      <c r="IT60788" s="4" t="s">
        <v>27</v>
      </c>
      <c r="IU60788" s="4"/>
      <c r="IV60788" s="4" t="str">
        <f t="shared" si="45"/>
        <v>Non-Business day</v>
      </c>
      <c r="IW60788" s="1">
        <f>COUNTIF(IV$58122:IV60788,"Business Day")</f>
        <v>1820</v>
      </c>
    </row>
    <row r="60789" spans="253:257" x14ac:dyDescent="0.25">
      <c r="IS60789" s="5">
        <v>44396</v>
      </c>
      <c r="IT60789" s="4" t="s">
        <v>28</v>
      </c>
      <c r="IU60789" s="4"/>
      <c r="IV60789" s="4" t="str">
        <f t="shared" si="45"/>
        <v>Business Day</v>
      </c>
      <c r="IW60789" s="1">
        <f>COUNTIF(IV$58122:IV60789,"Business Day")</f>
        <v>1821</v>
      </c>
    </row>
    <row r="60790" spans="253:257" x14ac:dyDescent="0.25">
      <c r="IS60790" s="5">
        <v>44397</v>
      </c>
      <c r="IT60790" s="4" t="s">
        <v>29</v>
      </c>
      <c r="IU60790" s="4"/>
      <c r="IV60790" s="4" t="str">
        <f t="shared" si="45"/>
        <v>Business Day</v>
      </c>
      <c r="IW60790" s="1">
        <f>COUNTIF(IV$58122:IV60790,"Business Day")</f>
        <v>1822</v>
      </c>
    </row>
    <row r="60791" spans="253:257" x14ac:dyDescent="0.25">
      <c r="IS60791" s="5">
        <v>44398</v>
      </c>
      <c r="IT60791" s="4" t="s">
        <v>23</v>
      </c>
      <c r="IU60791" s="4"/>
      <c r="IV60791" s="4" t="str">
        <f t="shared" si="45"/>
        <v>Business Day</v>
      </c>
      <c r="IW60791" s="1">
        <f>COUNTIF(IV$58122:IV60791,"Business Day")</f>
        <v>1823</v>
      </c>
    </row>
    <row r="60792" spans="253:257" x14ac:dyDescent="0.25">
      <c r="IS60792" s="5">
        <v>44399</v>
      </c>
      <c r="IT60792" s="4" t="s">
        <v>24</v>
      </c>
      <c r="IU60792" s="4"/>
      <c r="IV60792" s="4" t="str">
        <f t="shared" si="45"/>
        <v>Business Day</v>
      </c>
      <c r="IW60792" s="1">
        <f>COUNTIF(IV$58122:IV60792,"Business Day")</f>
        <v>1824</v>
      </c>
    </row>
    <row r="60793" spans="253:257" x14ac:dyDescent="0.25">
      <c r="IS60793" s="5">
        <v>44400</v>
      </c>
      <c r="IT60793" s="4" t="s">
        <v>25</v>
      </c>
      <c r="IU60793" s="4"/>
      <c r="IV60793" s="4" t="str">
        <f t="shared" si="45"/>
        <v>Business Day</v>
      </c>
      <c r="IW60793" s="1">
        <f>COUNTIF(IV$58122:IV60793,"Business Day")</f>
        <v>1825</v>
      </c>
    </row>
    <row r="60794" spans="253:257" x14ac:dyDescent="0.25">
      <c r="IS60794" s="5">
        <v>44401</v>
      </c>
      <c r="IT60794" s="4" t="s">
        <v>26</v>
      </c>
      <c r="IU60794" s="4"/>
      <c r="IV60794" s="4" t="str">
        <f t="shared" si="45"/>
        <v>Non-Business day</v>
      </c>
      <c r="IW60794" s="1">
        <f>COUNTIF(IV$58122:IV60794,"Business Day")</f>
        <v>1825</v>
      </c>
    </row>
    <row r="60795" spans="253:257" x14ac:dyDescent="0.25">
      <c r="IS60795" s="5">
        <v>44402</v>
      </c>
      <c r="IT60795" s="4" t="s">
        <v>27</v>
      </c>
      <c r="IU60795" s="4"/>
      <c r="IV60795" s="4" t="str">
        <f t="shared" si="45"/>
        <v>Non-Business day</v>
      </c>
      <c r="IW60795" s="1">
        <f>COUNTIF(IV$58122:IV60795,"Business Day")</f>
        <v>1825</v>
      </c>
    </row>
    <row r="60796" spans="253:257" x14ac:dyDescent="0.25">
      <c r="IS60796" s="5">
        <v>44403</v>
      </c>
      <c r="IT60796" s="4" t="s">
        <v>28</v>
      </c>
      <c r="IU60796" s="4"/>
      <c r="IV60796" s="4" t="str">
        <f t="shared" si="45"/>
        <v>Business Day</v>
      </c>
      <c r="IW60796" s="1">
        <f>COUNTIF(IV$58122:IV60796,"Business Day")</f>
        <v>1826</v>
      </c>
    </row>
    <row r="60797" spans="253:257" x14ac:dyDescent="0.25">
      <c r="IS60797" s="5">
        <v>44404</v>
      </c>
      <c r="IT60797" s="4" t="s">
        <v>29</v>
      </c>
      <c r="IU60797" s="4"/>
      <c r="IV60797" s="4" t="str">
        <f t="shared" si="45"/>
        <v>Business Day</v>
      </c>
      <c r="IW60797" s="1">
        <f>COUNTIF(IV$58122:IV60797,"Business Day")</f>
        <v>1827</v>
      </c>
    </row>
    <row r="60798" spans="253:257" x14ac:dyDescent="0.25">
      <c r="IS60798" s="5">
        <v>44405</v>
      </c>
      <c r="IT60798" s="4" t="s">
        <v>23</v>
      </c>
      <c r="IU60798" s="4"/>
      <c r="IV60798" s="4" t="str">
        <f t="shared" si="45"/>
        <v>Business Day</v>
      </c>
      <c r="IW60798" s="1">
        <f>COUNTIF(IV$58122:IV60798,"Business Day")</f>
        <v>1828</v>
      </c>
    </row>
    <row r="60799" spans="253:257" x14ac:dyDescent="0.25">
      <c r="IS60799" s="5">
        <v>44406</v>
      </c>
      <c r="IT60799" s="4" t="s">
        <v>24</v>
      </c>
      <c r="IU60799" s="4"/>
      <c r="IV60799" s="4" t="str">
        <f t="shared" si="45"/>
        <v>Business Day</v>
      </c>
      <c r="IW60799" s="1">
        <f>COUNTIF(IV$58122:IV60799,"Business Day")</f>
        <v>1829</v>
      </c>
    </row>
    <row r="60800" spans="253:257" x14ac:dyDescent="0.25">
      <c r="IS60800" s="5">
        <v>44407</v>
      </c>
      <c r="IT60800" s="4" t="s">
        <v>25</v>
      </c>
      <c r="IU60800" s="4"/>
      <c r="IV60800" s="4" t="str">
        <f t="shared" si="45"/>
        <v>Business Day</v>
      </c>
      <c r="IW60800" s="1">
        <f>COUNTIF(IV$58122:IV60800,"Business Day")</f>
        <v>1830</v>
      </c>
    </row>
    <row r="60801" spans="253:257" x14ac:dyDescent="0.25">
      <c r="IS60801" s="5">
        <v>44408</v>
      </c>
      <c r="IT60801" s="4" t="s">
        <v>26</v>
      </c>
      <c r="IU60801" s="4"/>
      <c r="IV60801" s="4" t="str">
        <f t="shared" si="45"/>
        <v>Non-Business day</v>
      </c>
      <c r="IW60801" s="1">
        <f>COUNTIF(IV$58122:IV60801,"Business Day")</f>
        <v>1830</v>
      </c>
    </row>
    <row r="60802" spans="253:257" x14ac:dyDescent="0.25">
      <c r="IS60802" s="5">
        <v>44409</v>
      </c>
      <c r="IT60802" s="4" t="s">
        <v>27</v>
      </c>
      <c r="IU60802" s="4"/>
      <c r="IV60802" s="4" t="str">
        <f t="shared" si="45"/>
        <v>Non-Business day</v>
      </c>
      <c r="IW60802" s="1">
        <f>COUNTIF(IV$58122:IV60802,"Business Day")</f>
        <v>1830</v>
      </c>
    </row>
    <row r="60803" spans="253:257" x14ac:dyDescent="0.25">
      <c r="IS60803" s="5">
        <v>44410</v>
      </c>
      <c r="IT60803" s="4" t="s">
        <v>28</v>
      </c>
      <c r="IU60803" s="4"/>
      <c r="IV60803" s="4" t="str">
        <f t="shared" si="45"/>
        <v>Business Day</v>
      </c>
      <c r="IW60803" s="1">
        <f>COUNTIF(IV$58122:IV60803,"Business Day")</f>
        <v>1831</v>
      </c>
    </row>
    <row r="60804" spans="253:257" x14ac:dyDescent="0.25">
      <c r="IS60804" s="5">
        <v>44411</v>
      </c>
      <c r="IT60804" s="4" t="s">
        <v>29</v>
      </c>
      <c r="IU60804" s="4"/>
      <c r="IV60804" s="4" t="str">
        <f t="shared" si="45"/>
        <v>Business Day</v>
      </c>
      <c r="IW60804" s="1">
        <f>COUNTIF(IV$58122:IV60804,"Business Day")</f>
        <v>1832</v>
      </c>
    </row>
    <row r="60805" spans="253:257" x14ac:dyDescent="0.25">
      <c r="IS60805" s="5">
        <v>44412</v>
      </c>
      <c r="IT60805" s="4" t="s">
        <v>23</v>
      </c>
      <c r="IU60805" s="4"/>
      <c r="IV60805" s="4" t="str">
        <f t="shared" si="45"/>
        <v>Business Day</v>
      </c>
      <c r="IW60805" s="1">
        <f>COUNTIF(IV$58122:IV60805,"Business Day")</f>
        <v>1833</v>
      </c>
    </row>
    <row r="60806" spans="253:257" x14ac:dyDescent="0.25">
      <c r="IS60806" s="5">
        <v>44413</v>
      </c>
      <c r="IT60806" s="4" t="s">
        <v>24</v>
      </c>
      <c r="IU60806" s="4"/>
      <c r="IV60806" s="4" t="str">
        <f t="shared" si="45"/>
        <v>Business Day</v>
      </c>
      <c r="IW60806" s="1">
        <f>COUNTIF(IV$58122:IV60806,"Business Day")</f>
        <v>1834</v>
      </c>
    </row>
    <row r="60807" spans="253:257" x14ac:dyDescent="0.25">
      <c r="IS60807" s="5">
        <v>44414</v>
      </c>
      <c r="IT60807" s="4" t="s">
        <v>25</v>
      </c>
      <c r="IU60807" s="4"/>
      <c r="IV60807" s="4" t="str">
        <f t="shared" si="45"/>
        <v>Business Day</v>
      </c>
      <c r="IW60807" s="1">
        <f>COUNTIF(IV$58122:IV60807,"Business Day")</f>
        <v>1835</v>
      </c>
    </row>
    <row r="60808" spans="253:257" x14ac:dyDescent="0.25">
      <c r="IS60808" s="5">
        <v>44415</v>
      </c>
      <c r="IT60808" s="4" t="s">
        <v>26</v>
      </c>
      <c r="IU60808" s="4"/>
      <c r="IV60808" s="4" t="str">
        <f t="shared" si="45"/>
        <v>Non-Business day</v>
      </c>
      <c r="IW60808" s="1">
        <f>COUNTIF(IV$58122:IV60808,"Business Day")</f>
        <v>1835</v>
      </c>
    </row>
    <row r="60809" spans="253:257" x14ac:dyDescent="0.25">
      <c r="IS60809" s="5">
        <v>44416</v>
      </c>
      <c r="IT60809" s="4" t="s">
        <v>27</v>
      </c>
      <c r="IU60809" s="4"/>
      <c r="IV60809" s="4" t="str">
        <f t="shared" si="45"/>
        <v>Non-Business day</v>
      </c>
      <c r="IW60809" s="1">
        <f>COUNTIF(IV$58122:IV60809,"Business Day")</f>
        <v>1835</v>
      </c>
    </row>
    <row r="60810" spans="253:257" x14ac:dyDescent="0.25">
      <c r="IS60810" s="5">
        <v>44417</v>
      </c>
      <c r="IT60810" s="4" t="s">
        <v>28</v>
      </c>
      <c r="IU60810" s="4"/>
      <c r="IV60810" s="4" t="str">
        <f t="shared" ref="IV60810:IV60873" si="46">IF(IU60810="PH","Non-Business day",IF(IT60811="Sunday","Non-Business day",IF(IT60811="Monday","Non-Business day","Business Day")))</f>
        <v>Business Day</v>
      </c>
      <c r="IW60810" s="1">
        <f>COUNTIF(IV$58122:IV60810,"Business Day")</f>
        <v>1836</v>
      </c>
    </row>
    <row r="60811" spans="253:257" x14ac:dyDescent="0.25">
      <c r="IS60811" s="5">
        <v>44418</v>
      </c>
      <c r="IT60811" s="4" t="s">
        <v>29</v>
      </c>
      <c r="IU60811" s="4"/>
      <c r="IV60811" s="4" t="str">
        <f t="shared" si="46"/>
        <v>Business Day</v>
      </c>
      <c r="IW60811" s="1">
        <f>COUNTIF(IV$58122:IV60811,"Business Day")</f>
        <v>1837</v>
      </c>
    </row>
    <row r="60812" spans="253:257" x14ac:dyDescent="0.25">
      <c r="IS60812" s="5">
        <v>44419</v>
      </c>
      <c r="IT60812" s="4" t="s">
        <v>23</v>
      </c>
      <c r="IU60812" s="4"/>
      <c r="IV60812" s="4" t="str">
        <f t="shared" si="46"/>
        <v>Business Day</v>
      </c>
      <c r="IW60812" s="1">
        <f>COUNTIF(IV$58122:IV60812,"Business Day")</f>
        <v>1838</v>
      </c>
    </row>
    <row r="60813" spans="253:257" x14ac:dyDescent="0.25">
      <c r="IS60813" s="5">
        <v>44420</v>
      </c>
      <c r="IT60813" s="4" t="s">
        <v>24</v>
      </c>
      <c r="IU60813" s="4"/>
      <c r="IV60813" s="4" t="str">
        <f t="shared" si="46"/>
        <v>Business Day</v>
      </c>
      <c r="IW60813" s="1">
        <f>COUNTIF(IV$58122:IV60813,"Business Day")</f>
        <v>1839</v>
      </c>
    </row>
    <row r="60814" spans="253:257" x14ac:dyDescent="0.25">
      <c r="IS60814" s="5">
        <v>44421</v>
      </c>
      <c r="IT60814" s="4" t="s">
        <v>25</v>
      </c>
      <c r="IU60814" s="4"/>
      <c r="IV60814" s="4" t="str">
        <f t="shared" si="46"/>
        <v>Business Day</v>
      </c>
      <c r="IW60814" s="1">
        <f>COUNTIF(IV$58122:IV60814,"Business Day")</f>
        <v>1840</v>
      </c>
    </row>
    <row r="60815" spans="253:257" x14ac:dyDescent="0.25">
      <c r="IS60815" s="5">
        <v>44422</v>
      </c>
      <c r="IT60815" s="4" t="s">
        <v>26</v>
      </c>
      <c r="IU60815" s="4"/>
      <c r="IV60815" s="4" t="str">
        <f t="shared" si="46"/>
        <v>Non-Business day</v>
      </c>
      <c r="IW60815" s="1">
        <f>COUNTIF(IV$58122:IV60815,"Business Day")</f>
        <v>1840</v>
      </c>
    </row>
    <row r="60816" spans="253:257" x14ac:dyDescent="0.25">
      <c r="IS60816" s="5">
        <v>44423</v>
      </c>
      <c r="IT60816" s="4" t="s">
        <v>27</v>
      </c>
      <c r="IU60816" s="4"/>
      <c r="IV60816" s="4" t="str">
        <f t="shared" si="46"/>
        <v>Non-Business day</v>
      </c>
      <c r="IW60816" s="1">
        <f>COUNTIF(IV$58122:IV60816,"Business Day")</f>
        <v>1840</v>
      </c>
    </row>
    <row r="60817" spans="253:257" x14ac:dyDescent="0.25">
      <c r="IS60817" s="5">
        <v>44424</v>
      </c>
      <c r="IT60817" s="4" t="s">
        <v>28</v>
      </c>
      <c r="IU60817" s="4"/>
      <c r="IV60817" s="4" t="str">
        <f t="shared" si="46"/>
        <v>Business Day</v>
      </c>
      <c r="IW60817" s="1">
        <f>COUNTIF(IV$58122:IV60817,"Business Day")</f>
        <v>1841</v>
      </c>
    </row>
    <row r="60818" spans="253:257" x14ac:dyDescent="0.25">
      <c r="IS60818" s="5">
        <v>44425</v>
      </c>
      <c r="IT60818" s="4" t="s">
        <v>29</v>
      </c>
      <c r="IU60818" s="4"/>
      <c r="IV60818" s="4" t="str">
        <f t="shared" si="46"/>
        <v>Business Day</v>
      </c>
      <c r="IW60818" s="1">
        <f>COUNTIF(IV$58122:IV60818,"Business Day")</f>
        <v>1842</v>
      </c>
    </row>
    <row r="60819" spans="253:257" x14ac:dyDescent="0.25">
      <c r="IS60819" s="5">
        <v>44426</v>
      </c>
      <c r="IT60819" s="4" t="s">
        <v>23</v>
      </c>
      <c r="IU60819" s="4"/>
      <c r="IV60819" s="4" t="str">
        <f t="shared" si="46"/>
        <v>Business Day</v>
      </c>
      <c r="IW60819" s="1">
        <f>COUNTIF(IV$58122:IV60819,"Business Day")</f>
        <v>1843</v>
      </c>
    </row>
    <row r="60820" spans="253:257" x14ac:dyDescent="0.25">
      <c r="IS60820" s="5">
        <v>44427</v>
      </c>
      <c r="IT60820" s="4" t="s">
        <v>24</v>
      </c>
      <c r="IU60820" s="4"/>
      <c r="IV60820" s="4" t="str">
        <f t="shared" si="46"/>
        <v>Business Day</v>
      </c>
      <c r="IW60820" s="1">
        <f>COUNTIF(IV$58122:IV60820,"Business Day")</f>
        <v>1844</v>
      </c>
    </row>
    <row r="60821" spans="253:257" x14ac:dyDescent="0.25">
      <c r="IS60821" s="5">
        <v>44428</v>
      </c>
      <c r="IT60821" s="4" t="s">
        <v>25</v>
      </c>
      <c r="IU60821" s="4"/>
      <c r="IV60821" s="4" t="str">
        <f t="shared" si="46"/>
        <v>Business Day</v>
      </c>
      <c r="IW60821" s="1">
        <f>COUNTIF(IV$58122:IV60821,"Business Day")</f>
        <v>1845</v>
      </c>
    </row>
    <row r="60822" spans="253:257" x14ac:dyDescent="0.25">
      <c r="IS60822" s="5">
        <v>44429</v>
      </c>
      <c r="IT60822" s="4" t="s">
        <v>26</v>
      </c>
      <c r="IU60822" s="4"/>
      <c r="IV60822" s="4" t="str">
        <f t="shared" si="46"/>
        <v>Non-Business day</v>
      </c>
      <c r="IW60822" s="1">
        <f>COUNTIF(IV$58122:IV60822,"Business Day")</f>
        <v>1845</v>
      </c>
    </row>
    <row r="60823" spans="253:257" x14ac:dyDescent="0.25">
      <c r="IS60823" s="5">
        <v>44430</v>
      </c>
      <c r="IT60823" s="4" t="s">
        <v>27</v>
      </c>
      <c r="IU60823" s="4"/>
      <c r="IV60823" s="4" t="str">
        <f t="shared" si="46"/>
        <v>Non-Business day</v>
      </c>
      <c r="IW60823" s="1">
        <f>COUNTIF(IV$58122:IV60823,"Business Day")</f>
        <v>1845</v>
      </c>
    </row>
    <row r="60824" spans="253:257" x14ac:dyDescent="0.25">
      <c r="IS60824" s="5">
        <v>44431</v>
      </c>
      <c r="IT60824" s="4" t="s">
        <v>28</v>
      </c>
      <c r="IU60824" s="4"/>
      <c r="IV60824" s="4" t="str">
        <f t="shared" si="46"/>
        <v>Business Day</v>
      </c>
      <c r="IW60824" s="1">
        <f>COUNTIF(IV$58122:IV60824,"Business Day")</f>
        <v>1846</v>
      </c>
    </row>
    <row r="60825" spans="253:257" x14ac:dyDescent="0.25">
      <c r="IS60825" s="5">
        <v>44432</v>
      </c>
      <c r="IT60825" s="4" t="s">
        <v>29</v>
      </c>
      <c r="IU60825" s="4"/>
      <c r="IV60825" s="4" t="str">
        <f t="shared" si="46"/>
        <v>Business Day</v>
      </c>
      <c r="IW60825" s="1">
        <f>COUNTIF(IV$58122:IV60825,"Business Day")</f>
        <v>1847</v>
      </c>
    </row>
    <row r="60826" spans="253:257" x14ac:dyDescent="0.25">
      <c r="IS60826" s="5">
        <v>44433</v>
      </c>
      <c r="IT60826" s="4" t="s">
        <v>23</v>
      </c>
      <c r="IU60826" s="4"/>
      <c r="IV60826" s="4" t="str">
        <f t="shared" si="46"/>
        <v>Business Day</v>
      </c>
      <c r="IW60826" s="1">
        <f>COUNTIF(IV$58122:IV60826,"Business Day")</f>
        <v>1848</v>
      </c>
    </row>
    <row r="60827" spans="253:257" x14ac:dyDescent="0.25">
      <c r="IS60827" s="5">
        <v>44434</v>
      </c>
      <c r="IT60827" s="4" t="s">
        <v>24</v>
      </c>
      <c r="IU60827" s="4"/>
      <c r="IV60827" s="4" t="str">
        <f t="shared" si="46"/>
        <v>Business Day</v>
      </c>
      <c r="IW60827" s="1">
        <f>COUNTIF(IV$58122:IV60827,"Business Day")</f>
        <v>1849</v>
      </c>
    </row>
    <row r="60828" spans="253:257" x14ac:dyDescent="0.25">
      <c r="IS60828" s="5">
        <v>44435</v>
      </c>
      <c r="IT60828" s="4" t="s">
        <v>25</v>
      </c>
      <c r="IU60828" s="4"/>
      <c r="IV60828" s="4" t="str">
        <f t="shared" si="46"/>
        <v>Business Day</v>
      </c>
      <c r="IW60828" s="1">
        <f>COUNTIF(IV$58122:IV60828,"Business Day")</f>
        <v>1850</v>
      </c>
    </row>
    <row r="60829" spans="253:257" x14ac:dyDescent="0.25">
      <c r="IS60829" s="5">
        <v>44436</v>
      </c>
      <c r="IT60829" s="4" t="s">
        <v>26</v>
      </c>
      <c r="IU60829" s="4"/>
      <c r="IV60829" s="4" t="str">
        <f t="shared" si="46"/>
        <v>Non-Business day</v>
      </c>
      <c r="IW60829" s="1">
        <f>COUNTIF(IV$58122:IV60829,"Business Day")</f>
        <v>1850</v>
      </c>
    </row>
    <row r="60830" spans="253:257" x14ac:dyDescent="0.25">
      <c r="IS60830" s="5">
        <v>44437</v>
      </c>
      <c r="IT60830" s="4" t="s">
        <v>27</v>
      </c>
      <c r="IU60830" s="4"/>
      <c r="IV60830" s="4" t="str">
        <f t="shared" si="46"/>
        <v>Non-Business day</v>
      </c>
      <c r="IW60830" s="1">
        <f>COUNTIF(IV$58122:IV60830,"Business Day")</f>
        <v>1850</v>
      </c>
    </row>
    <row r="60831" spans="253:257" x14ac:dyDescent="0.25">
      <c r="IS60831" s="5">
        <v>44438</v>
      </c>
      <c r="IT60831" s="4" t="s">
        <v>28</v>
      </c>
      <c r="IU60831" s="4"/>
      <c r="IV60831" s="4" t="str">
        <f t="shared" si="46"/>
        <v>Business Day</v>
      </c>
      <c r="IW60831" s="1">
        <f>COUNTIF(IV$58122:IV60831,"Business Day")</f>
        <v>1851</v>
      </c>
    </row>
    <row r="60832" spans="253:257" x14ac:dyDescent="0.25">
      <c r="IS60832" s="5">
        <v>44439</v>
      </c>
      <c r="IT60832" s="4" t="s">
        <v>29</v>
      </c>
      <c r="IU60832" s="4"/>
      <c r="IV60832" s="4" t="str">
        <f t="shared" si="46"/>
        <v>Business Day</v>
      </c>
      <c r="IW60832" s="1">
        <f>COUNTIF(IV$58122:IV60832,"Business Day")</f>
        <v>1852</v>
      </c>
    </row>
    <row r="60833" spans="253:257" x14ac:dyDescent="0.25">
      <c r="IS60833" s="5">
        <v>44440</v>
      </c>
      <c r="IT60833" s="4" t="s">
        <v>23</v>
      </c>
      <c r="IU60833" s="4"/>
      <c r="IV60833" s="4" t="str">
        <f t="shared" si="46"/>
        <v>Business Day</v>
      </c>
      <c r="IW60833" s="1">
        <f>COUNTIF(IV$58122:IV60833,"Business Day")</f>
        <v>1853</v>
      </c>
    </row>
    <row r="60834" spans="253:257" x14ac:dyDescent="0.25">
      <c r="IS60834" s="5">
        <v>44441</v>
      </c>
      <c r="IT60834" s="4" t="s">
        <v>24</v>
      </c>
      <c r="IU60834" s="4"/>
      <c r="IV60834" s="4" t="str">
        <f t="shared" si="46"/>
        <v>Business Day</v>
      </c>
      <c r="IW60834" s="1">
        <f>COUNTIF(IV$58122:IV60834,"Business Day")</f>
        <v>1854</v>
      </c>
    </row>
    <row r="60835" spans="253:257" x14ac:dyDescent="0.25">
      <c r="IS60835" s="5">
        <v>44442</v>
      </c>
      <c r="IT60835" s="4" t="s">
        <v>25</v>
      </c>
      <c r="IU60835" s="4"/>
      <c r="IV60835" s="4" t="str">
        <f t="shared" si="46"/>
        <v>Business Day</v>
      </c>
      <c r="IW60835" s="1">
        <f>COUNTIF(IV$58122:IV60835,"Business Day")</f>
        <v>1855</v>
      </c>
    </row>
    <row r="60836" spans="253:257" x14ac:dyDescent="0.25">
      <c r="IS60836" s="5">
        <v>44443</v>
      </c>
      <c r="IT60836" s="4" t="s">
        <v>26</v>
      </c>
      <c r="IU60836" s="4"/>
      <c r="IV60836" s="4" t="str">
        <f t="shared" si="46"/>
        <v>Non-Business day</v>
      </c>
      <c r="IW60836" s="1">
        <f>COUNTIF(IV$58122:IV60836,"Business Day")</f>
        <v>1855</v>
      </c>
    </row>
    <row r="60837" spans="253:257" x14ac:dyDescent="0.25">
      <c r="IS60837" s="5">
        <v>44444</v>
      </c>
      <c r="IT60837" s="4" t="s">
        <v>27</v>
      </c>
      <c r="IU60837" s="4"/>
      <c r="IV60837" s="4" t="str">
        <f t="shared" si="46"/>
        <v>Non-Business day</v>
      </c>
      <c r="IW60837" s="1">
        <f>COUNTIF(IV$58122:IV60837,"Business Day")</f>
        <v>1855</v>
      </c>
    </row>
    <row r="60838" spans="253:257" x14ac:dyDescent="0.25">
      <c r="IS60838" s="5">
        <v>44445</v>
      </c>
      <c r="IT60838" s="4" t="s">
        <v>28</v>
      </c>
      <c r="IU60838" s="4"/>
      <c r="IV60838" s="4" t="str">
        <f t="shared" si="46"/>
        <v>Business Day</v>
      </c>
      <c r="IW60838" s="1">
        <f>COUNTIF(IV$58122:IV60838,"Business Day")</f>
        <v>1856</v>
      </c>
    </row>
    <row r="60839" spans="253:257" x14ac:dyDescent="0.25">
      <c r="IS60839" s="5">
        <v>44446</v>
      </c>
      <c r="IT60839" s="4" t="s">
        <v>29</v>
      </c>
      <c r="IU60839" s="4"/>
      <c r="IV60839" s="4" t="str">
        <f t="shared" si="46"/>
        <v>Business Day</v>
      </c>
      <c r="IW60839" s="1">
        <f>COUNTIF(IV$58122:IV60839,"Business Day")</f>
        <v>1857</v>
      </c>
    </row>
    <row r="60840" spans="253:257" x14ac:dyDescent="0.25">
      <c r="IS60840" s="5">
        <v>44447</v>
      </c>
      <c r="IT60840" s="4" t="s">
        <v>23</v>
      </c>
      <c r="IU60840" s="4"/>
      <c r="IV60840" s="4" t="str">
        <f t="shared" si="46"/>
        <v>Business Day</v>
      </c>
      <c r="IW60840" s="1">
        <f>COUNTIF(IV$58122:IV60840,"Business Day")</f>
        <v>1858</v>
      </c>
    </row>
    <row r="60841" spans="253:257" x14ac:dyDescent="0.25">
      <c r="IS60841" s="5">
        <v>44448</v>
      </c>
      <c r="IT60841" s="4" t="s">
        <v>24</v>
      </c>
      <c r="IU60841" s="4"/>
      <c r="IV60841" s="4" t="str">
        <f t="shared" si="46"/>
        <v>Business Day</v>
      </c>
      <c r="IW60841" s="1">
        <f>COUNTIF(IV$58122:IV60841,"Business Day")</f>
        <v>1859</v>
      </c>
    </row>
    <row r="60842" spans="253:257" x14ac:dyDescent="0.25">
      <c r="IS60842" s="5">
        <v>44449</v>
      </c>
      <c r="IT60842" s="4" t="s">
        <v>25</v>
      </c>
      <c r="IU60842" s="4"/>
      <c r="IV60842" s="4" t="str">
        <f t="shared" si="46"/>
        <v>Business Day</v>
      </c>
      <c r="IW60842" s="1">
        <f>COUNTIF(IV$58122:IV60842,"Business Day")</f>
        <v>1860</v>
      </c>
    </row>
    <row r="60843" spans="253:257" x14ac:dyDescent="0.25">
      <c r="IS60843" s="5">
        <v>44450</v>
      </c>
      <c r="IT60843" s="4" t="s">
        <v>26</v>
      </c>
      <c r="IU60843" s="4" t="s">
        <v>32</v>
      </c>
      <c r="IV60843" s="4" t="str">
        <f t="shared" si="46"/>
        <v>Non-Business day</v>
      </c>
      <c r="IW60843" s="1">
        <f>COUNTIF(IV$58122:IV60843,"Business Day")</f>
        <v>1860</v>
      </c>
    </row>
    <row r="60844" spans="253:257" x14ac:dyDescent="0.25">
      <c r="IS60844" s="5">
        <v>44451</v>
      </c>
      <c r="IT60844" s="4" t="s">
        <v>27</v>
      </c>
      <c r="IU60844" s="4"/>
      <c r="IV60844" s="4" t="str">
        <f t="shared" si="46"/>
        <v>Non-Business day</v>
      </c>
      <c r="IW60844" s="1">
        <f>COUNTIF(IV$58122:IV60844,"Business Day")</f>
        <v>1860</v>
      </c>
    </row>
    <row r="60845" spans="253:257" x14ac:dyDescent="0.25">
      <c r="IS60845" s="5">
        <v>44452</v>
      </c>
      <c r="IT60845" s="4" t="s">
        <v>28</v>
      </c>
      <c r="IU60845" s="4"/>
      <c r="IV60845" s="4" t="str">
        <f t="shared" si="46"/>
        <v>Business Day</v>
      </c>
      <c r="IW60845" s="1">
        <f>COUNTIF(IV$58122:IV60845,"Business Day")</f>
        <v>1861</v>
      </c>
    </row>
    <row r="60846" spans="253:257" x14ac:dyDescent="0.25">
      <c r="IS60846" s="5">
        <v>44453</v>
      </c>
      <c r="IT60846" s="4" t="s">
        <v>29</v>
      </c>
      <c r="IU60846" s="4"/>
      <c r="IV60846" s="4" t="str">
        <f t="shared" si="46"/>
        <v>Business Day</v>
      </c>
      <c r="IW60846" s="1">
        <f>COUNTIF(IV$58122:IV60846,"Business Day")</f>
        <v>1862</v>
      </c>
    </row>
    <row r="60847" spans="253:257" x14ac:dyDescent="0.25">
      <c r="IS60847" s="5">
        <v>44454</v>
      </c>
      <c r="IT60847" s="4" t="s">
        <v>23</v>
      </c>
      <c r="IU60847" s="4"/>
      <c r="IV60847" s="4" t="str">
        <f t="shared" si="46"/>
        <v>Business Day</v>
      </c>
      <c r="IW60847" s="1">
        <f>COUNTIF(IV$58122:IV60847,"Business Day")</f>
        <v>1863</v>
      </c>
    </row>
    <row r="60848" spans="253:257" x14ac:dyDescent="0.25">
      <c r="IS60848" s="5">
        <v>44455</v>
      </c>
      <c r="IT60848" s="4" t="s">
        <v>24</v>
      </c>
      <c r="IU60848" s="4"/>
      <c r="IV60848" s="4" t="str">
        <f t="shared" si="46"/>
        <v>Business Day</v>
      </c>
      <c r="IW60848" s="1">
        <f>COUNTIF(IV$58122:IV60848,"Business Day")</f>
        <v>1864</v>
      </c>
    </row>
    <row r="60849" spans="253:257" x14ac:dyDescent="0.25">
      <c r="IS60849" s="5">
        <v>44456</v>
      </c>
      <c r="IT60849" s="4" t="s">
        <v>25</v>
      </c>
      <c r="IU60849" s="4"/>
      <c r="IV60849" s="4" t="str">
        <f t="shared" si="46"/>
        <v>Business Day</v>
      </c>
      <c r="IW60849" s="1">
        <f>COUNTIF(IV$58122:IV60849,"Business Day")</f>
        <v>1865</v>
      </c>
    </row>
    <row r="60850" spans="253:257" x14ac:dyDescent="0.25">
      <c r="IS60850" s="5">
        <v>44457</v>
      </c>
      <c r="IT60850" s="4" t="s">
        <v>26</v>
      </c>
      <c r="IU60850" s="4"/>
      <c r="IV60850" s="4" t="str">
        <f t="shared" si="46"/>
        <v>Non-Business day</v>
      </c>
      <c r="IW60850" s="1">
        <f>COUNTIF(IV$58122:IV60850,"Business Day")</f>
        <v>1865</v>
      </c>
    </row>
    <row r="60851" spans="253:257" x14ac:dyDescent="0.25">
      <c r="IS60851" s="5">
        <v>44458</v>
      </c>
      <c r="IT60851" s="4" t="s">
        <v>27</v>
      </c>
      <c r="IU60851" s="4"/>
      <c r="IV60851" s="4" t="str">
        <f t="shared" si="46"/>
        <v>Non-Business day</v>
      </c>
      <c r="IW60851" s="1">
        <f>COUNTIF(IV$58122:IV60851,"Business Day")</f>
        <v>1865</v>
      </c>
    </row>
    <row r="60852" spans="253:257" x14ac:dyDescent="0.25">
      <c r="IS60852" s="5">
        <v>44459</v>
      </c>
      <c r="IT60852" s="4" t="s">
        <v>28</v>
      </c>
      <c r="IU60852" s="4"/>
      <c r="IV60852" s="4" t="str">
        <f t="shared" si="46"/>
        <v>Business Day</v>
      </c>
      <c r="IW60852" s="1">
        <f>COUNTIF(IV$58122:IV60852,"Business Day")</f>
        <v>1866</v>
      </c>
    </row>
    <row r="60853" spans="253:257" x14ac:dyDescent="0.25">
      <c r="IS60853" s="5">
        <v>44460</v>
      </c>
      <c r="IT60853" s="4" t="s">
        <v>29</v>
      </c>
      <c r="IU60853" s="4"/>
      <c r="IV60853" s="4" t="str">
        <f t="shared" si="46"/>
        <v>Business Day</v>
      </c>
      <c r="IW60853" s="1">
        <f>COUNTIF(IV$58122:IV60853,"Business Day")</f>
        <v>1867</v>
      </c>
    </row>
    <row r="60854" spans="253:257" x14ac:dyDescent="0.25">
      <c r="IS60854" s="5">
        <v>44461</v>
      </c>
      <c r="IT60854" s="4" t="s">
        <v>23</v>
      </c>
      <c r="IU60854" s="4"/>
      <c r="IV60854" s="4" t="str">
        <f t="shared" si="46"/>
        <v>Business Day</v>
      </c>
      <c r="IW60854" s="1">
        <f>COUNTIF(IV$58122:IV60854,"Business Day")</f>
        <v>1868</v>
      </c>
    </row>
    <row r="60855" spans="253:257" x14ac:dyDescent="0.25">
      <c r="IS60855" s="5">
        <v>44462</v>
      </c>
      <c r="IT60855" s="4" t="s">
        <v>24</v>
      </c>
      <c r="IU60855" s="4"/>
      <c r="IV60855" s="4" t="str">
        <f t="shared" si="46"/>
        <v>Business Day</v>
      </c>
      <c r="IW60855" s="1">
        <f>COUNTIF(IV$58122:IV60855,"Business Day")</f>
        <v>1869</v>
      </c>
    </row>
    <row r="60856" spans="253:257" x14ac:dyDescent="0.25">
      <c r="IS60856" s="5">
        <v>44463</v>
      </c>
      <c r="IT60856" s="4" t="s">
        <v>25</v>
      </c>
      <c r="IU60856" s="4"/>
      <c r="IV60856" s="4" t="str">
        <f t="shared" si="46"/>
        <v>Business Day</v>
      </c>
      <c r="IW60856" s="1">
        <f>COUNTIF(IV$58122:IV60856,"Business Day")</f>
        <v>1870</v>
      </c>
    </row>
    <row r="60857" spans="253:257" x14ac:dyDescent="0.25">
      <c r="IS60857" s="5">
        <v>44464</v>
      </c>
      <c r="IT60857" s="4" t="s">
        <v>26</v>
      </c>
      <c r="IU60857" s="4"/>
      <c r="IV60857" s="4" t="str">
        <f t="shared" si="46"/>
        <v>Non-Business day</v>
      </c>
      <c r="IW60857" s="1">
        <f>COUNTIF(IV$58122:IV60857,"Business Day")</f>
        <v>1870</v>
      </c>
    </row>
    <row r="60858" spans="253:257" x14ac:dyDescent="0.25">
      <c r="IS60858" s="5">
        <v>44465</v>
      </c>
      <c r="IT60858" s="4" t="s">
        <v>27</v>
      </c>
      <c r="IU60858" s="4"/>
      <c r="IV60858" s="4" t="str">
        <f t="shared" si="46"/>
        <v>Non-Business day</v>
      </c>
      <c r="IW60858" s="1">
        <f>COUNTIF(IV$58122:IV60858,"Business Day")</f>
        <v>1870</v>
      </c>
    </row>
    <row r="60859" spans="253:257" x14ac:dyDescent="0.25">
      <c r="IS60859" s="5">
        <v>44466</v>
      </c>
      <c r="IT60859" s="4" t="s">
        <v>28</v>
      </c>
      <c r="IU60859" s="4"/>
      <c r="IV60859" s="4" t="str">
        <f t="shared" si="46"/>
        <v>Business Day</v>
      </c>
      <c r="IW60859" s="1">
        <f>COUNTIF(IV$58122:IV60859,"Business Day")</f>
        <v>1871</v>
      </c>
    </row>
    <row r="60860" spans="253:257" x14ac:dyDescent="0.25">
      <c r="IS60860" s="5">
        <v>44467</v>
      </c>
      <c r="IT60860" s="4" t="s">
        <v>29</v>
      </c>
      <c r="IU60860" s="4"/>
      <c r="IV60860" s="4" t="str">
        <f t="shared" si="46"/>
        <v>Business Day</v>
      </c>
      <c r="IW60860" s="1">
        <f>COUNTIF(IV$58122:IV60860,"Business Day")</f>
        <v>1872</v>
      </c>
    </row>
    <row r="60861" spans="253:257" x14ac:dyDescent="0.25">
      <c r="IS60861" s="5">
        <v>44468</v>
      </c>
      <c r="IT60861" s="4" t="s">
        <v>23</v>
      </c>
      <c r="IU60861" s="4"/>
      <c r="IV60861" s="4" t="str">
        <f t="shared" si="46"/>
        <v>Business Day</v>
      </c>
      <c r="IW60861" s="1">
        <f>COUNTIF(IV$58122:IV60861,"Business Day")</f>
        <v>1873</v>
      </c>
    </row>
    <row r="60862" spans="253:257" x14ac:dyDescent="0.25">
      <c r="IS60862" s="5">
        <v>44469</v>
      </c>
      <c r="IT60862" s="4" t="s">
        <v>24</v>
      </c>
      <c r="IU60862" s="4"/>
      <c r="IV60862" s="4" t="str">
        <f t="shared" si="46"/>
        <v>Business Day</v>
      </c>
      <c r="IW60862" s="1">
        <f>COUNTIF(IV$58122:IV60862,"Business Day")</f>
        <v>1874</v>
      </c>
    </row>
    <row r="60863" spans="253:257" x14ac:dyDescent="0.25">
      <c r="IS60863" s="5">
        <v>44470</v>
      </c>
      <c r="IT60863" s="4" t="s">
        <v>25</v>
      </c>
      <c r="IU60863" s="4"/>
      <c r="IV60863" s="4" t="str">
        <f t="shared" si="46"/>
        <v>Business Day</v>
      </c>
      <c r="IW60863" s="1">
        <f>COUNTIF(IV$58122:IV60863,"Business Day")</f>
        <v>1875</v>
      </c>
    </row>
    <row r="60864" spans="253:257" x14ac:dyDescent="0.25">
      <c r="IS60864" s="5">
        <v>44471</v>
      </c>
      <c r="IT60864" s="4" t="s">
        <v>26</v>
      </c>
      <c r="IU60864" s="4"/>
      <c r="IV60864" s="4" t="str">
        <f t="shared" si="46"/>
        <v>Non-Business day</v>
      </c>
      <c r="IW60864" s="1">
        <f>COUNTIF(IV$58122:IV60864,"Business Day")</f>
        <v>1875</v>
      </c>
    </row>
    <row r="60865" spans="253:257" x14ac:dyDescent="0.25">
      <c r="IS60865" s="5">
        <v>44472</v>
      </c>
      <c r="IT60865" s="4" t="s">
        <v>27</v>
      </c>
      <c r="IU60865" s="4"/>
      <c r="IV60865" s="4" t="str">
        <f t="shared" si="46"/>
        <v>Non-Business day</v>
      </c>
      <c r="IW60865" s="1">
        <f>COUNTIF(IV$58122:IV60865,"Business Day")</f>
        <v>1875</v>
      </c>
    </row>
    <row r="60866" spans="253:257" x14ac:dyDescent="0.25">
      <c r="IS60866" s="5">
        <v>44473</v>
      </c>
      <c r="IT60866" s="4" t="s">
        <v>28</v>
      </c>
      <c r="IU60866" s="4"/>
      <c r="IV60866" s="4" t="str">
        <f t="shared" si="46"/>
        <v>Business Day</v>
      </c>
      <c r="IW60866" s="1">
        <f>COUNTIF(IV$58122:IV60866,"Business Day")</f>
        <v>1876</v>
      </c>
    </row>
    <row r="60867" spans="253:257" x14ac:dyDescent="0.25">
      <c r="IS60867" s="5">
        <v>44474</v>
      </c>
      <c r="IT60867" s="4" t="s">
        <v>29</v>
      </c>
      <c r="IU60867" s="4"/>
      <c r="IV60867" s="4" t="str">
        <f t="shared" si="46"/>
        <v>Business Day</v>
      </c>
      <c r="IW60867" s="1">
        <f>COUNTIF(IV$58122:IV60867,"Business Day")</f>
        <v>1877</v>
      </c>
    </row>
    <row r="60868" spans="253:257" x14ac:dyDescent="0.25">
      <c r="IS60868" s="5">
        <v>44475</v>
      </c>
      <c r="IT60868" s="4" t="s">
        <v>23</v>
      </c>
      <c r="IU60868" s="4"/>
      <c r="IV60868" s="4" t="str">
        <f t="shared" si="46"/>
        <v>Business Day</v>
      </c>
      <c r="IW60868" s="1">
        <f>COUNTIF(IV$58122:IV60868,"Business Day")</f>
        <v>1878</v>
      </c>
    </row>
    <row r="60869" spans="253:257" x14ac:dyDescent="0.25">
      <c r="IS60869" s="5">
        <v>44476</v>
      </c>
      <c r="IT60869" s="4" t="s">
        <v>24</v>
      </c>
      <c r="IU60869" s="4"/>
      <c r="IV60869" s="4" t="str">
        <f t="shared" si="46"/>
        <v>Business Day</v>
      </c>
      <c r="IW60869" s="1">
        <f>COUNTIF(IV$58122:IV60869,"Business Day")</f>
        <v>1879</v>
      </c>
    </row>
    <row r="60870" spans="253:257" x14ac:dyDescent="0.25">
      <c r="IS60870" s="5">
        <v>44477</v>
      </c>
      <c r="IT60870" s="4" t="s">
        <v>25</v>
      </c>
      <c r="IU60870" s="4"/>
      <c r="IV60870" s="4" t="str">
        <f t="shared" si="46"/>
        <v>Business Day</v>
      </c>
      <c r="IW60870" s="1">
        <f>COUNTIF(IV$58122:IV60870,"Business Day")</f>
        <v>1880</v>
      </c>
    </row>
    <row r="60871" spans="253:257" x14ac:dyDescent="0.25">
      <c r="IS60871" s="5">
        <v>44478</v>
      </c>
      <c r="IT60871" s="4" t="s">
        <v>26</v>
      </c>
      <c r="IU60871" s="4"/>
      <c r="IV60871" s="4" t="str">
        <f t="shared" si="46"/>
        <v>Non-Business day</v>
      </c>
      <c r="IW60871" s="1">
        <f>COUNTIF(IV$58122:IV60871,"Business Day")</f>
        <v>1880</v>
      </c>
    </row>
    <row r="60872" spans="253:257" x14ac:dyDescent="0.25">
      <c r="IS60872" s="5">
        <v>44479</v>
      </c>
      <c r="IT60872" s="4" t="s">
        <v>27</v>
      </c>
      <c r="IU60872" s="4"/>
      <c r="IV60872" s="4" t="str">
        <f t="shared" si="46"/>
        <v>Non-Business day</v>
      </c>
      <c r="IW60872" s="1">
        <f>COUNTIF(IV$58122:IV60872,"Business Day")</f>
        <v>1880</v>
      </c>
    </row>
    <row r="60873" spans="253:257" x14ac:dyDescent="0.25">
      <c r="IS60873" s="5">
        <v>44480</v>
      </c>
      <c r="IT60873" s="4" t="s">
        <v>28</v>
      </c>
      <c r="IU60873" s="4"/>
      <c r="IV60873" s="4" t="str">
        <f t="shared" si="46"/>
        <v>Business Day</v>
      </c>
      <c r="IW60873" s="1">
        <f>COUNTIF(IV$58122:IV60873,"Business Day")</f>
        <v>1881</v>
      </c>
    </row>
    <row r="60874" spans="253:257" x14ac:dyDescent="0.25">
      <c r="IS60874" s="5">
        <v>44481</v>
      </c>
      <c r="IT60874" s="4" t="s">
        <v>29</v>
      </c>
      <c r="IU60874" s="4"/>
      <c r="IV60874" s="4" t="str">
        <f t="shared" ref="IV60874:IV60937" si="47">IF(IU60874="PH","Non-Business day",IF(IT60875="Sunday","Non-Business day",IF(IT60875="Monday","Non-Business day","Business Day")))</f>
        <v>Business Day</v>
      </c>
      <c r="IW60874" s="1">
        <f>COUNTIF(IV$58122:IV60874,"Business Day")</f>
        <v>1882</v>
      </c>
    </row>
    <row r="60875" spans="253:257" x14ac:dyDescent="0.25">
      <c r="IS60875" s="5">
        <v>44482</v>
      </c>
      <c r="IT60875" s="4" t="s">
        <v>23</v>
      </c>
      <c r="IU60875" s="4"/>
      <c r="IV60875" s="4" t="str">
        <f t="shared" si="47"/>
        <v>Business Day</v>
      </c>
      <c r="IW60875" s="1">
        <f>COUNTIF(IV$58122:IV60875,"Business Day")</f>
        <v>1883</v>
      </c>
    </row>
    <row r="60876" spans="253:257" x14ac:dyDescent="0.25">
      <c r="IS60876" s="5">
        <v>44483</v>
      </c>
      <c r="IT60876" s="4" t="s">
        <v>24</v>
      </c>
      <c r="IU60876" s="4"/>
      <c r="IV60876" s="4" t="str">
        <f t="shared" si="47"/>
        <v>Business Day</v>
      </c>
      <c r="IW60876" s="1">
        <f>COUNTIF(IV$58122:IV60876,"Business Day")</f>
        <v>1884</v>
      </c>
    </row>
    <row r="60877" spans="253:257" x14ac:dyDescent="0.25">
      <c r="IS60877" s="5">
        <v>44484</v>
      </c>
      <c r="IT60877" s="4" t="s">
        <v>25</v>
      </c>
      <c r="IU60877" s="4"/>
      <c r="IV60877" s="4" t="str">
        <f t="shared" si="47"/>
        <v>Business Day</v>
      </c>
      <c r="IW60877" s="1">
        <f>COUNTIF(IV$58122:IV60877,"Business Day")</f>
        <v>1885</v>
      </c>
    </row>
    <row r="60878" spans="253:257" x14ac:dyDescent="0.25">
      <c r="IS60878" s="5">
        <v>44485</v>
      </c>
      <c r="IT60878" s="4" t="s">
        <v>26</v>
      </c>
      <c r="IU60878" s="4"/>
      <c r="IV60878" s="4" t="str">
        <f t="shared" si="47"/>
        <v>Non-Business day</v>
      </c>
      <c r="IW60878" s="1">
        <f>COUNTIF(IV$58122:IV60878,"Business Day")</f>
        <v>1885</v>
      </c>
    </row>
    <row r="60879" spans="253:257" x14ac:dyDescent="0.25">
      <c r="IS60879" s="5">
        <v>44486</v>
      </c>
      <c r="IT60879" s="4" t="s">
        <v>27</v>
      </c>
      <c r="IU60879" s="4"/>
      <c r="IV60879" s="4" t="str">
        <f t="shared" si="47"/>
        <v>Non-Business day</v>
      </c>
      <c r="IW60879" s="1">
        <f>COUNTIF(IV$58122:IV60879,"Business Day")</f>
        <v>1885</v>
      </c>
    </row>
    <row r="60880" spans="253:257" x14ac:dyDescent="0.25">
      <c r="IS60880" s="5">
        <v>44487</v>
      </c>
      <c r="IT60880" s="4" t="s">
        <v>28</v>
      </c>
      <c r="IU60880" s="4"/>
      <c r="IV60880" s="4" t="str">
        <f t="shared" si="47"/>
        <v>Business Day</v>
      </c>
      <c r="IW60880" s="1">
        <f>COUNTIF(IV$58122:IV60880,"Business Day")</f>
        <v>1886</v>
      </c>
    </row>
    <row r="60881" spans="253:257" x14ac:dyDescent="0.25">
      <c r="IS60881" s="5">
        <v>44488</v>
      </c>
      <c r="IT60881" s="4" t="s">
        <v>29</v>
      </c>
      <c r="IU60881" s="4"/>
      <c r="IV60881" s="4" t="str">
        <f t="shared" si="47"/>
        <v>Business Day</v>
      </c>
      <c r="IW60881" s="1">
        <f>COUNTIF(IV$58122:IV60881,"Business Day")</f>
        <v>1887</v>
      </c>
    </row>
    <row r="60882" spans="253:257" x14ac:dyDescent="0.25">
      <c r="IS60882" s="5">
        <v>44489</v>
      </c>
      <c r="IT60882" s="4" t="s">
        <v>23</v>
      </c>
      <c r="IU60882" s="4"/>
      <c r="IV60882" s="4" t="str">
        <f t="shared" si="47"/>
        <v>Business Day</v>
      </c>
      <c r="IW60882" s="1">
        <f>COUNTIF(IV$58122:IV60882,"Business Day")</f>
        <v>1888</v>
      </c>
    </row>
    <row r="60883" spans="253:257" x14ac:dyDescent="0.25">
      <c r="IS60883" s="5">
        <v>44490</v>
      </c>
      <c r="IT60883" s="4" t="s">
        <v>24</v>
      </c>
      <c r="IU60883" s="4"/>
      <c r="IV60883" s="4" t="str">
        <f t="shared" si="47"/>
        <v>Business Day</v>
      </c>
      <c r="IW60883" s="1">
        <f>COUNTIF(IV$58122:IV60883,"Business Day")</f>
        <v>1889</v>
      </c>
    </row>
    <row r="60884" spans="253:257" x14ac:dyDescent="0.25">
      <c r="IS60884" s="5">
        <v>44491</v>
      </c>
      <c r="IT60884" s="4" t="s">
        <v>25</v>
      </c>
      <c r="IU60884" s="4"/>
      <c r="IV60884" s="4" t="str">
        <f t="shared" si="47"/>
        <v>Business Day</v>
      </c>
      <c r="IW60884" s="1">
        <f>COUNTIF(IV$58122:IV60884,"Business Day")</f>
        <v>1890</v>
      </c>
    </row>
    <row r="60885" spans="253:257" x14ac:dyDescent="0.25">
      <c r="IS60885" s="5">
        <v>44492</v>
      </c>
      <c r="IT60885" s="4" t="s">
        <v>26</v>
      </c>
      <c r="IU60885" s="4"/>
      <c r="IV60885" s="4" t="str">
        <f t="shared" si="47"/>
        <v>Non-Business day</v>
      </c>
      <c r="IW60885" s="1">
        <f>COUNTIF(IV$58122:IV60885,"Business Day")</f>
        <v>1890</v>
      </c>
    </row>
    <row r="60886" spans="253:257" x14ac:dyDescent="0.25">
      <c r="IS60886" s="5">
        <v>44493</v>
      </c>
      <c r="IT60886" s="4" t="s">
        <v>27</v>
      </c>
      <c r="IU60886" s="4"/>
      <c r="IV60886" s="4" t="str">
        <f t="shared" si="47"/>
        <v>Non-Business day</v>
      </c>
      <c r="IW60886" s="1">
        <f>COUNTIF(IV$58122:IV60886,"Business Day")</f>
        <v>1890</v>
      </c>
    </row>
    <row r="60887" spans="253:257" x14ac:dyDescent="0.25">
      <c r="IS60887" s="5">
        <v>44494</v>
      </c>
      <c r="IT60887" s="4" t="s">
        <v>28</v>
      </c>
      <c r="IU60887" s="4"/>
      <c r="IV60887" s="4" t="str">
        <f t="shared" si="47"/>
        <v>Business Day</v>
      </c>
      <c r="IW60887" s="1">
        <f>COUNTIF(IV$58122:IV60887,"Business Day")</f>
        <v>1891</v>
      </c>
    </row>
    <row r="60888" spans="253:257" x14ac:dyDescent="0.25">
      <c r="IS60888" s="5">
        <v>44495</v>
      </c>
      <c r="IT60888" s="4" t="s">
        <v>29</v>
      </c>
      <c r="IU60888" s="4"/>
      <c r="IV60888" s="4" t="str">
        <f t="shared" si="47"/>
        <v>Business Day</v>
      </c>
      <c r="IW60888" s="1">
        <f>COUNTIF(IV$58122:IV60888,"Business Day")</f>
        <v>1892</v>
      </c>
    </row>
    <row r="60889" spans="253:257" x14ac:dyDescent="0.25">
      <c r="IS60889" s="5">
        <v>44496</v>
      </c>
      <c r="IT60889" s="4" t="s">
        <v>23</v>
      </c>
      <c r="IU60889" s="4"/>
      <c r="IV60889" s="4" t="str">
        <f t="shared" si="47"/>
        <v>Business Day</v>
      </c>
      <c r="IW60889" s="1">
        <f>COUNTIF(IV$58122:IV60889,"Business Day")</f>
        <v>1893</v>
      </c>
    </row>
    <row r="60890" spans="253:257" x14ac:dyDescent="0.25">
      <c r="IS60890" s="5">
        <v>44497</v>
      </c>
      <c r="IT60890" s="4" t="s">
        <v>24</v>
      </c>
      <c r="IU60890" s="4"/>
      <c r="IV60890" s="4" t="str">
        <f t="shared" si="47"/>
        <v>Business Day</v>
      </c>
      <c r="IW60890" s="1">
        <f>COUNTIF(IV$58122:IV60890,"Business Day")</f>
        <v>1894</v>
      </c>
    </row>
    <row r="60891" spans="253:257" x14ac:dyDescent="0.25">
      <c r="IS60891" s="5">
        <v>44498</v>
      </c>
      <c r="IT60891" s="4" t="s">
        <v>25</v>
      </c>
      <c r="IU60891" s="4"/>
      <c r="IV60891" s="4" t="str">
        <f t="shared" si="47"/>
        <v>Business Day</v>
      </c>
      <c r="IW60891" s="1">
        <f>COUNTIF(IV$58122:IV60891,"Business Day")</f>
        <v>1895</v>
      </c>
    </row>
    <row r="60892" spans="253:257" x14ac:dyDescent="0.25">
      <c r="IS60892" s="5">
        <v>44499</v>
      </c>
      <c r="IT60892" s="4" t="s">
        <v>26</v>
      </c>
      <c r="IU60892" s="4"/>
      <c r="IV60892" s="4" t="str">
        <f t="shared" si="47"/>
        <v>Non-Business day</v>
      </c>
      <c r="IW60892" s="1">
        <f>COUNTIF(IV$58122:IV60892,"Business Day")</f>
        <v>1895</v>
      </c>
    </row>
    <row r="60893" spans="253:257" x14ac:dyDescent="0.25">
      <c r="IS60893" s="5">
        <v>44500</v>
      </c>
      <c r="IT60893" s="4" t="s">
        <v>27</v>
      </c>
      <c r="IU60893" s="4"/>
      <c r="IV60893" s="4" t="str">
        <f t="shared" si="47"/>
        <v>Non-Business day</v>
      </c>
      <c r="IW60893" s="1">
        <f>COUNTIF(IV$58122:IV60893,"Business Day")</f>
        <v>1895</v>
      </c>
    </row>
    <row r="60894" spans="253:257" x14ac:dyDescent="0.25">
      <c r="IS60894" s="5">
        <v>44501</v>
      </c>
      <c r="IT60894" s="4" t="s">
        <v>28</v>
      </c>
      <c r="IU60894" s="4" t="s">
        <v>32</v>
      </c>
      <c r="IV60894" s="4" t="str">
        <f t="shared" si="47"/>
        <v>Non-Business day</v>
      </c>
      <c r="IW60894" s="1">
        <f>COUNTIF(IV$58122:IV60894,"Business Day")</f>
        <v>1895</v>
      </c>
    </row>
    <row r="60895" spans="253:257" x14ac:dyDescent="0.25">
      <c r="IS60895" s="5">
        <v>44502</v>
      </c>
      <c r="IT60895" s="4" t="s">
        <v>29</v>
      </c>
      <c r="IU60895" s="4" t="s">
        <v>32</v>
      </c>
      <c r="IV60895" s="4" t="str">
        <f t="shared" si="47"/>
        <v>Non-Business day</v>
      </c>
      <c r="IW60895" s="1">
        <f>COUNTIF(IV$58122:IV60895,"Business Day")</f>
        <v>1895</v>
      </c>
    </row>
    <row r="60896" spans="253:257" x14ac:dyDescent="0.25">
      <c r="IS60896" s="5">
        <v>44503</v>
      </c>
      <c r="IT60896" s="4" t="s">
        <v>23</v>
      </c>
      <c r="IU60896" s="4"/>
      <c r="IV60896" s="4" t="str">
        <f t="shared" si="47"/>
        <v>Business Day</v>
      </c>
      <c r="IW60896" s="1">
        <f>COUNTIF(IV$58122:IV60896,"Business Day")</f>
        <v>1896</v>
      </c>
    </row>
    <row r="60897" spans="253:257" x14ac:dyDescent="0.25">
      <c r="IS60897" s="5">
        <v>44504</v>
      </c>
      <c r="IT60897" s="4" t="s">
        <v>24</v>
      </c>
      <c r="IU60897" s="4" t="s">
        <v>32</v>
      </c>
      <c r="IV60897" s="4" t="str">
        <f t="shared" si="47"/>
        <v>Non-Business day</v>
      </c>
      <c r="IW60897" s="1">
        <f>COUNTIF(IV$58122:IV60897,"Business Day")</f>
        <v>1896</v>
      </c>
    </row>
    <row r="60898" spans="253:257" x14ac:dyDescent="0.25">
      <c r="IS60898" s="5">
        <v>44505</v>
      </c>
      <c r="IT60898" s="4" t="s">
        <v>25</v>
      </c>
      <c r="IU60898" s="4"/>
      <c r="IV60898" s="4" t="str">
        <f t="shared" si="47"/>
        <v>Business Day</v>
      </c>
      <c r="IW60898" s="1">
        <f>COUNTIF(IV$58122:IV60898,"Business Day")</f>
        <v>1897</v>
      </c>
    </row>
    <row r="60899" spans="253:257" x14ac:dyDescent="0.25">
      <c r="IS60899" s="5">
        <v>44506</v>
      </c>
      <c r="IT60899" s="4" t="s">
        <v>26</v>
      </c>
      <c r="IU60899" s="4"/>
      <c r="IV60899" s="4" t="str">
        <f t="shared" si="47"/>
        <v>Non-Business day</v>
      </c>
      <c r="IW60899" s="1">
        <f>COUNTIF(IV$58122:IV60899,"Business Day")</f>
        <v>1897</v>
      </c>
    </row>
    <row r="60900" spans="253:257" x14ac:dyDescent="0.25">
      <c r="IS60900" s="5">
        <v>44507</v>
      </c>
      <c r="IT60900" s="4" t="s">
        <v>27</v>
      </c>
      <c r="IU60900" s="4"/>
      <c r="IV60900" s="4" t="str">
        <f t="shared" si="47"/>
        <v>Non-Business day</v>
      </c>
      <c r="IW60900" s="1">
        <f>COUNTIF(IV$58122:IV60900,"Business Day")</f>
        <v>1897</v>
      </c>
    </row>
    <row r="60901" spans="253:257" x14ac:dyDescent="0.25">
      <c r="IS60901" s="5">
        <v>44508</v>
      </c>
      <c r="IT60901" s="4" t="s">
        <v>28</v>
      </c>
      <c r="IU60901" s="4"/>
      <c r="IV60901" s="4" t="str">
        <f t="shared" si="47"/>
        <v>Business Day</v>
      </c>
      <c r="IW60901" s="1">
        <f>COUNTIF(IV$58122:IV60901,"Business Day")</f>
        <v>1898</v>
      </c>
    </row>
    <row r="60902" spans="253:257" x14ac:dyDescent="0.25">
      <c r="IS60902" s="5">
        <v>44509</v>
      </c>
      <c r="IT60902" s="4" t="s">
        <v>29</v>
      </c>
      <c r="IU60902" s="4"/>
      <c r="IV60902" s="4" t="str">
        <f t="shared" si="47"/>
        <v>Business Day</v>
      </c>
      <c r="IW60902" s="1">
        <f>COUNTIF(IV$58122:IV60902,"Business Day")</f>
        <v>1899</v>
      </c>
    </row>
    <row r="60903" spans="253:257" x14ac:dyDescent="0.25">
      <c r="IS60903" s="5">
        <v>44510</v>
      </c>
      <c r="IT60903" s="4" t="s">
        <v>23</v>
      </c>
      <c r="IU60903" s="4"/>
      <c r="IV60903" s="4" t="str">
        <f t="shared" si="47"/>
        <v>Business Day</v>
      </c>
      <c r="IW60903" s="1">
        <f>COUNTIF(IV$58122:IV60903,"Business Day")</f>
        <v>1900</v>
      </c>
    </row>
    <row r="60904" spans="253:257" x14ac:dyDescent="0.25">
      <c r="IS60904" s="5">
        <v>44511</v>
      </c>
      <c r="IT60904" s="4" t="s">
        <v>24</v>
      </c>
      <c r="IU60904" s="4"/>
      <c r="IV60904" s="4" t="str">
        <f t="shared" si="47"/>
        <v>Business Day</v>
      </c>
      <c r="IW60904" s="1">
        <f>COUNTIF(IV$58122:IV60904,"Business Day")</f>
        <v>1901</v>
      </c>
    </row>
    <row r="60905" spans="253:257" x14ac:dyDescent="0.25">
      <c r="IS60905" s="5">
        <v>44512</v>
      </c>
      <c r="IT60905" s="4" t="s">
        <v>25</v>
      </c>
      <c r="IU60905" s="4"/>
      <c r="IV60905" s="4" t="str">
        <f t="shared" si="47"/>
        <v>Business Day</v>
      </c>
      <c r="IW60905" s="1">
        <f>COUNTIF(IV$58122:IV60905,"Business Day")</f>
        <v>1902</v>
      </c>
    </row>
    <row r="60906" spans="253:257" x14ac:dyDescent="0.25">
      <c r="IS60906" s="5">
        <v>44513</v>
      </c>
      <c r="IT60906" s="4" t="s">
        <v>26</v>
      </c>
      <c r="IU60906" s="4"/>
      <c r="IV60906" s="4" t="str">
        <f t="shared" si="47"/>
        <v>Non-Business day</v>
      </c>
      <c r="IW60906" s="1">
        <f>COUNTIF(IV$58122:IV60906,"Business Day")</f>
        <v>1902</v>
      </c>
    </row>
    <row r="60907" spans="253:257" x14ac:dyDescent="0.25">
      <c r="IS60907" s="5">
        <v>44514</v>
      </c>
      <c r="IT60907" s="4" t="s">
        <v>27</v>
      </c>
      <c r="IU60907" s="4"/>
      <c r="IV60907" s="4" t="str">
        <f t="shared" si="47"/>
        <v>Non-Business day</v>
      </c>
      <c r="IW60907" s="1">
        <f>COUNTIF(IV$58122:IV60907,"Business Day")</f>
        <v>1902</v>
      </c>
    </row>
    <row r="60908" spans="253:257" x14ac:dyDescent="0.25">
      <c r="IS60908" s="5">
        <v>44515</v>
      </c>
      <c r="IT60908" s="4" t="s">
        <v>28</v>
      </c>
      <c r="IU60908" s="4"/>
      <c r="IV60908" s="4" t="str">
        <f t="shared" si="47"/>
        <v>Business Day</v>
      </c>
      <c r="IW60908" s="1">
        <f>COUNTIF(IV$58122:IV60908,"Business Day")</f>
        <v>1903</v>
      </c>
    </row>
    <row r="60909" spans="253:257" x14ac:dyDescent="0.25">
      <c r="IS60909" s="5">
        <v>44516</v>
      </c>
      <c r="IT60909" s="4" t="s">
        <v>29</v>
      </c>
      <c r="IU60909" s="4"/>
      <c r="IV60909" s="4" t="str">
        <f t="shared" si="47"/>
        <v>Business Day</v>
      </c>
      <c r="IW60909" s="1">
        <f>COUNTIF(IV$58122:IV60909,"Business Day")</f>
        <v>1904</v>
      </c>
    </row>
    <row r="60910" spans="253:257" x14ac:dyDescent="0.25">
      <c r="IS60910" s="5">
        <v>44517</v>
      </c>
      <c r="IT60910" s="4" t="s">
        <v>23</v>
      </c>
      <c r="IU60910" s="4"/>
      <c r="IV60910" s="4" t="str">
        <f t="shared" si="47"/>
        <v>Business Day</v>
      </c>
      <c r="IW60910" s="1">
        <f>COUNTIF(IV$58122:IV60910,"Business Day")</f>
        <v>1905</v>
      </c>
    </row>
    <row r="60911" spans="253:257" x14ac:dyDescent="0.25">
      <c r="IS60911" s="5">
        <v>44518</v>
      </c>
      <c r="IT60911" s="4" t="s">
        <v>24</v>
      </c>
      <c r="IU60911" s="4"/>
      <c r="IV60911" s="4" t="str">
        <f t="shared" si="47"/>
        <v>Business Day</v>
      </c>
      <c r="IW60911" s="1">
        <f>COUNTIF(IV$58122:IV60911,"Business Day")</f>
        <v>1906</v>
      </c>
    </row>
    <row r="60912" spans="253:257" x14ac:dyDescent="0.25">
      <c r="IS60912" s="5">
        <v>44519</v>
      </c>
      <c r="IT60912" s="4" t="s">
        <v>25</v>
      </c>
      <c r="IU60912" s="4"/>
      <c r="IV60912" s="4" t="str">
        <f t="shared" si="47"/>
        <v>Business Day</v>
      </c>
      <c r="IW60912" s="1">
        <f>COUNTIF(IV$58122:IV60912,"Business Day")</f>
        <v>1907</v>
      </c>
    </row>
    <row r="60913" spans="253:257" x14ac:dyDescent="0.25">
      <c r="IS60913" s="5">
        <v>44520</v>
      </c>
      <c r="IT60913" s="4" t="s">
        <v>26</v>
      </c>
      <c r="IU60913" s="4"/>
      <c r="IV60913" s="4" t="str">
        <f t="shared" si="47"/>
        <v>Non-Business day</v>
      </c>
      <c r="IW60913" s="1">
        <f>COUNTIF(IV$58122:IV60913,"Business Day")</f>
        <v>1907</v>
      </c>
    </row>
    <row r="60914" spans="253:257" x14ac:dyDescent="0.25">
      <c r="IS60914" s="5">
        <v>44521</v>
      </c>
      <c r="IT60914" s="4" t="s">
        <v>27</v>
      </c>
      <c r="IU60914" s="4"/>
      <c r="IV60914" s="4" t="str">
        <f t="shared" si="47"/>
        <v>Non-Business day</v>
      </c>
      <c r="IW60914" s="1">
        <f>COUNTIF(IV$58122:IV60914,"Business Day")</f>
        <v>1907</v>
      </c>
    </row>
    <row r="60915" spans="253:257" x14ac:dyDescent="0.25">
      <c r="IS60915" s="5">
        <v>44522</v>
      </c>
      <c r="IT60915" s="4" t="s">
        <v>28</v>
      </c>
      <c r="IU60915" s="4"/>
      <c r="IV60915" s="4" t="str">
        <f t="shared" si="47"/>
        <v>Business Day</v>
      </c>
      <c r="IW60915" s="1">
        <f>COUNTIF(IV$58122:IV60915,"Business Day")</f>
        <v>1908</v>
      </c>
    </row>
    <row r="60916" spans="253:257" x14ac:dyDescent="0.25">
      <c r="IS60916" s="5">
        <v>44523</v>
      </c>
      <c r="IT60916" s="4" t="s">
        <v>29</v>
      </c>
      <c r="IU60916" s="4"/>
      <c r="IV60916" s="4" t="str">
        <f t="shared" si="47"/>
        <v>Business Day</v>
      </c>
      <c r="IW60916" s="1">
        <f>COUNTIF(IV$58122:IV60916,"Business Day")</f>
        <v>1909</v>
      </c>
    </row>
    <row r="60917" spans="253:257" x14ac:dyDescent="0.25">
      <c r="IS60917" s="5">
        <v>44524</v>
      </c>
      <c r="IT60917" s="4" t="s">
        <v>23</v>
      </c>
      <c r="IU60917" s="4"/>
      <c r="IV60917" s="4" t="str">
        <f t="shared" si="47"/>
        <v>Business Day</v>
      </c>
      <c r="IW60917" s="1">
        <f>COUNTIF(IV$58122:IV60917,"Business Day")</f>
        <v>1910</v>
      </c>
    </row>
    <row r="60918" spans="253:257" x14ac:dyDescent="0.25">
      <c r="IS60918" s="5">
        <v>44525</v>
      </c>
      <c r="IT60918" s="4" t="s">
        <v>24</v>
      </c>
      <c r="IU60918" s="4"/>
      <c r="IV60918" s="4" t="str">
        <f t="shared" si="47"/>
        <v>Business Day</v>
      </c>
      <c r="IW60918" s="1">
        <f>COUNTIF(IV$58122:IV60918,"Business Day")</f>
        <v>1911</v>
      </c>
    </row>
    <row r="60919" spans="253:257" x14ac:dyDescent="0.25">
      <c r="IS60919" s="5">
        <v>44526</v>
      </c>
      <c r="IT60919" s="4" t="s">
        <v>25</v>
      </c>
      <c r="IU60919" s="4"/>
      <c r="IV60919" s="4" t="str">
        <f t="shared" si="47"/>
        <v>Business Day</v>
      </c>
      <c r="IW60919" s="1">
        <f>COUNTIF(IV$58122:IV60919,"Business Day")</f>
        <v>1912</v>
      </c>
    </row>
    <row r="60920" spans="253:257" x14ac:dyDescent="0.25">
      <c r="IS60920" s="5">
        <v>44527</v>
      </c>
      <c r="IT60920" s="4" t="s">
        <v>26</v>
      </c>
      <c r="IU60920" s="4"/>
      <c r="IV60920" s="4" t="str">
        <f t="shared" si="47"/>
        <v>Non-Business day</v>
      </c>
      <c r="IW60920" s="1">
        <f>COUNTIF(IV$58122:IV60920,"Business Day")</f>
        <v>1912</v>
      </c>
    </row>
    <row r="60921" spans="253:257" x14ac:dyDescent="0.25">
      <c r="IS60921" s="5">
        <v>44528</v>
      </c>
      <c r="IT60921" s="4" t="s">
        <v>27</v>
      </c>
      <c r="IU60921" s="4"/>
      <c r="IV60921" s="4" t="str">
        <f t="shared" si="47"/>
        <v>Non-Business day</v>
      </c>
      <c r="IW60921" s="1">
        <f>COUNTIF(IV$58122:IV60921,"Business Day")</f>
        <v>1912</v>
      </c>
    </row>
    <row r="60922" spans="253:257" x14ac:dyDescent="0.25">
      <c r="IS60922" s="5">
        <v>44529</v>
      </c>
      <c r="IT60922" s="4" t="s">
        <v>28</v>
      </c>
      <c r="IU60922" s="4"/>
      <c r="IV60922" s="4" t="str">
        <f t="shared" si="47"/>
        <v>Business Day</v>
      </c>
      <c r="IW60922" s="1">
        <f>COUNTIF(IV$58122:IV60922,"Business Day")</f>
        <v>1913</v>
      </c>
    </row>
    <row r="60923" spans="253:257" x14ac:dyDescent="0.25">
      <c r="IS60923" s="5">
        <v>44530</v>
      </c>
      <c r="IT60923" s="4" t="s">
        <v>29</v>
      </c>
      <c r="IU60923" s="4"/>
      <c r="IV60923" s="4" t="str">
        <f t="shared" si="47"/>
        <v>Business Day</v>
      </c>
      <c r="IW60923" s="1">
        <f>COUNTIF(IV$58122:IV60923,"Business Day")</f>
        <v>1914</v>
      </c>
    </row>
    <row r="60924" spans="253:257" x14ac:dyDescent="0.25">
      <c r="IS60924" s="5">
        <v>44531</v>
      </c>
      <c r="IT60924" s="4" t="s">
        <v>23</v>
      </c>
      <c r="IU60924" s="4"/>
      <c r="IV60924" s="4" t="str">
        <f t="shared" si="47"/>
        <v>Business Day</v>
      </c>
      <c r="IW60924" s="1">
        <f>COUNTIF(IV$58122:IV60924,"Business Day")</f>
        <v>1915</v>
      </c>
    </row>
    <row r="60925" spans="253:257" x14ac:dyDescent="0.25">
      <c r="IS60925" s="5">
        <v>44532</v>
      </c>
      <c r="IT60925" s="4" t="s">
        <v>24</v>
      </c>
      <c r="IU60925" s="4"/>
      <c r="IV60925" s="4" t="str">
        <f t="shared" si="47"/>
        <v>Business Day</v>
      </c>
      <c r="IW60925" s="1">
        <f>COUNTIF(IV$58122:IV60925,"Business Day")</f>
        <v>1916</v>
      </c>
    </row>
    <row r="60926" spans="253:257" x14ac:dyDescent="0.25">
      <c r="IS60926" s="5">
        <v>44533</v>
      </c>
      <c r="IT60926" s="4" t="s">
        <v>25</v>
      </c>
      <c r="IU60926" s="4"/>
      <c r="IV60926" s="4" t="str">
        <f t="shared" si="47"/>
        <v>Business Day</v>
      </c>
      <c r="IW60926" s="1">
        <f>COUNTIF(IV$58122:IV60926,"Business Day")</f>
        <v>1917</v>
      </c>
    </row>
    <row r="60927" spans="253:257" x14ac:dyDescent="0.25">
      <c r="IS60927" s="5">
        <v>44534</v>
      </c>
      <c r="IT60927" s="4" t="s">
        <v>26</v>
      </c>
      <c r="IU60927" s="4"/>
      <c r="IV60927" s="4" t="str">
        <f t="shared" si="47"/>
        <v>Non-Business day</v>
      </c>
      <c r="IW60927" s="1">
        <f>COUNTIF(IV$58122:IV60927,"Business Day")</f>
        <v>1917</v>
      </c>
    </row>
    <row r="60928" spans="253:257" x14ac:dyDescent="0.25">
      <c r="IS60928" s="5">
        <v>44535</v>
      </c>
      <c r="IT60928" s="4" t="s">
        <v>27</v>
      </c>
      <c r="IU60928" s="4"/>
      <c r="IV60928" s="4" t="str">
        <f t="shared" si="47"/>
        <v>Non-Business day</v>
      </c>
      <c r="IW60928" s="1">
        <f>COUNTIF(IV$58122:IV60928,"Business Day")</f>
        <v>1917</v>
      </c>
    </row>
    <row r="60929" spans="253:257" x14ac:dyDescent="0.25">
      <c r="IS60929" s="5">
        <v>44536</v>
      </c>
      <c r="IT60929" s="4" t="s">
        <v>28</v>
      </c>
      <c r="IU60929" s="4"/>
      <c r="IV60929" s="4" t="str">
        <f t="shared" si="47"/>
        <v>Business Day</v>
      </c>
      <c r="IW60929" s="1">
        <f>COUNTIF(IV$58122:IV60929,"Business Day")</f>
        <v>1918</v>
      </c>
    </row>
    <row r="60930" spans="253:257" x14ac:dyDescent="0.25">
      <c r="IS60930" s="5">
        <v>44537</v>
      </c>
      <c r="IT60930" s="4" t="s">
        <v>29</v>
      </c>
      <c r="IU60930" s="4"/>
      <c r="IV60930" s="4" t="str">
        <f t="shared" si="47"/>
        <v>Business Day</v>
      </c>
      <c r="IW60930" s="1">
        <f>COUNTIF(IV$58122:IV60930,"Business Day")</f>
        <v>1919</v>
      </c>
    </row>
    <row r="60931" spans="253:257" x14ac:dyDescent="0.25">
      <c r="IS60931" s="5">
        <v>44538</v>
      </c>
      <c r="IT60931" s="4" t="s">
        <v>23</v>
      </c>
      <c r="IU60931" s="4"/>
      <c r="IV60931" s="4" t="str">
        <f t="shared" si="47"/>
        <v>Business Day</v>
      </c>
      <c r="IW60931" s="1">
        <f>COUNTIF(IV$58122:IV60931,"Business Day")</f>
        <v>1920</v>
      </c>
    </row>
    <row r="60932" spans="253:257" x14ac:dyDescent="0.25">
      <c r="IS60932" s="5">
        <v>44539</v>
      </c>
      <c r="IT60932" s="4" t="s">
        <v>24</v>
      </c>
      <c r="IU60932" s="4"/>
      <c r="IV60932" s="4" t="str">
        <f t="shared" si="47"/>
        <v>Business Day</v>
      </c>
      <c r="IW60932" s="1">
        <f>COUNTIF(IV$58122:IV60932,"Business Day")</f>
        <v>1921</v>
      </c>
    </row>
    <row r="60933" spans="253:257" x14ac:dyDescent="0.25">
      <c r="IS60933" s="5">
        <v>44540</v>
      </c>
      <c r="IT60933" s="4" t="s">
        <v>25</v>
      </c>
      <c r="IU60933" s="4"/>
      <c r="IV60933" s="4" t="str">
        <f t="shared" si="47"/>
        <v>Business Day</v>
      </c>
      <c r="IW60933" s="1">
        <f>COUNTIF(IV$58122:IV60933,"Business Day")</f>
        <v>1922</v>
      </c>
    </row>
    <row r="60934" spans="253:257" x14ac:dyDescent="0.25">
      <c r="IS60934" s="5">
        <v>44541</v>
      </c>
      <c r="IT60934" s="4" t="s">
        <v>26</v>
      </c>
      <c r="IU60934" s="4"/>
      <c r="IV60934" s="4" t="str">
        <f t="shared" si="47"/>
        <v>Non-Business day</v>
      </c>
      <c r="IW60934" s="1">
        <f>COUNTIF(IV$58122:IV60934,"Business Day")</f>
        <v>1922</v>
      </c>
    </row>
    <row r="60935" spans="253:257" x14ac:dyDescent="0.25">
      <c r="IS60935" s="5">
        <v>44542</v>
      </c>
      <c r="IT60935" s="4" t="s">
        <v>27</v>
      </c>
      <c r="IU60935" s="4"/>
      <c r="IV60935" s="4" t="str">
        <f t="shared" si="47"/>
        <v>Non-Business day</v>
      </c>
      <c r="IW60935" s="1">
        <f>COUNTIF(IV$58122:IV60935,"Business Day")</f>
        <v>1922</v>
      </c>
    </row>
    <row r="60936" spans="253:257" x14ac:dyDescent="0.25">
      <c r="IS60936" s="5">
        <v>44543</v>
      </c>
      <c r="IT60936" s="4" t="s">
        <v>28</v>
      </c>
      <c r="IU60936" s="4"/>
      <c r="IV60936" s="4" t="str">
        <f t="shared" si="47"/>
        <v>Business Day</v>
      </c>
      <c r="IW60936" s="1">
        <f>COUNTIF(IV$58122:IV60936,"Business Day")</f>
        <v>1923</v>
      </c>
    </row>
    <row r="60937" spans="253:257" x14ac:dyDescent="0.25">
      <c r="IS60937" s="5">
        <v>44544</v>
      </c>
      <c r="IT60937" s="4" t="s">
        <v>29</v>
      </c>
      <c r="IU60937" s="4"/>
      <c r="IV60937" s="4" t="str">
        <f t="shared" si="47"/>
        <v>Business Day</v>
      </c>
      <c r="IW60937" s="1">
        <f>COUNTIF(IV$58122:IV60937,"Business Day")</f>
        <v>1924</v>
      </c>
    </row>
    <row r="60938" spans="253:257" x14ac:dyDescent="0.25">
      <c r="IS60938" s="5">
        <v>44545</v>
      </c>
      <c r="IT60938" s="4" t="s">
        <v>23</v>
      </c>
      <c r="IU60938" s="4"/>
      <c r="IV60938" s="4" t="str">
        <f t="shared" ref="IV60938:IV61001" si="48">IF(IU60938="PH","Non-Business day",IF(IT60939="Sunday","Non-Business day",IF(IT60939="Monday","Non-Business day","Business Day")))</f>
        <v>Business Day</v>
      </c>
      <c r="IW60938" s="1">
        <f>COUNTIF(IV$58122:IV60938,"Business Day")</f>
        <v>1925</v>
      </c>
    </row>
    <row r="60939" spans="253:257" x14ac:dyDescent="0.25">
      <c r="IS60939" s="5">
        <v>44546</v>
      </c>
      <c r="IT60939" s="4" t="s">
        <v>24</v>
      </c>
      <c r="IU60939" s="4"/>
      <c r="IV60939" s="4" t="str">
        <f t="shared" si="48"/>
        <v>Business Day</v>
      </c>
      <c r="IW60939" s="1">
        <f>COUNTIF(IV$58122:IV60939,"Business Day")</f>
        <v>1926</v>
      </c>
    </row>
    <row r="60940" spans="253:257" x14ac:dyDescent="0.25">
      <c r="IS60940" s="5">
        <v>44547</v>
      </c>
      <c r="IT60940" s="4" t="s">
        <v>25</v>
      </c>
      <c r="IU60940" s="4"/>
      <c r="IV60940" s="4" t="str">
        <f t="shared" si="48"/>
        <v>Business Day</v>
      </c>
      <c r="IW60940" s="1">
        <f>COUNTIF(IV$58122:IV60940,"Business Day")</f>
        <v>1927</v>
      </c>
    </row>
    <row r="60941" spans="253:257" x14ac:dyDescent="0.25">
      <c r="IS60941" s="5">
        <v>44548</v>
      </c>
      <c r="IT60941" s="4" t="s">
        <v>26</v>
      </c>
      <c r="IU60941" s="4"/>
      <c r="IV60941" s="4" t="str">
        <f t="shared" si="48"/>
        <v>Non-Business day</v>
      </c>
      <c r="IW60941" s="1">
        <f>COUNTIF(IV$58122:IV60941,"Business Day")</f>
        <v>1927</v>
      </c>
    </row>
    <row r="60942" spans="253:257" x14ac:dyDescent="0.25">
      <c r="IS60942" s="5">
        <v>44549</v>
      </c>
      <c r="IT60942" s="4" t="s">
        <v>27</v>
      </c>
      <c r="IU60942" s="4"/>
      <c r="IV60942" s="4" t="str">
        <f t="shared" si="48"/>
        <v>Non-Business day</v>
      </c>
      <c r="IW60942" s="1">
        <f>COUNTIF(IV$58122:IV60942,"Business Day")</f>
        <v>1927</v>
      </c>
    </row>
    <row r="60943" spans="253:257" x14ac:dyDescent="0.25">
      <c r="IS60943" s="5">
        <v>44550</v>
      </c>
      <c r="IT60943" s="4" t="s">
        <v>28</v>
      </c>
      <c r="IU60943" s="4"/>
      <c r="IV60943" s="4" t="str">
        <f t="shared" si="48"/>
        <v>Business Day</v>
      </c>
      <c r="IW60943" s="1">
        <f>COUNTIF(IV$58122:IV60943,"Business Day")</f>
        <v>1928</v>
      </c>
    </row>
    <row r="60944" spans="253:257" x14ac:dyDescent="0.25">
      <c r="IS60944" s="5">
        <v>44551</v>
      </c>
      <c r="IT60944" s="4" t="s">
        <v>29</v>
      </c>
      <c r="IU60944" s="4"/>
      <c r="IV60944" s="4" t="str">
        <f t="shared" si="48"/>
        <v>Business Day</v>
      </c>
      <c r="IW60944" s="1">
        <f>COUNTIF(IV$58122:IV60944,"Business Day")</f>
        <v>1929</v>
      </c>
    </row>
    <row r="60945" spans="253:257" x14ac:dyDescent="0.25">
      <c r="IS60945" s="5">
        <v>44552</v>
      </c>
      <c r="IT60945" s="4" t="s">
        <v>23</v>
      </c>
      <c r="IU60945" s="4"/>
      <c r="IV60945" s="4" t="str">
        <f t="shared" si="48"/>
        <v>Business Day</v>
      </c>
      <c r="IW60945" s="1">
        <f>COUNTIF(IV$58122:IV60945,"Business Day")</f>
        <v>1930</v>
      </c>
    </row>
    <row r="60946" spans="253:257" x14ac:dyDescent="0.25">
      <c r="IS60946" s="5">
        <v>44553</v>
      </c>
      <c r="IT60946" s="4" t="s">
        <v>24</v>
      </c>
      <c r="IU60946" s="4"/>
      <c r="IV60946" s="4" t="str">
        <f t="shared" si="48"/>
        <v>Business Day</v>
      </c>
      <c r="IW60946" s="1">
        <f>COUNTIF(IV$58122:IV60946,"Business Day")</f>
        <v>1931</v>
      </c>
    </row>
    <row r="60947" spans="253:257" x14ac:dyDescent="0.25">
      <c r="IS60947" s="5">
        <v>44554</v>
      </c>
      <c r="IT60947" s="4" t="s">
        <v>25</v>
      </c>
      <c r="IU60947" s="4"/>
      <c r="IV60947" s="4" t="str">
        <f t="shared" si="48"/>
        <v>Business Day</v>
      </c>
      <c r="IW60947" s="1">
        <f>COUNTIF(IV$58122:IV60947,"Business Day")</f>
        <v>1932</v>
      </c>
    </row>
    <row r="60948" spans="253:257" x14ac:dyDescent="0.25">
      <c r="IS60948" s="5">
        <v>44555</v>
      </c>
      <c r="IT60948" s="4" t="s">
        <v>26</v>
      </c>
      <c r="IU60948" s="4" t="s">
        <v>32</v>
      </c>
      <c r="IV60948" s="4" t="str">
        <f t="shared" si="48"/>
        <v>Non-Business day</v>
      </c>
      <c r="IW60948" s="1">
        <f>COUNTIF(IV$58122:IV60948,"Business Day")</f>
        <v>1932</v>
      </c>
    </row>
    <row r="60949" spans="253:257" x14ac:dyDescent="0.25">
      <c r="IS60949" s="5">
        <v>44556</v>
      </c>
      <c r="IT60949" s="4" t="s">
        <v>27</v>
      </c>
      <c r="IU60949" s="4"/>
      <c r="IV60949" s="4" t="str">
        <f t="shared" si="48"/>
        <v>Non-Business day</v>
      </c>
      <c r="IW60949" s="1">
        <f>COUNTIF(IV$58122:IV60949,"Business Day")</f>
        <v>1932</v>
      </c>
    </row>
    <row r="60950" spans="253:257" x14ac:dyDescent="0.25">
      <c r="IS60950" s="5">
        <v>44557</v>
      </c>
      <c r="IT60950" s="4" t="s">
        <v>28</v>
      </c>
      <c r="IU60950" s="4"/>
      <c r="IV60950" s="4" t="str">
        <f t="shared" si="48"/>
        <v>Business Day</v>
      </c>
      <c r="IW60950" s="1">
        <f>COUNTIF(IV$58122:IV60950,"Business Day")</f>
        <v>1933</v>
      </c>
    </row>
    <row r="60951" spans="253:257" x14ac:dyDescent="0.25">
      <c r="IS60951" s="5">
        <v>44558</v>
      </c>
      <c r="IT60951" s="4" t="s">
        <v>29</v>
      </c>
      <c r="IU60951" s="4"/>
      <c r="IV60951" s="4" t="str">
        <f t="shared" si="48"/>
        <v>Business Day</v>
      </c>
      <c r="IW60951" s="1">
        <f>COUNTIF(IV$58122:IV60951,"Business Day")</f>
        <v>1934</v>
      </c>
    </row>
    <row r="60952" spans="253:257" x14ac:dyDescent="0.25">
      <c r="IS60952" s="5">
        <v>44559</v>
      </c>
      <c r="IT60952" s="4" t="s">
        <v>23</v>
      </c>
      <c r="IU60952" s="4"/>
      <c r="IV60952" s="4" t="str">
        <f t="shared" si="48"/>
        <v>Business Day</v>
      </c>
      <c r="IW60952" s="1">
        <f>COUNTIF(IV$58122:IV60952,"Business Day")</f>
        <v>1935</v>
      </c>
    </row>
    <row r="60953" spans="253:257" x14ac:dyDescent="0.25">
      <c r="IS60953" s="5">
        <v>44560</v>
      </c>
      <c r="IT60953" s="4" t="s">
        <v>24</v>
      </c>
      <c r="IU60953" s="4"/>
      <c r="IV60953" s="4" t="str">
        <f t="shared" si="48"/>
        <v>Business Day</v>
      </c>
      <c r="IW60953" s="1">
        <f>COUNTIF(IV$58122:IV60953,"Business Day")</f>
        <v>1936</v>
      </c>
    </row>
    <row r="60954" spans="253:257" x14ac:dyDescent="0.25">
      <c r="IS60954" s="5">
        <v>44561</v>
      </c>
      <c r="IT60954" s="4" t="s">
        <v>25</v>
      </c>
      <c r="IU60954" s="4"/>
      <c r="IV60954" s="4" t="str">
        <f t="shared" si="48"/>
        <v>Business Day</v>
      </c>
      <c r="IW60954" s="1">
        <f>COUNTIF(IV$58122:IV60954,"Business Day")</f>
        <v>1937</v>
      </c>
    </row>
    <row r="60955" spans="253:257" x14ac:dyDescent="0.25">
      <c r="IS60955" s="5">
        <v>44562</v>
      </c>
      <c r="IT60955" s="4" t="s">
        <v>26</v>
      </c>
      <c r="IU60955" s="4" t="s">
        <v>32</v>
      </c>
      <c r="IV60955" s="4" t="str">
        <f t="shared" si="48"/>
        <v>Non-Business day</v>
      </c>
      <c r="IW60955" s="1">
        <f>COUNTIF(IV$58122:IV60955,"Business Day")</f>
        <v>1937</v>
      </c>
    </row>
    <row r="60956" spans="253:257" x14ac:dyDescent="0.25">
      <c r="IS60956" s="5">
        <v>44563</v>
      </c>
      <c r="IT60956" s="4" t="s">
        <v>27</v>
      </c>
      <c r="IU60956" s="4" t="s">
        <v>32</v>
      </c>
      <c r="IV60956" s="4" t="str">
        <f t="shared" si="48"/>
        <v>Non-Business day</v>
      </c>
      <c r="IW60956" s="1">
        <f>COUNTIF(IV$58122:IV60956,"Business Day")</f>
        <v>1937</v>
      </c>
    </row>
    <row r="60957" spans="253:257" x14ac:dyDescent="0.25">
      <c r="IS60957" s="5">
        <v>44564</v>
      </c>
      <c r="IT60957" s="4" t="s">
        <v>28</v>
      </c>
      <c r="IU60957" s="4" t="s">
        <v>32</v>
      </c>
      <c r="IV60957" s="4" t="str">
        <f t="shared" si="48"/>
        <v>Non-Business day</v>
      </c>
      <c r="IW60957" s="1">
        <f>COUNTIF(IV$58122:IV60957,"Business Day")</f>
        <v>1937</v>
      </c>
    </row>
    <row r="60958" spans="253:257" x14ac:dyDescent="0.25">
      <c r="IS60958" s="5">
        <v>44565</v>
      </c>
      <c r="IT60958" s="4" t="s">
        <v>29</v>
      </c>
      <c r="IU60958" s="4"/>
      <c r="IV60958" s="4" t="str">
        <f t="shared" si="48"/>
        <v>Business Day</v>
      </c>
      <c r="IW60958" s="1">
        <f>COUNTIF(IV$58122:IV60958,"Business Day")</f>
        <v>1938</v>
      </c>
    </row>
    <row r="60959" spans="253:257" x14ac:dyDescent="0.25">
      <c r="IS60959" s="5">
        <v>44566</v>
      </c>
      <c r="IT60959" s="4" t="s">
        <v>23</v>
      </c>
      <c r="IU60959" s="4"/>
      <c r="IV60959" s="4" t="str">
        <f t="shared" si="48"/>
        <v>Business Day</v>
      </c>
      <c r="IW60959" s="1">
        <f>COUNTIF(IV$58122:IV60959,"Business Day")</f>
        <v>1939</v>
      </c>
    </row>
    <row r="60960" spans="253:257" x14ac:dyDescent="0.25">
      <c r="IS60960" s="5">
        <v>44567</v>
      </c>
      <c r="IT60960" s="4" t="s">
        <v>24</v>
      </c>
      <c r="IU60960" s="4"/>
      <c r="IV60960" s="4" t="str">
        <f t="shared" si="48"/>
        <v>Business Day</v>
      </c>
      <c r="IW60960" s="1">
        <f>COUNTIF(IV$58122:IV60960,"Business Day")</f>
        <v>1940</v>
      </c>
    </row>
    <row r="60961" spans="253:257" x14ac:dyDescent="0.25">
      <c r="IS60961" s="5">
        <v>44568</v>
      </c>
      <c r="IT60961" s="4" t="s">
        <v>25</v>
      </c>
      <c r="IU60961" s="4"/>
      <c r="IV60961" s="4" t="str">
        <f t="shared" si="48"/>
        <v>Business Day</v>
      </c>
      <c r="IW60961" s="1">
        <f>COUNTIF(IV$58122:IV60961,"Business Day")</f>
        <v>1941</v>
      </c>
    </row>
    <row r="60962" spans="253:257" x14ac:dyDescent="0.25">
      <c r="IS60962" s="5">
        <v>44569</v>
      </c>
      <c r="IT60962" s="4" t="s">
        <v>26</v>
      </c>
      <c r="IU60962" s="4"/>
      <c r="IV60962" s="4" t="str">
        <f t="shared" si="48"/>
        <v>Non-Business day</v>
      </c>
      <c r="IW60962" s="1">
        <f>COUNTIF(IV$58122:IV60962,"Business Day")</f>
        <v>1941</v>
      </c>
    </row>
    <row r="60963" spans="253:257" x14ac:dyDescent="0.25">
      <c r="IS60963" s="5">
        <v>44570</v>
      </c>
      <c r="IT60963" s="4" t="s">
        <v>27</v>
      </c>
      <c r="IU60963" s="4"/>
      <c r="IV60963" s="4" t="str">
        <f t="shared" si="48"/>
        <v>Non-Business day</v>
      </c>
      <c r="IW60963" s="1">
        <f>COUNTIF(IV$58122:IV60963,"Business Day")</f>
        <v>1941</v>
      </c>
    </row>
    <row r="60964" spans="253:257" x14ac:dyDescent="0.25">
      <c r="IS60964" s="5">
        <v>44571</v>
      </c>
      <c r="IT60964" s="4" t="s">
        <v>28</v>
      </c>
      <c r="IU60964" s="4"/>
      <c r="IV60964" s="4" t="str">
        <f t="shared" si="48"/>
        <v>Business Day</v>
      </c>
      <c r="IW60964" s="1">
        <f>COUNTIF(IV$58122:IV60964,"Business Day")</f>
        <v>1942</v>
      </c>
    </row>
    <row r="60965" spans="253:257" x14ac:dyDescent="0.25">
      <c r="IS60965" s="5">
        <v>44572</v>
      </c>
      <c r="IT60965" s="4" t="s">
        <v>29</v>
      </c>
      <c r="IU60965" s="4"/>
      <c r="IV60965" s="4" t="str">
        <f t="shared" si="48"/>
        <v>Business Day</v>
      </c>
      <c r="IW60965" s="1">
        <f>COUNTIF(IV$58122:IV60965,"Business Day")</f>
        <v>1943</v>
      </c>
    </row>
    <row r="60966" spans="253:257" x14ac:dyDescent="0.25">
      <c r="IS60966" s="5">
        <v>44573</v>
      </c>
      <c r="IT60966" s="4" t="s">
        <v>23</v>
      </c>
      <c r="IU60966" s="4"/>
      <c r="IV60966" s="4" t="str">
        <f t="shared" si="48"/>
        <v>Business Day</v>
      </c>
      <c r="IW60966" s="1">
        <f>COUNTIF(IV$58122:IV60966,"Business Day")</f>
        <v>1944</v>
      </c>
    </row>
    <row r="60967" spans="253:257" x14ac:dyDescent="0.25">
      <c r="IS60967" s="5">
        <v>44574</v>
      </c>
      <c r="IT60967" s="4" t="s">
        <v>24</v>
      </c>
      <c r="IU60967" s="4"/>
      <c r="IV60967" s="4" t="str">
        <f t="shared" si="48"/>
        <v>Business Day</v>
      </c>
      <c r="IW60967" s="1">
        <f>COUNTIF(IV$58122:IV60967,"Business Day")</f>
        <v>1945</v>
      </c>
    </row>
    <row r="60968" spans="253:257" x14ac:dyDescent="0.25">
      <c r="IS60968" s="5">
        <v>44575</v>
      </c>
      <c r="IT60968" s="4" t="s">
        <v>25</v>
      </c>
      <c r="IU60968" s="4"/>
      <c r="IV60968" s="4" t="str">
        <f t="shared" si="48"/>
        <v>Business Day</v>
      </c>
      <c r="IW60968" s="1">
        <f>COUNTIF(IV$58122:IV60968,"Business Day")</f>
        <v>1946</v>
      </c>
    </row>
    <row r="60969" spans="253:257" x14ac:dyDescent="0.25">
      <c r="IS60969" s="5">
        <v>44576</v>
      </c>
      <c r="IT60969" s="4" t="s">
        <v>26</v>
      </c>
      <c r="IU60969" s="4"/>
      <c r="IV60969" s="4" t="str">
        <f t="shared" si="48"/>
        <v>Non-Business day</v>
      </c>
      <c r="IW60969" s="1">
        <f>COUNTIF(IV$58122:IV60969,"Business Day")</f>
        <v>1946</v>
      </c>
    </row>
    <row r="60970" spans="253:257" x14ac:dyDescent="0.25">
      <c r="IS60970" s="5">
        <v>44577</v>
      </c>
      <c r="IT60970" s="4" t="s">
        <v>27</v>
      </c>
      <c r="IU60970" s="4"/>
      <c r="IV60970" s="4" t="str">
        <f t="shared" si="48"/>
        <v>Non-Business day</v>
      </c>
      <c r="IW60970" s="1">
        <f>COUNTIF(IV$58122:IV60970,"Business Day")</f>
        <v>1946</v>
      </c>
    </row>
    <row r="60971" spans="253:257" x14ac:dyDescent="0.25">
      <c r="IS60971" s="5">
        <v>44578</v>
      </c>
      <c r="IT60971" s="4" t="s">
        <v>28</v>
      </c>
      <c r="IU60971" s="4"/>
      <c r="IV60971" s="4" t="str">
        <f t="shared" si="48"/>
        <v>Business Day</v>
      </c>
      <c r="IW60971" s="1">
        <f>COUNTIF(IV$58122:IV60971,"Business Day")</f>
        <v>1947</v>
      </c>
    </row>
    <row r="60972" spans="253:257" x14ac:dyDescent="0.25">
      <c r="IS60972" s="5">
        <v>44579</v>
      </c>
      <c r="IT60972" s="4" t="s">
        <v>29</v>
      </c>
      <c r="IU60972" s="4" t="s">
        <v>32</v>
      </c>
      <c r="IV60972" s="4" t="str">
        <f t="shared" si="48"/>
        <v>Non-Business day</v>
      </c>
      <c r="IW60972" s="1">
        <f>COUNTIF(IV$58122:IV60972,"Business Day")</f>
        <v>1947</v>
      </c>
    </row>
    <row r="60973" spans="253:257" x14ac:dyDescent="0.25">
      <c r="IS60973" s="5">
        <v>44580</v>
      </c>
      <c r="IT60973" s="4" t="s">
        <v>23</v>
      </c>
      <c r="IU60973" s="4"/>
      <c r="IV60973" s="4" t="str">
        <f t="shared" si="48"/>
        <v>Business Day</v>
      </c>
      <c r="IW60973" s="1">
        <f>COUNTIF(IV$58122:IV60973,"Business Day")</f>
        <v>1948</v>
      </c>
    </row>
    <row r="60974" spans="253:257" x14ac:dyDescent="0.25">
      <c r="IS60974" s="5">
        <v>44581</v>
      </c>
      <c r="IT60974" s="4" t="s">
        <v>24</v>
      </c>
      <c r="IU60974" s="4"/>
      <c r="IV60974" s="4" t="str">
        <f t="shared" si="48"/>
        <v>Business Day</v>
      </c>
      <c r="IW60974" s="1">
        <f>COUNTIF(IV$58122:IV60974,"Business Day")</f>
        <v>1949</v>
      </c>
    </row>
    <row r="60975" spans="253:257" x14ac:dyDescent="0.25">
      <c r="IS60975" s="5">
        <v>44582</v>
      </c>
      <c r="IT60975" s="4" t="s">
        <v>25</v>
      </c>
      <c r="IU60975" s="4"/>
      <c r="IV60975" s="4" t="str">
        <f t="shared" si="48"/>
        <v>Business Day</v>
      </c>
      <c r="IW60975" s="1">
        <f>COUNTIF(IV$58122:IV60975,"Business Day")</f>
        <v>1950</v>
      </c>
    </row>
    <row r="60976" spans="253:257" x14ac:dyDescent="0.25">
      <c r="IS60976" s="5">
        <v>44583</v>
      </c>
      <c r="IT60976" s="4" t="s">
        <v>26</v>
      </c>
      <c r="IU60976" s="4"/>
      <c r="IV60976" s="4" t="str">
        <f t="shared" si="48"/>
        <v>Non-Business day</v>
      </c>
      <c r="IW60976" s="1">
        <f>COUNTIF(IV$58122:IV60976,"Business Day")</f>
        <v>1950</v>
      </c>
    </row>
    <row r="60977" spans="253:257" x14ac:dyDescent="0.25">
      <c r="IS60977" s="5">
        <v>44584</v>
      </c>
      <c r="IT60977" s="4" t="s">
        <v>27</v>
      </c>
      <c r="IU60977" s="4"/>
      <c r="IV60977" s="4" t="str">
        <f t="shared" si="48"/>
        <v>Non-Business day</v>
      </c>
      <c r="IW60977" s="1">
        <f>COUNTIF(IV$58122:IV60977,"Business Day")</f>
        <v>1950</v>
      </c>
    </row>
    <row r="60978" spans="253:257" x14ac:dyDescent="0.25">
      <c r="IS60978" s="5">
        <v>44585</v>
      </c>
      <c r="IT60978" s="4" t="s">
        <v>28</v>
      </c>
      <c r="IU60978" s="4"/>
      <c r="IV60978" s="4" t="str">
        <f t="shared" si="48"/>
        <v>Business Day</v>
      </c>
      <c r="IW60978" s="1">
        <f>COUNTIF(IV$58122:IV60978,"Business Day")</f>
        <v>1951</v>
      </c>
    </row>
    <row r="60979" spans="253:257" x14ac:dyDescent="0.25">
      <c r="IS60979" s="5">
        <v>44586</v>
      </c>
      <c r="IT60979" s="4" t="s">
        <v>29</v>
      </c>
      <c r="IU60979" s="4"/>
      <c r="IV60979" s="4" t="str">
        <f t="shared" si="48"/>
        <v>Business Day</v>
      </c>
      <c r="IW60979" s="1">
        <f>COUNTIF(IV$58122:IV60979,"Business Day")</f>
        <v>1952</v>
      </c>
    </row>
    <row r="60980" spans="253:257" x14ac:dyDescent="0.25">
      <c r="IS60980" s="5">
        <v>44587</v>
      </c>
      <c r="IT60980" s="4" t="s">
        <v>23</v>
      </c>
      <c r="IU60980" s="4"/>
      <c r="IV60980" s="4" t="str">
        <f t="shared" si="48"/>
        <v>Business Day</v>
      </c>
      <c r="IW60980" s="1">
        <f>COUNTIF(IV$58122:IV60980,"Business Day")</f>
        <v>1953</v>
      </c>
    </row>
    <row r="60981" spans="253:257" x14ac:dyDescent="0.25">
      <c r="IS60981" s="5">
        <v>44588</v>
      </c>
      <c r="IT60981" s="4" t="s">
        <v>24</v>
      </c>
      <c r="IU60981" s="4"/>
      <c r="IV60981" s="4" t="str">
        <f t="shared" si="48"/>
        <v>Business Day</v>
      </c>
      <c r="IW60981" s="1">
        <f>COUNTIF(IV$58122:IV60981,"Business Day")</f>
        <v>1954</v>
      </c>
    </row>
    <row r="60982" spans="253:257" x14ac:dyDescent="0.25">
      <c r="IS60982" s="5">
        <v>44589</v>
      </c>
      <c r="IT60982" s="4" t="s">
        <v>25</v>
      </c>
      <c r="IU60982" s="4"/>
      <c r="IV60982" s="4" t="str">
        <f t="shared" si="48"/>
        <v>Business Day</v>
      </c>
      <c r="IW60982" s="1">
        <f>COUNTIF(IV$58122:IV60982,"Business Day")</f>
        <v>1955</v>
      </c>
    </row>
    <row r="60983" spans="253:257" x14ac:dyDescent="0.25">
      <c r="IS60983" s="5">
        <v>44590</v>
      </c>
      <c r="IT60983" s="4" t="s">
        <v>26</v>
      </c>
      <c r="IU60983" s="4"/>
      <c r="IV60983" s="4" t="str">
        <f t="shared" si="48"/>
        <v>Non-Business day</v>
      </c>
      <c r="IW60983" s="1">
        <f>COUNTIF(IV$58122:IV60983,"Business Day")</f>
        <v>1955</v>
      </c>
    </row>
    <row r="60984" spans="253:257" x14ac:dyDescent="0.25">
      <c r="IS60984" s="5">
        <v>44591</v>
      </c>
      <c r="IT60984" s="4" t="s">
        <v>27</v>
      </c>
      <c r="IU60984" s="4"/>
      <c r="IV60984" s="4" t="str">
        <f t="shared" si="48"/>
        <v>Non-Business day</v>
      </c>
      <c r="IW60984" s="1">
        <f>COUNTIF(IV$58122:IV60984,"Business Day")</f>
        <v>1955</v>
      </c>
    </row>
    <row r="60985" spans="253:257" x14ac:dyDescent="0.25">
      <c r="IS60985" s="5">
        <v>44592</v>
      </c>
      <c r="IT60985" s="4" t="s">
        <v>28</v>
      </c>
      <c r="IU60985" s="4"/>
      <c r="IV60985" s="4" t="str">
        <f t="shared" si="48"/>
        <v>Business Day</v>
      </c>
      <c r="IW60985" s="1">
        <f>COUNTIF(IV$58122:IV60985,"Business Day")</f>
        <v>1956</v>
      </c>
    </row>
    <row r="60986" spans="253:257" x14ac:dyDescent="0.25">
      <c r="IS60986" s="5">
        <v>44593</v>
      </c>
      <c r="IT60986" s="4" t="s">
        <v>29</v>
      </c>
      <c r="IU60986" s="4" t="s">
        <v>32</v>
      </c>
      <c r="IV60986" s="4" t="str">
        <f t="shared" si="48"/>
        <v>Non-Business day</v>
      </c>
      <c r="IW60986" s="1">
        <f>COUNTIF(IV$58122:IV60986,"Business Day")</f>
        <v>1956</v>
      </c>
    </row>
    <row r="60987" spans="253:257" x14ac:dyDescent="0.25">
      <c r="IS60987" s="5">
        <v>44594</v>
      </c>
      <c r="IT60987" s="4" t="s">
        <v>23</v>
      </c>
      <c r="IU60987" s="4" t="s">
        <v>32</v>
      </c>
      <c r="IV60987" s="4" t="str">
        <f t="shared" si="48"/>
        <v>Non-Business day</v>
      </c>
      <c r="IW60987" s="1">
        <f>COUNTIF(IV$58122:IV60987,"Business Day")</f>
        <v>1956</v>
      </c>
    </row>
    <row r="60988" spans="253:257" x14ac:dyDescent="0.25">
      <c r="IS60988" s="5">
        <v>44595</v>
      </c>
      <c r="IT60988" s="4" t="s">
        <v>24</v>
      </c>
      <c r="IU60988" s="4"/>
      <c r="IV60988" s="4" t="str">
        <f t="shared" si="48"/>
        <v>Business Day</v>
      </c>
      <c r="IW60988" s="1">
        <f>COUNTIF(IV$58122:IV60988,"Business Day")</f>
        <v>1957</v>
      </c>
    </row>
    <row r="60989" spans="253:257" x14ac:dyDescent="0.25">
      <c r="IS60989" s="5">
        <v>44596</v>
      </c>
      <c r="IT60989" s="4" t="s">
        <v>25</v>
      </c>
      <c r="IU60989" s="4"/>
      <c r="IV60989" s="4" t="str">
        <f t="shared" si="48"/>
        <v>Business Day</v>
      </c>
      <c r="IW60989" s="1">
        <f>COUNTIF(IV$58122:IV60989,"Business Day")</f>
        <v>1958</v>
      </c>
    </row>
    <row r="60990" spans="253:257" x14ac:dyDescent="0.25">
      <c r="IS60990" s="5">
        <v>44597</v>
      </c>
      <c r="IT60990" s="4" t="s">
        <v>26</v>
      </c>
      <c r="IU60990" s="4"/>
      <c r="IV60990" s="4" t="str">
        <f t="shared" si="48"/>
        <v>Non-Business day</v>
      </c>
      <c r="IW60990" s="1">
        <f>COUNTIF(IV$58122:IV60990,"Business Day")</f>
        <v>1958</v>
      </c>
    </row>
    <row r="60991" spans="253:257" x14ac:dyDescent="0.25">
      <c r="IS60991" s="5">
        <v>44598</v>
      </c>
      <c r="IT60991" s="4" t="s">
        <v>27</v>
      </c>
      <c r="IU60991" s="4"/>
      <c r="IV60991" s="4" t="str">
        <f t="shared" si="48"/>
        <v>Non-Business day</v>
      </c>
      <c r="IW60991" s="1">
        <f>COUNTIF(IV$58122:IV60991,"Business Day")</f>
        <v>1958</v>
      </c>
    </row>
    <row r="60992" spans="253:257" x14ac:dyDescent="0.25">
      <c r="IS60992" s="5">
        <v>44599</v>
      </c>
      <c r="IT60992" s="4" t="s">
        <v>28</v>
      </c>
      <c r="IU60992" s="4"/>
      <c r="IV60992" s="4" t="str">
        <f t="shared" si="48"/>
        <v>Business Day</v>
      </c>
      <c r="IW60992" s="1">
        <f>COUNTIF(IV$58122:IV60992,"Business Day")</f>
        <v>1959</v>
      </c>
    </row>
    <row r="60993" spans="253:257" x14ac:dyDescent="0.25">
      <c r="IS60993" s="5">
        <v>44600</v>
      </c>
      <c r="IT60993" s="4" t="s">
        <v>29</v>
      </c>
      <c r="IU60993" s="4"/>
      <c r="IV60993" s="4" t="str">
        <f t="shared" si="48"/>
        <v>Business Day</v>
      </c>
      <c r="IW60993" s="1">
        <f>COUNTIF(IV$58122:IV60993,"Business Day")</f>
        <v>1960</v>
      </c>
    </row>
    <row r="60994" spans="253:257" x14ac:dyDescent="0.25">
      <c r="IS60994" s="5">
        <v>44601</v>
      </c>
      <c r="IT60994" s="4" t="s">
        <v>23</v>
      </c>
      <c r="IU60994" s="4"/>
      <c r="IV60994" s="4" t="str">
        <f t="shared" si="48"/>
        <v>Business Day</v>
      </c>
      <c r="IW60994" s="1">
        <f>COUNTIF(IV$58122:IV60994,"Business Day")</f>
        <v>1961</v>
      </c>
    </row>
    <row r="60995" spans="253:257" x14ac:dyDescent="0.25">
      <c r="IS60995" s="5">
        <v>44602</v>
      </c>
      <c r="IT60995" s="4" t="s">
        <v>24</v>
      </c>
      <c r="IU60995" s="4"/>
      <c r="IV60995" s="4" t="str">
        <f t="shared" si="48"/>
        <v>Business Day</v>
      </c>
      <c r="IW60995" s="1">
        <f>COUNTIF(IV$58122:IV60995,"Business Day")</f>
        <v>1962</v>
      </c>
    </row>
    <row r="60996" spans="253:257" x14ac:dyDescent="0.25">
      <c r="IS60996" s="5">
        <v>44603</v>
      </c>
      <c r="IT60996" s="4" t="s">
        <v>25</v>
      </c>
      <c r="IU60996" s="4"/>
      <c r="IV60996" s="4" t="str">
        <f t="shared" si="48"/>
        <v>Business Day</v>
      </c>
      <c r="IW60996" s="1">
        <f>COUNTIF(IV$58122:IV60996,"Business Day")</f>
        <v>1963</v>
      </c>
    </row>
    <row r="60997" spans="253:257" x14ac:dyDescent="0.25">
      <c r="IS60997" s="5">
        <v>44604</v>
      </c>
      <c r="IT60997" s="4" t="s">
        <v>26</v>
      </c>
      <c r="IU60997" s="4"/>
      <c r="IV60997" s="4" t="str">
        <f t="shared" si="48"/>
        <v>Non-Business day</v>
      </c>
      <c r="IW60997" s="1">
        <f>COUNTIF(IV$58122:IV60997,"Business Day")</f>
        <v>1963</v>
      </c>
    </row>
    <row r="60998" spans="253:257" x14ac:dyDescent="0.25">
      <c r="IS60998" s="5">
        <v>44605</v>
      </c>
      <c r="IT60998" s="4" t="s">
        <v>27</v>
      </c>
      <c r="IU60998" s="4"/>
      <c r="IV60998" s="4" t="str">
        <f t="shared" si="48"/>
        <v>Non-Business day</v>
      </c>
      <c r="IW60998" s="1">
        <f>COUNTIF(IV$58122:IV60998,"Business Day")</f>
        <v>1963</v>
      </c>
    </row>
    <row r="60999" spans="253:257" x14ac:dyDescent="0.25">
      <c r="IS60999" s="5">
        <v>44606</v>
      </c>
      <c r="IT60999" s="4" t="s">
        <v>28</v>
      </c>
      <c r="IU60999" s="4"/>
      <c r="IV60999" s="4" t="str">
        <f t="shared" si="48"/>
        <v>Business Day</v>
      </c>
      <c r="IW60999" s="1">
        <f>COUNTIF(IV$58122:IV60999,"Business Day")</f>
        <v>1964</v>
      </c>
    </row>
    <row r="61000" spans="253:257" x14ac:dyDescent="0.25">
      <c r="IS61000" s="5">
        <v>44607</v>
      </c>
      <c r="IT61000" s="4" t="s">
        <v>29</v>
      </c>
      <c r="IU61000" s="4"/>
      <c r="IV61000" s="4" t="str">
        <f t="shared" si="48"/>
        <v>Business Day</v>
      </c>
      <c r="IW61000" s="1">
        <f>COUNTIF(IV$58122:IV61000,"Business Day")</f>
        <v>1965</v>
      </c>
    </row>
    <row r="61001" spans="253:257" x14ac:dyDescent="0.25">
      <c r="IS61001" s="5">
        <v>44608</v>
      </c>
      <c r="IT61001" s="4" t="s">
        <v>23</v>
      </c>
      <c r="IU61001" s="4"/>
      <c r="IV61001" s="4" t="str">
        <f t="shared" si="48"/>
        <v>Business Day</v>
      </c>
      <c r="IW61001" s="1">
        <f>COUNTIF(IV$58122:IV61001,"Business Day")</f>
        <v>1966</v>
      </c>
    </row>
    <row r="61002" spans="253:257" x14ac:dyDescent="0.25">
      <c r="IS61002" s="5">
        <v>44609</v>
      </c>
      <c r="IT61002" s="4" t="s">
        <v>24</v>
      </c>
      <c r="IU61002" s="4"/>
      <c r="IV61002" s="4" t="str">
        <f t="shared" ref="IV61002:IV61065" si="49">IF(IU61002="PH","Non-Business day",IF(IT61003="Sunday","Non-Business day",IF(IT61003="Monday","Non-Business day","Business Day")))</f>
        <v>Business Day</v>
      </c>
      <c r="IW61002" s="1">
        <f>COUNTIF(IV$58122:IV61002,"Business Day")</f>
        <v>1967</v>
      </c>
    </row>
    <row r="61003" spans="253:257" x14ac:dyDescent="0.25">
      <c r="IS61003" s="5">
        <v>44610</v>
      </c>
      <c r="IT61003" s="4" t="s">
        <v>25</v>
      </c>
      <c r="IU61003" s="4"/>
      <c r="IV61003" s="4" t="str">
        <f t="shared" si="49"/>
        <v>Business Day</v>
      </c>
      <c r="IW61003" s="1">
        <f>COUNTIF(IV$58122:IV61003,"Business Day")</f>
        <v>1968</v>
      </c>
    </row>
    <row r="61004" spans="253:257" x14ac:dyDescent="0.25">
      <c r="IS61004" s="5">
        <v>44611</v>
      </c>
      <c r="IT61004" s="4" t="s">
        <v>26</v>
      </c>
      <c r="IU61004" s="4"/>
      <c r="IV61004" s="4" t="str">
        <f t="shared" si="49"/>
        <v>Non-Business day</v>
      </c>
      <c r="IW61004" s="1">
        <f>COUNTIF(IV$58122:IV61004,"Business Day")</f>
        <v>1968</v>
      </c>
    </row>
    <row r="61005" spans="253:257" x14ac:dyDescent="0.25">
      <c r="IS61005" s="5">
        <v>44612</v>
      </c>
      <c r="IT61005" s="4" t="s">
        <v>27</v>
      </c>
      <c r="IU61005" s="4"/>
      <c r="IV61005" s="4" t="str">
        <f t="shared" si="49"/>
        <v>Non-Business day</v>
      </c>
      <c r="IW61005" s="1">
        <f>COUNTIF(IV$58122:IV61005,"Business Day")</f>
        <v>1968</v>
      </c>
    </row>
    <row r="61006" spans="253:257" x14ac:dyDescent="0.25">
      <c r="IS61006" s="5">
        <v>44613</v>
      </c>
      <c r="IT61006" s="4" t="s">
        <v>28</v>
      </c>
      <c r="IU61006" s="4"/>
      <c r="IV61006" s="4" t="str">
        <f t="shared" si="49"/>
        <v>Business Day</v>
      </c>
      <c r="IW61006" s="1">
        <f>COUNTIF(IV$58122:IV61006,"Business Day")</f>
        <v>1969</v>
      </c>
    </row>
    <row r="61007" spans="253:257" x14ac:dyDescent="0.25">
      <c r="IS61007" s="5">
        <v>44614</v>
      </c>
      <c r="IT61007" s="4" t="s">
        <v>29</v>
      </c>
      <c r="IU61007" s="4"/>
      <c r="IV61007" s="4" t="str">
        <f t="shared" si="49"/>
        <v>Business Day</v>
      </c>
      <c r="IW61007" s="1">
        <f>COUNTIF(IV$58122:IV61007,"Business Day")</f>
        <v>1970</v>
      </c>
    </row>
    <row r="61008" spans="253:257" x14ac:dyDescent="0.25">
      <c r="IS61008" s="5">
        <v>44615</v>
      </c>
      <c r="IT61008" s="4" t="s">
        <v>23</v>
      </c>
      <c r="IU61008" s="4"/>
      <c r="IV61008" s="4" t="str">
        <f t="shared" si="49"/>
        <v>Business Day</v>
      </c>
      <c r="IW61008" s="1">
        <f>COUNTIF(IV$58122:IV61008,"Business Day")</f>
        <v>1971</v>
      </c>
    </row>
    <row r="61009" spans="253:257" x14ac:dyDescent="0.25">
      <c r="IS61009" s="5">
        <v>44616</v>
      </c>
      <c r="IT61009" s="4" t="s">
        <v>24</v>
      </c>
      <c r="IU61009" s="4"/>
      <c r="IV61009" s="4" t="str">
        <f t="shared" si="49"/>
        <v>Business Day</v>
      </c>
      <c r="IW61009" s="1">
        <f>COUNTIF(IV$58122:IV61009,"Business Day")</f>
        <v>1972</v>
      </c>
    </row>
    <row r="61010" spans="253:257" x14ac:dyDescent="0.25">
      <c r="IS61010" s="5">
        <v>44617</v>
      </c>
      <c r="IT61010" s="4" t="s">
        <v>25</v>
      </c>
      <c r="IU61010" s="4"/>
      <c r="IV61010" s="4" t="str">
        <f t="shared" si="49"/>
        <v>Business Day</v>
      </c>
      <c r="IW61010" s="1">
        <f>COUNTIF(IV$58122:IV61010,"Business Day")</f>
        <v>1973</v>
      </c>
    </row>
    <row r="61011" spans="253:257" x14ac:dyDescent="0.25">
      <c r="IS61011" s="5">
        <v>44618</v>
      </c>
      <c r="IT61011" s="4" t="s">
        <v>26</v>
      </c>
      <c r="IU61011" s="4"/>
      <c r="IV61011" s="4" t="str">
        <f t="shared" si="49"/>
        <v>Non-Business day</v>
      </c>
      <c r="IW61011" s="1">
        <f>COUNTIF(IV$58122:IV61011,"Business Day")</f>
        <v>1973</v>
      </c>
    </row>
    <row r="61012" spans="253:257" x14ac:dyDescent="0.25">
      <c r="IS61012" s="5">
        <v>44619</v>
      </c>
      <c r="IT61012" s="4" t="s">
        <v>27</v>
      </c>
      <c r="IU61012" s="4"/>
      <c r="IV61012" s="4" t="str">
        <f t="shared" si="49"/>
        <v>Non-Business day</v>
      </c>
      <c r="IW61012" s="1">
        <f>COUNTIF(IV$58122:IV61012,"Business Day")</f>
        <v>1973</v>
      </c>
    </row>
    <row r="61013" spans="253:257" x14ac:dyDescent="0.25">
      <c r="IS61013" s="5">
        <v>44620</v>
      </c>
      <c r="IT61013" s="4" t="s">
        <v>28</v>
      </c>
      <c r="IU61013" s="4"/>
      <c r="IV61013" s="4" t="str">
        <f t="shared" si="49"/>
        <v>Business Day</v>
      </c>
      <c r="IW61013" s="1">
        <f>COUNTIF(IV$58122:IV61013,"Business Day")</f>
        <v>1974</v>
      </c>
    </row>
    <row r="61014" spans="253:257" x14ac:dyDescent="0.25">
      <c r="IS61014" s="5">
        <v>44621</v>
      </c>
      <c r="IT61014" s="4" t="s">
        <v>29</v>
      </c>
      <c r="IU61014" s="4" t="s">
        <v>32</v>
      </c>
      <c r="IV61014" s="4" t="str">
        <f t="shared" si="49"/>
        <v>Non-Business day</v>
      </c>
      <c r="IW61014" s="1">
        <f>COUNTIF(IV$58122:IV61014,"Business Day")</f>
        <v>1974</v>
      </c>
    </row>
    <row r="61015" spans="253:257" x14ac:dyDescent="0.25">
      <c r="IS61015" s="5">
        <v>44622</v>
      </c>
      <c r="IT61015" s="4" t="s">
        <v>23</v>
      </c>
      <c r="IU61015" s="4"/>
      <c r="IV61015" s="4" t="str">
        <f t="shared" si="49"/>
        <v>Business Day</v>
      </c>
      <c r="IW61015" s="1">
        <f>COUNTIF(IV$58122:IV61015,"Business Day")</f>
        <v>1975</v>
      </c>
    </row>
    <row r="61016" spans="253:257" x14ac:dyDescent="0.25">
      <c r="IS61016" s="5">
        <v>44623</v>
      </c>
      <c r="IT61016" s="4" t="s">
        <v>24</v>
      </c>
      <c r="IU61016" s="4"/>
      <c r="IV61016" s="4" t="str">
        <f t="shared" si="49"/>
        <v>Business Day</v>
      </c>
      <c r="IW61016" s="1">
        <f>COUNTIF(IV$58122:IV61016,"Business Day")</f>
        <v>1976</v>
      </c>
    </row>
    <row r="61017" spans="253:257" x14ac:dyDescent="0.25">
      <c r="IS61017" s="5">
        <v>44624</v>
      </c>
      <c r="IT61017" s="4" t="s">
        <v>25</v>
      </c>
      <c r="IU61017" s="4"/>
      <c r="IV61017" s="4" t="str">
        <f t="shared" si="49"/>
        <v>Business Day</v>
      </c>
      <c r="IW61017" s="1">
        <f>COUNTIF(IV$58122:IV61017,"Business Day")</f>
        <v>1977</v>
      </c>
    </row>
    <row r="61018" spans="253:257" x14ac:dyDescent="0.25">
      <c r="IS61018" s="5">
        <v>44625</v>
      </c>
      <c r="IT61018" s="4" t="s">
        <v>26</v>
      </c>
      <c r="IU61018" s="4"/>
      <c r="IV61018" s="4" t="str">
        <f t="shared" si="49"/>
        <v>Non-Business day</v>
      </c>
      <c r="IW61018" s="1">
        <f>COUNTIF(IV$58122:IV61018,"Business Day")</f>
        <v>1977</v>
      </c>
    </row>
    <row r="61019" spans="253:257" x14ac:dyDescent="0.25">
      <c r="IS61019" s="5">
        <v>44626</v>
      </c>
      <c r="IT61019" s="4" t="s">
        <v>27</v>
      </c>
      <c r="IU61019" s="4"/>
      <c r="IV61019" s="4" t="str">
        <f t="shared" si="49"/>
        <v>Non-Business day</v>
      </c>
      <c r="IW61019" s="1">
        <f>COUNTIF(IV$58122:IV61019,"Business Day")</f>
        <v>1977</v>
      </c>
    </row>
    <row r="61020" spans="253:257" x14ac:dyDescent="0.25">
      <c r="IS61020" s="5">
        <v>44627</v>
      </c>
      <c r="IT61020" s="4" t="s">
        <v>28</v>
      </c>
      <c r="IU61020" s="4"/>
      <c r="IV61020" s="4" t="str">
        <f t="shared" si="49"/>
        <v>Business Day</v>
      </c>
      <c r="IW61020" s="1">
        <f>COUNTIF(IV$58122:IV61020,"Business Day")</f>
        <v>1978</v>
      </c>
    </row>
    <row r="61021" spans="253:257" x14ac:dyDescent="0.25">
      <c r="IS61021" s="5">
        <v>44628</v>
      </c>
      <c r="IT61021" s="4" t="s">
        <v>29</v>
      </c>
      <c r="IU61021" s="4"/>
      <c r="IV61021" s="4" t="str">
        <f t="shared" si="49"/>
        <v>Business Day</v>
      </c>
      <c r="IW61021" s="1">
        <f>COUNTIF(IV$58122:IV61021,"Business Day")</f>
        <v>1979</v>
      </c>
    </row>
    <row r="61022" spans="253:257" x14ac:dyDescent="0.25">
      <c r="IS61022" s="5">
        <v>44629</v>
      </c>
      <c r="IT61022" s="4" t="s">
        <v>23</v>
      </c>
      <c r="IU61022" s="4"/>
      <c r="IV61022" s="4" t="str">
        <f t="shared" si="49"/>
        <v>Business Day</v>
      </c>
      <c r="IW61022" s="1">
        <f>COUNTIF(IV$58122:IV61022,"Business Day")</f>
        <v>1980</v>
      </c>
    </row>
    <row r="61023" spans="253:257" x14ac:dyDescent="0.25">
      <c r="IS61023" s="5">
        <v>44630</v>
      </c>
      <c r="IT61023" s="4" t="s">
        <v>24</v>
      </c>
      <c r="IU61023" s="4"/>
      <c r="IV61023" s="4" t="str">
        <f t="shared" si="49"/>
        <v>Business Day</v>
      </c>
      <c r="IW61023" s="1">
        <f>COUNTIF(IV$58122:IV61023,"Business Day")</f>
        <v>1981</v>
      </c>
    </row>
    <row r="61024" spans="253:257" x14ac:dyDescent="0.25">
      <c r="IS61024" s="5">
        <v>44631</v>
      </c>
      <c r="IT61024" s="4" t="s">
        <v>25</v>
      </c>
      <c r="IU61024" s="4"/>
      <c r="IV61024" s="4" t="str">
        <f t="shared" si="49"/>
        <v>Business Day</v>
      </c>
      <c r="IW61024" s="1">
        <f>COUNTIF(IV$58122:IV61024,"Business Day")</f>
        <v>1982</v>
      </c>
    </row>
    <row r="61025" spans="253:257" x14ac:dyDescent="0.25">
      <c r="IS61025" s="5">
        <v>44632</v>
      </c>
      <c r="IT61025" s="4" t="s">
        <v>26</v>
      </c>
      <c r="IU61025" s="4"/>
      <c r="IV61025" s="4" t="str">
        <f t="shared" si="49"/>
        <v>Non-Business day</v>
      </c>
      <c r="IW61025" s="1">
        <f>COUNTIF(IV$58122:IV61025,"Business Day")</f>
        <v>1982</v>
      </c>
    </row>
    <row r="61026" spans="253:257" x14ac:dyDescent="0.25">
      <c r="IS61026" s="5">
        <v>44633</v>
      </c>
      <c r="IT61026" s="4" t="s">
        <v>27</v>
      </c>
      <c r="IU61026" s="4"/>
      <c r="IV61026" s="4" t="str">
        <f t="shared" si="49"/>
        <v>Non-Business day</v>
      </c>
      <c r="IW61026" s="1">
        <f>COUNTIF(IV$58122:IV61026,"Business Day")</f>
        <v>1982</v>
      </c>
    </row>
    <row r="61027" spans="253:257" x14ac:dyDescent="0.25">
      <c r="IS61027" s="5">
        <v>44634</v>
      </c>
      <c r="IT61027" s="4" t="s">
        <v>28</v>
      </c>
      <c r="IU61027" s="4"/>
      <c r="IV61027" s="4" t="str">
        <f t="shared" si="49"/>
        <v>Business Day</v>
      </c>
      <c r="IW61027" s="1">
        <f>COUNTIF(IV$58122:IV61027,"Business Day")</f>
        <v>1983</v>
      </c>
    </row>
    <row r="61028" spans="253:257" x14ac:dyDescent="0.25">
      <c r="IS61028" s="5">
        <v>44635</v>
      </c>
      <c r="IT61028" s="4" t="s">
        <v>29</v>
      </c>
      <c r="IU61028" s="4"/>
      <c r="IV61028" s="4" t="str">
        <f t="shared" si="49"/>
        <v>Business Day</v>
      </c>
      <c r="IW61028" s="1">
        <f>COUNTIF(IV$58122:IV61028,"Business Day")</f>
        <v>1984</v>
      </c>
    </row>
    <row r="61029" spans="253:257" x14ac:dyDescent="0.25">
      <c r="IS61029" s="5">
        <v>44636</v>
      </c>
      <c r="IT61029" s="4" t="s">
        <v>23</v>
      </c>
      <c r="IU61029" s="4"/>
      <c r="IV61029" s="4" t="str">
        <f t="shared" si="49"/>
        <v>Business Day</v>
      </c>
      <c r="IW61029" s="1">
        <f>COUNTIF(IV$58122:IV61029,"Business Day")</f>
        <v>1985</v>
      </c>
    </row>
    <row r="61030" spans="253:257" x14ac:dyDescent="0.25">
      <c r="IS61030" s="5">
        <v>44637</v>
      </c>
      <c r="IT61030" s="4" t="s">
        <v>24</v>
      </c>
      <c r="IU61030" s="4"/>
      <c r="IV61030" s="4" t="str">
        <f t="shared" si="49"/>
        <v>Business Day</v>
      </c>
      <c r="IW61030" s="1">
        <f>COUNTIF(IV$58122:IV61030,"Business Day")</f>
        <v>1986</v>
      </c>
    </row>
    <row r="61031" spans="253:257" x14ac:dyDescent="0.25">
      <c r="IS61031" s="5">
        <v>44638</v>
      </c>
      <c r="IT61031" s="4" t="s">
        <v>25</v>
      </c>
      <c r="IU61031" s="4"/>
      <c r="IV61031" s="4" t="str">
        <f t="shared" si="49"/>
        <v>Business Day</v>
      </c>
      <c r="IW61031" s="1">
        <f>COUNTIF(IV$58122:IV61031,"Business Day")</f>
        <v>1987</v>
      </c>
    </row>
    <row r="61032" spans="253:257" x14ac:dyDescent="0.25">
      <c r="IS61032" s="5">
        <v>44639</v>
      </c>
      <c r="IT61032" s="4" t="s">
        <v>26</v>
      </c>
      <c r="IU61032" s="4"/>
      <c r="IV61032" s="4" t="str">
        <f t="shared" si="49"/>
        <v>Non-Business day</v>
      </c>
      <c r="IW61032" s="1">
        <f>COUNTIF(IV$58122:IV61032,"Business Day")</f>
        <v>1987</v>
      </c>
    </row>
    <row r="61033" spans="253:257" x14ac:dyDescent="0.25">
      <c r="IS61033" s="5">
        <v>44640</v>
      </c>
      <c r="IT61033" s="4" t="s">
        <v>27</v>
      </c>
      <c r="IU61033" s="4"/>
      <c r="IV61033" s="4" t="str">
        <f t="shared" si="49"/>
        <v>Non-Business day</v>
      </c>
      <c r="IW61033" s="1">
        <f>COUNTIF(IV$58122:IV61033,"Business Day")</f>
        <v>1987</v>
      </c>
    </row>
    <row r="61034" spans="253:257" x14ac:dyDescent="0.25">
      <c r="IS61034" s="5">
        <v>44641</v>
      </c>
      <c r="IT61034" s="4" t="s">
        <v>28</v>
      </c>
      <c r="IU61034" s="4"/>
      <c r="IV61034" s="4" t="str">
        <f t="shared" si="49"/>
        <v>Business Day</v>
      </c>
      <c r="IW61034" s="1">
        <f>COUNTIF(IV$58122:IV61034,"Business Day")</f>
        <v>1988</v>
      </c>
    </row>
    <row r="61035" spans="253:257" x14ac:dyDescent="0.25">
      <c r="IS61035" s="5">
        <v>44642</v>
      </c>
      <c r="IT61035" s="4" t="s">
        <v>29</v>
      </c>
      <c r="IU61035" s="4"/>
      <c r="IV61035" s="4" t="str">
        <f t="shared" si="49"/>
        <v>Business Day</v>
      </c>
      <c r="IW61035" s="1">
        <f>COUNTIF(IV$58122:IV61035,"Business Day")</f>
        <v>1989</v>
      </c>
    </row>
    <row r="61036" spans="253:257" x14ac:dyDescent="0.25">
      <c r="IS61036" s="5">
        <v>44643</v>
      </c>
      <c r="IT61036" s="4" t="s">
        <v>23</v>
      </c>
      <c r="IU61036" s="4"/>
      <c r="IV61036" s="4" t="str">
        <f t="shared" si="49"/>
        <v>Business Day</v>
      </c>
      <c r="IW61036" s="1">
        <f>COUNTIF(IV$58122:IV61036,"Business Day")</f>
        <v>1990</v>
      </c>
    </row>
    <row r="61037" spans="253:257" x14ac:dyDescent="0.25">
      <c r="IS61037" s="5">
        <v>44644</v>
      </c>
      <c r="IT61037" s="4" t="s">
        <v>24</v>
      </c>
      <c r="IU61037" s="4"/>
      <c r="IV61037" s="4" t="str">
        <f t="shared" si="49"/>
        <v>Business Day</v>
      </c>
      <c r="IW61037" s="1">
        <f>COUNTIF(IV$58122:IV61037,"Business Day")</f>
        <v>1991</v>
      </c>
    </row>
    <row r="61038" spans="253:257" x14ac:dyDescent="0.25">
      <c r="IS61038" s="5">
        <v>44645</v>
      </c>
      <c r="IT61038" s="4" t="s">
        <v>25</v>
      </c>
      <c r="IU61038" s="4"/>
      <c r="IV61038" s="4" t="str">
        <f t="shared" si="49"/>
        <v>Business Day</v>
      </c>
      <c r="IW61038" s="1">
        <f>COUNTIF(IV$58122:IV61038,"Business Day")</f>
        <v>1992</v>
      </c>
    </row>
    <row r="61039" spans="253:257" x14ac:dyDescent="0.25">
      <c r="IS61039" s="5">
        <v>44646</v>
      </c>
      <c r="IT61039" s="4" t="s">
        <v>26</v>
      </c>
      <c r="IU61039" s="4"/>
      <c r="IV61039" s="4" t="str">
        <f t="shared" si="49"/>
        <v>Non-Business day</v>
      </c>
      <c r="IW61039" s="1">
        <f>COUNTIF(IV$58122:IV61039,"Business Day")</f>
        <v>1992</v>
      </c>
    </row>
    <row r="61040" spans="253:257" x14ac:dyDescent="0.25">
      <c r="IS61040" s="5">
        <v>44647</v>
      </c>
      <c r="IT61040" s="4" t="s">
        <v>27</v>
      </c>
      <c r="IU61040" s="4"/>
      <c r="IV61040" s="4" t="str">
        <f t="shared" si="49"/>
        <v>Non-Business day</v>
      </c>
      <c r="IW61040" s="1">
        <f>COUNTIF(IV$58122:IV61040,"Business Day")</f>
        <v>1992</v>
      </c>
    </row>
    <row r="61041" spans="253:257" x14ac:dyDescent="0.25">
      <c r="IS61041" s="5">
        <v>44648</v>
      </c>
      <c r="IT61041" s="4" t="s">
        <v>28</v>
      </c>
      <c r="IU61041" s="4"/>
      <c r="IV61041" s="4" t="str">
        <f t="shared" si="49"/>
        <v>Business Day</v>
      </c>
      <c r="IW61041" s="1">
        <f>COUNTIF(IV$58122:IV61041,"Business Day")</f>
        <v>1993</v>
      </c>
    </row>
    <row r="61042" spans="253:257" x14ac:dyDescent="0.25">
      <c r="IS61042" s="5">
        <v>44649</v>
      </c>
      <c r="IT61042" s="4" t="s">
        <v>29</v>
      </c>
      <c r="IU61042" s="4"/>
      <c r="IV61042" s="4" t="str">
        <f t="shared" si="49"/>
        <v>Business Day</v>
      </c>
      <c r="IW61042" s="1">
        <f>COUNTIF(IV$58122:IV61042,"Business Day")</f>
        <v>1994</v>
      </c>
    </row>
    <row r="61043" spans="253:257" x14ac:dyDescent="0.25">
      <c r="IS61043" s="5">
        <v>44650</v>
      </c>
      <c r="IT61043" s="4" t="s">
        <v>23</v>
      </c>
      <c r="IU61043" s="4"/>
      <c r="IV61043" s="4" t="str">
        <f t="shared" si="49"/>
        <v>Business Day</v>
      </c>
      <c r="IW61043" s="1">
        <f>COUNTIF(IV$58122:IV61043,"Business Day")</f>
        <v>1995</v>
      </c>
    </row>
    <row r="61044" spans="253:257" x14ac:dyDescent="0.25">
      <c r="IS61044" s="5">
        <v>44651</v>
      </c>
      <c r="IT61044" s="4" t="s">
        <v>24</v>
      </c>
      <c r="IU61044" s="4"/>
      <c r="IV61044" s="4" t="str">
        <f t="shared" si="49"/>
        <v>Business Day</v>
      </c>
      <c r="IW61044" s="1">
        <f>COUNTIF(IV$58122:IV61044,"Business Day")</f>
        <v>1996</v>
      </c>
    </row>
    <row r="61045" spans="253:257" x14ac:dyDescent="0.25">
      <c r="IS61045" s="5">
        <v>44652</v>
      </c>
      <c r="IT61045" s="4" t="s">
        <v>25</v>
      </c>
      <c r="IU61045" s="4"/>
      <c r="IV61045" s="4" t="str">
        <f t="shared" si="49"/>
        <v>Business Day</v>
      </c>
      <c r="IW61045" s="1">
        <f>COUNTIF(IV$58122:IV61045,"Business Day")</f>
        <v>1997</v>
      </c>
    </row>
    <row r="61046" spans="253:257" x14ac:dyDescent="0.25">
      <c r="IS61046" s="5">
        <v>44653</v>
      </c>
      <c r="IT61046" s="4" t="s">
        <v>26</v>
      </c>
      <c r="IU61046" s="4"/>
      <c r="IV61046" s="4" t="str">
        <f t="shared" si="49"/>
        <v>Non-Business day</v>
      </c>
      <c r="IW61046" s="1">
        <f>COUNTIF(IV$58122:IV61046,"Business Day")</f>
        <v>1997</v>
      </c>
    </row>
    <row r="61047" spans="253:257" x14ac:dyDescent="0.25">
      <c r="IS61047" s="5">
        <v>44654</v>
      </c>
      <c r="IT61047" s="4" t="s">
        <v>27</v>
      </c>
      <c r="IU61047" s="4"/>
      <c r="IV61047" s="4" t="str">
        <f t="shared" si="49"/>
        <v>Non-Business day</v>
      </c>
      <c r="IW61047" s="1">
        <f>COUNTIF(IV$58122:IV61047,"Business Day")</f>
        <v>1997</v>
      </c>
    </row>
    <row r="61048" spans="253:257" x14ac:dyDescent="0.25">
      <c r="IS61048" s="5">
        <v>44655</v>
      </c>
      <c r="IT61048" s="4" t="s">
        <v>28</v>
      </c>
      <c r="IU61048" s="4"/>
      <c r="IV61048" s="4" t="str">
        <f t="shared" si="49"/>
        <v>Business Day</v>
      </c>
      <c r="IW61048" s="1">
        <f>COUNTIF(IV$58122:IV61048,"Business Day")</f>
        <v>1998</v>
      </c>
    </row>
    <row r="61049" spans="253:257" x14ac:dyDescent="0.25">
      <c r="IS61049" s="5">
        <v>44656</v>
      </c>
      <c r="IT61049" s="4" t="s">
        <v>29</v>
      </c>
      <c r="IU61049" s="4"/>
      <c r="IV61049" s="4" t="str">
        <f t="shared" si="49"/>
        <v>Business Day</v>
      </c>
      <c r="IW61049" s="1">
        <f>COUNTIF(IV$58122:IV61049,"Business Day")</f>
        <v>1999</v>
      </c>
    </row>
    <row r="61050" spans="253:257" x14ac:dyDescent="0.25">
      <c r="IS61050" s="5">
        <v>44657</v>
      </c>
      <c r="IT61050" s="4" t="s">
        <v>23</v>
      </c>
      <c r="IU61050" s="4"/>
      <c r="IV61050" s="4" t="str">
        <f t="shared" si="49"/>
        <v>Business Day</v>
      </c>
      <c r="IW61050" s="1">
        <f>COUNTIF(IV$58122:IV61050,"Business Day")</f>
        <v>2000</v>
      </c>
    </row>
    <row r="61051" spans="253:257" x14ac:dyDescent="0.25">
      <c r="IS61051" s="5">
        <v>44658</v>
      </c>
      <c r="IT61051" s="4" t="s">
        <v>24</v>
      </c>
      <c r="IU61051" s="4"/>
      <c r="IV61051" s="4" t="str">
        <f t="shared" si="49"/>
        <v>Business Day</v>
      </c>
      <c r="IW61051" s="1">
        <f>COUNTIF(IV$58122:IV61051,"Business Day")</f>
        <v>2001</v>
      </c>
    </row>
    <row r="61052" spans="253:257" x14ac:dyDescent="0.25">
      <c r="IS61052" s="5">
        <v>44659</v>
      </c>
      <c r="IT61052" s="4" t="s">
        <v>25</v>
      </c>
      <c r="IU61052" s="4"/>
      <c r="IV61052" s="4" t="str">
        <f t="shared" si="49"/>
        <v>Business Day</v>
      </c>
      <c r="IW61052" s="1">
        <f>COUNTIF(IV$58122:IV61052,"Business Day")</f>
        <v>2002</v>
      </c>
    </row>
    <row r="61053" spans="253:257" x14ac:dyDescent="0.25">
      <c r="IS61053" s="5">
        <v>44660</v>
      </c>
      <c r="IT61053" s="4" t="s">
        <v>26</v>
      </c>
      <c r="IU61053" s="4"/>
      <c r="IV61053" s="4" t="str">
        <f t="shared" si="49"/>
        <v>Non-Business day</v>
      </c>
      <c r="IW61053" s="1">
        <f>COUNTIF(IV$58122:IV61053,"Business Day")</f>
        <v>2002</v>
      </c>
    </row>
    <row r="61054" spans="253:257" x14ac:dyDescent="0.25">
      <c r="IS61054" s="5">
        <v>44661</v>
      </c>
      <c r="IT61054" s="4" t="s">
        <v>27</v>
      </c>
      <c r="IU61054" s="4"/>
      <c r="IV61054" s="4" t="str">
        <f t="shared" si="49"/>
        <v>Non-Business day</v>
      </c>
      <c r="IW61054" s="1">
        <f>COUNTIF(IV$58122:IV61054,"Business Day")</f>
        <v>2002</v>
      </c>
    </row>
    <row r="61055" spans="253:257" x14ac:dyDescent="0.25">
      <c r="IS61055" s="5">
        <v>44662</v>
      </c>
      <c r="IT61055" s="4" t="s">
        <v>28</v>
      </c>
      <c r="IU61055" s="4"/>
      <c r="IV61055" s="4" t="str">
        <f t="shared" si="49"/>
        <v>Business Day</v>
      </c>
      <c r="IW61055" s="1">
        <f>COUNTIF(IV$58122:IV61055,"Business Day")</f>
        <v>2003</v>
      </c>
    </row>
    <row r="61056" spans="253:257" x14ac:dyDescent="0.25">
      <c r="IS61056" s="5">
        <v>44663</v>
      </c>
      <c r="IT61056" s="4" t="s">
        <v>29</v>
      </c>
      <c r="IU61056" s="4"/>
      <c r="IV61056" s="4" t="str">
        <f t="shared" si="49"/>
        <v>Business Day</v>
      </c>
      <c r="IW61056" s="1">
        <f>COUNTIF(IV$58122:IV61056,"Business Day")</f>
        <v>2004</v>
      </c>
    </row>
    <row r="61057" spans="253:257" x14ac:dyDescent="0.25">
      <c r="IS61057" s="5">
        <v>44664</v>
      </c>
      <c r="IT61057" s="4" t="s">
        <v>23</v>
      </c>
      <c r="IU61057" s="4"/>
      <c r="IV61057" s="4" t="str">
        <f t="shared" si="49"/>
        <v>Business Day</v>
      </c>
      <c r="IW61057" s="1">
        <f>COUNTIF(IV$58122:IV61057,"Business Day")</f>
        <v>2005</v>
      </c>
    </row>
    <row r="61058" spans="253:257" x14ac:dyDescent="0.25">
      <c r="IS61058" s="5">
        <v>44665</v>
      </c>
      <c r="IT61058" s="4" t="s">
        <v>24</v>
      </c>
      <c r="IU61058" s="4"/>
      <c r="IV61058" s="4" t="str">
        <f t="shared" si="49"/>
        <v>Business Day</v>
      </c>
      <c r="IW61058" s="1">
        <f>COUNTIF(IV$58122:IV61058,"Business Day")</f>
        <v>2006</v>
      </c>
    </row>
    <row r="61059" spans="253:257" x14ac:dyDescent="0.25">
      <c r="IS61059" s="5">
        <v>44666</v>
      </c>
      <c r="IT61059" s="4" t="s">
        <v>25</v>
      </c>
      <c r="IU61059" s="4"/>
      <c r="IV61059" s="4" t="str">
        <f t="shared" si="49"/>
        <v>Business Day</v>
      </c>
      <c r="IW61059" s="1">
        <f>COUNTIF(IV$58122:IV61059,"Business Day")</f>
        <v>2007</v>
      </c>
    </row>
    <row r="61060" spans="253:257" x14ac:dyDescent="0.25">
      <c r="IS61060" s="5">
        <v>44667</v>
      </c>
      <c r="IT61060" s="4" t="s">
        <v>26</v>
      </c>
      <c r="IU61060" s="4"/>
      <c r="IV61060" s="4" t="str">
        <f t="shared" si="49"/>
        <v>Non-Business day</v>
      </c>
      <c r="IW61060" s="1">
        <f>COUNTIF(IV$58122:IV61060,"Business Day")</f>
        <v>2007</v>
      </c>
    </row>
    <row r="61061" spans="253:257" x14ac:dyDescent="0.25">
      <c r="IS61061" s="5">
        <v>44668</v>
      </c>
      <c r="IT61061" s="4" t="s">
        <v>27</v>
      </c>
      <c r="IU61061" s="4"/>
      <c r="IV61061" s="4" t="str">
        <f t="shared" si="49"/>
        <v>Non-Business day</v>
      </c>
      <c r="IW61061" s="1">
        <f>COUNTIF(IV$58122:IV61061,"Business Day")</f>
        <v>2007</v>
      </c>
    </row>
    <row r="61062" spans="253:257" x14ac:dyDescent="0.25">
      <c r="IS61062" s="5">
        <v>44669</v>
      </c>
      <c r="IT61062" s="4" t="s">
        <v>28</v>
      </c>
      <c r="IU61062" s="4"/>
      <c r="IV61062" s="4" t="str">
        <f t="shared" si="49"/>
        <v>Business Day</v>
      </c>
      <c r="IW61062" s="1">
        <f>COUNTIF(IV$58122:IV61062,"Business Day")</f>
        <v>2008</v>
      </c>
    </row>
    <row r="61063" spans="253:257" x14ac:dyDescent="0.25">
      <c r="IS61063" s="5">
        <v>44670</v>
      </c>
      <c r="IT61063" s="4" t="s">
        <v>29</v>
      </c>
      <c r="IU61063" s="4"/>
      <c r="IV61063" s="4" t="str">
        <f t="shared" si="49"/>
        <v>Business Day</v>
      </c>
      <c r="IW61063" s="1">
        <f>COUNTIF(IV$58122:IV61063,"Business Day")</f>
        <v>2009</v>
      </c>
    </row>
    <row r="61064" spans="253:257" x14ac:dyDescent="0.25">
      <c r="IS61064" s="5">
        <v>44671</v>
      </c>
      <c r="IT61064" s="4" t="s">
        <v>23</v>
      </c>
      <c r="IU61064" s="4"/>
      <c r="IV61064" s="4" t="str">
        <f t="shared" si="49"/>
        <v>Business Day</v>
      </c>
      <c r="IW61064" s="1">
        <f>COUNTIF(IV$58122:IV61064,"Business Day")</f>
        <v>2010</v>
      </c>
    </row>
    <row r="61065" spans="253:257" x14ac:dyDescent="0.25">
      <c r="IS61065" s="5">
        <v>44672</v>
      </c>
      <c r="IT61065" s="4" t="s">
        <v>24</v>
      </c>
      <c r="IU61065" s="4"/>
      <c r="IV61065" s="4" t="str">
        <f t="shared" si="49"/>
        <v>Business Day</v>
      </c>
      <c r="IW61065" s="1">
        <f>COUNTIF(IV$58122:IV61065,"Business Day")</f>
        <v>2011</v>
      </c>
    </row>
    <row r="61066" spans="253:257" x14ac:dyDescent="0.25">
      <c r="IS61066" s="5">
        <v>44673</v>
      </c>
      <c r="IT61066" s="4" t="s">
        <v>25</v>
      </c>
      <c r="IU61066" s="4"/>
      <c r="IV61066" s="4" t="str">
        <f t="shared" ref="IV61066:IV61129" si="50">IF(IU61066="PH","Non-Business day",IF(IT61067="Sunday","Non-Business day",IF(IT61067="Monday","Non-Business day","Business Day")))</f>
        <v>Business Day</v>
      </c>
      <c r="IW61066" s="1">
        <f>COUNTIF(IV$58122:IV61066,"Business Day")</f>
        <v>2012</v>
      </c>
    </row>
    <row r="61067" spans="253:257" x14ac:dyDescent="0.25">
      <c r="IS61067" s="5">
        <v>44674</v>
      </c>
      <c r="IT61067" s="4" t="s">
        <v>26</v>
      </c>
      <c r="IU61067" s="4"/>
      <c r="IV61067" s="4" t="str">
        <f t="shared" si="50"/>
        <v>Non-Business day</v>
      </c>
      <c r="IW61067" s="1">
        <f>COUNTIF(IV$58122:IV61067,"Business Day")</f>
        <v>2012</v>
      </c>
    </row>
    <row r="61068" spans="253:257" x14ac:dyDescent="0.25">
      <c r="IS61068" s="5">
        <v>44675</v>
      </c>
      <c r="IT61068" s="4" t="s">
        <v>27</v>
      </c>
      <c r="IU61068" s="4"/>
      <c r="IV61068" s="4" t="str">
        <f t="shared" si="50"/>
        <v>Non-Business day</v>
      </c>
      <c r="IW61068" s="1">
        <f>COUNTIF(IV$58122:IV61068,"Business Day")</f>
        <v>2012</v>
      </c>
    </row>
    <row r="61069" spans="253:257" x14ac:dyDescent="0.25">
      <c r="IS61069" s="5">
        <v>44676</v>
      </c>
      <c r="IT61069" s="4" t="s">
        <v>28</v>
      </c>
      <c r="IU61069" s="4"/>
      <c r="IV61069" s="4" t="str">
        <f t="shared" si="50"/>
        <v>Business Day</v>
      </c>
      <c r="IW61069" s="1">
        <f>COUNTIF(IV$58122:IV61069,"Business Day")</f>
        <v>2013</v>
      </c>
    </row>
    <row r="61070" spans="253:257" x14ac:dyDescent="0.25">
      <c r="IS61070" s="5">
        <v>44677</v>
      </c>
      <c r="IT61070" s="4" t="s">
        <v>29</v>
      </c>
      <c r="IU61070" s="4"/>
      <c r="IV61070" s="4" t="str">
        <f t="shared" si="50"/>
        <v>Business Day</v>
      </c>
      <c r="IW61070" s="1">
        <f>COUNTIF(IV$58122:IV61070,"Business Day")</f>
        <v>2014</v>
      </c>
    </row>
    <row r="61071" spans="253:257" x14ac:dyDescent="0.25">
      <c r="IS61071" s="5">
        <v>44678</v>
      </c>
      <c r="IT61071" s="4" t="s">
        <v>23</v>
      </c>
      <c r="IU61071" s="4"/>
      <c r="IV61071" s="4" t="str">
        <f t="shared" si="50"/>
        <v>Business Day</v>
      </c>
      <c r="IW61071" s="1">
        <f>COUNTIF(IV$58122:IV61071,"Business Day")</f>
        <v>2015</v>
      </c>
    </row>
    <row r="61072" spans="253:257" x14ac:dyDescent="0.25">
      <c r="IS61072" s="5">
        <v>44679</v>
      </c>
      <c r="IT61072" s="4" t="s">
        <v>24</v>
      </c>
      <c r="IU61072" s="4"/>
      <c r="IV61072" s="4" t="str">
        <f t="shared" si="50"/>
        <v>Business Day</v>
      </c>
      <c r="IW61072" s="1">
        <f>COUNTIF(IV$58122:IV61072,"Business Day")</f>
        <v>2016</v>
      </c>
    </row>
    <row r="61073" spans="253:257" x14ac:dyDescent="0.25">
      <c r="IS61073" s="5">
        <v>44680</v>
      </c>
      <c r="IT61073" s="4" t="s">
        <v>25</v>
      </c>
      <c r="IU61073" s="4"/>
      <c r="IV61073" s="4" t="str">
        <f t="shared" si="50"/>
        <v>Business Day</v>
      </c>
      <c r="IW61073" s="1">
        <f>COUNTIF(IV$58122:IV61073,"Business Day")</f>
        <v>2017</v>
      </c>
    </row>
    <row r="61074" spans="253:257" x14ac:dyDescent="0.25">
      <c r="IS61074" s="5">
        <v>44681</v>
      </c>
      <c r="IT61074" s="4" t="s">
        <v>26</v>
      </c>
      <c r="IU61074" s="4"/>
      <c r="IV61074" s="4" t="str">
        <f t="shared" si="50"/>
        <v>Non-Business day</v>
      </c>
      <c r="IW61074" s="1">
        <f>COUNTIF(IV$58122:IV61074,"Business Day")</f>
        <v>2017</v>
      </c>
    </row>
    <row r="61075" spans="253:257" x14ac:dyDescent="0.25">
      <c r="IS61075" s="5">
        <v>44682</v>
      </c>
      <c r="IT61075" s="4" t="s">
        <v>27</v>
      </c>
      <c r="IU61075" s="4"/>
      <c r="IV61075" s="4" t="str">
        <f t="shared" si="50"/>
        <v>Non-Business day</v>
      </c>
      <c r="IW61075" s="1">
        <f>COUNTIF(IV$58122:IV61075,"Business Day")</f>
        <v>2017</v>
      </c>
    </row>
    <row r="61076" spans="253:257" x14ac:dyDescent="0.25">
      <c r="IS61076" s="5">
        <v>44683</v>
      </c>
      <c r="IT61076" s="4" t="s">
        <v>28</v>
      </c>
      <c r="IU61076" s="4"/>
      <c r="IV61076" s="4" t="str">
        <f t="shared" si="50"/>
        <v>Business Day</v>
      </c>
      <c r="IW61076" s="1">
        <f>COUNTIF(IV$58122:IV61076,"Business Day")</f>
        <v>2018</v>
      </c>
    </row>
    <row r="61077" spans="253:257" x14ac:dyDescent="0.25">
      <c r="IS61077" s="5">
        <v>44684</v>
      </c>
      <c r="IT61077" s="4" t="s">
        <v>29</v>
      </c>
      <c r="IU61077" s="4" t="s">
        <v>32</v>
      </c>
      <c r="IV61077" s="4" t="str">
        <f t="shared" si="50"/>
        <v>Non-Business day</v>
      </c>
      <c r="IW61077" s="1">
        <f>COUNTIF(IV$58122:IV61077,"Business Day")</f>
        <v>2018</v>
      </c>
    </row>
    <row r="61078" spans="253:257" x14ac:dyDescent="0.25">
      <c r="IS61078" s="5">
        <v>44685</v>
      </c>
      <c r="IT61078" s="4" t="s">
        <v>23</v>
      </c>
      <c r="IU61078" s="4"/>
      <c r="IV61078" s="4" t="str">
        <f t="shared" si="50"/>
        <v>Business Day</v>
      </c>
      <c r="IW61078" s="1">
        <f>COUNTIF(IV$58122:IV61078,"Business Day")</f>
        <v>2019</v>
      </c>
    </row>
    <row r="61079" spans="253:257" x14ac:dyDescent="0.25">
      <c r="IS61079" s="5">
        <v>44686</v>
      </c>
      <c r="IT61079" s="4" t="s">
        <v>24</v>
      </c>
      <c r="IU61079" s="4"/>
      <c r="IV61079" s="4" t="str">
        <f t="shared" si="50"/>
        <v>Business Day</v>
      </c>
      <c r="IW61079" s="1">
        <f>COUNTIF(IV$58122:IV61079,"Business Day")</f>
        <v>2020</v>
      </c>
    </row>
    <row r="61080" spans="253:257" x14ac:dyDescent="0.25">
      <c r="IS61080" s="5">
        <v>44687</v>
      </c>
      <c r="IT61080" s="4" t="s">
        <v>25</v>
      </c>
      <c r="IU61080" s="4"/>
      <c r="IV61080" s="4" t="str">
        <f t="shared" si="50"/>
        <v>Business Day</v>
      </c>
      <c r="IW61080" s="1">
        <f>COUNTIF(IV$58122:IV61080,"Business Day")</f>
        <v>2021</v>
      </c>
    </row>
    <row r="61081" spans="253:257" x14ac:dyDescent="0.25">
      <c r="IS61081" s="5">
        <v>44688</v>
      </c>
      <c r="IT61081" s="4" t="s">
        <v>26</v>
      </c>
      <c r="IU61081" s="4"/>
      <c r="IV61081" s="4" t="str">
        <f t="shared" si="50"/>
        <v>Non-Business day</v>
      </c>
      <c r="IW61081" s="1">
        <f>COUNTIF(IV$58122:IV61081,"Business Day")</f>
        <v>2021</v>
      </c>
    </row>
    <row r="61082" spans="253:257" x14ac:dyDescent="0.25">
      <c r="IS61082" s="5">
        <v>44689</v>
      </c>
      <c r="IT61082" s="4" t="s">
        <v>27</v>
      </c>
      <c r="IU61082" s="4"/>
      <c r="IV61082" s="4" t="str">
        <f t="shared" si="50"/>
        <v>Non-Business day</v>
      </c>
      <c r="IW61082" s="1">
        <f>COUNTIF(IV$58122:IV61082,"Business Day")</f>
        <v>2021</v>
      </c>
    </row>
    <row r="61083" spans="253:257" x14ac:dyDescent="0.25">
      <c r="IS61083" s="5">
        <v>44690</v>
      </c>
      <c r="IT61083" s="4" t="s">
        <v>28</v>
      </c>
      <c r="IU61083" s="4"/>
      <c r="IV61083" s="4" t="str">
        <f t="shared" si="50"/>
        <v>Business Day</v>
      </c>
      <c r="IW61083" s="1">
        <f>COUNTIF(IV$58122:IV61083,"Business Day")</f>
        <v>2022</v>
      </c>
    </row>
    <row r="61084" spans="253:257" x14ac:dyDescent="0.25">
      <c r="IS61084" s="5">
        <v>44691</v>
      </c>
      <c r="IT61084" s="4" t="s">
        <v>29</v>
      </c>
      <c r="IU61084" s="4"/>
      <c r="IV61084" s="4" t="str">
        <f t="shared" si="50"/>
        <v>Business Day</v>
      </c>
      <c r="IW61084" s="1">
        <f>COUNTIF(IV$58122:IV61084,"Business Day")</f>
        <v>2023</v>
      </c>
    </row>
    <row r="61085" spans="253:257" x14ac:dyDescent="0.25">
      <c r="IS61085" s="5">
        <v>44692</v>
      </c>
      <c r="IT61085" s="4" t="s">
        <v>23</v>
      </c>
      <c r="IU61085" s="4"/>
      <c r="IV61085" s="4" t="str">
        <f t="shared" si="50"/>
        <v>Business Day</v>
      </c>
      <c r="IW61085" s="1">
        <f>COUNTIF(IV$58122:IV61085,"Business Day")</f>
        <v>2024</v>
      </c>
    </row>
    <row r="61086" spans="253:257" x14ac:dyDescent="0.25">
      <c r="IS61086" s="5">
        <v>44693</v>
      </c>
      <c r="IT61086" s="4" t="s">
        <v>24</v>
      </c>
      <c r="IU61086" s="4"/>
      <c r="IV61086" s="4" t="str">
        <f t="shared" si="50"/>
        <v>Business Day</v>
      </c>
      <c r="IW61086" s="1">
        <f>COUNTIF(IV$58122:IV61086,"Business Day")</f>
        <v>2025</v>
      </c>
    </row>
    <row r="61087" spans="253:257" x14ac:dyDescent="0.25">
      <c r="IS61087" s="5">
        <v>44694</v>
      </c>
      <c r="IT61087" s="4" t="s">
        <v>25</v>
      </c>
      <c r="IU61087" s="4"/>
      <c r="IV61087" s="4" t="str">
        <f t="shared" si="50"/>
        <v>Business Day</v>
      </c>
      <c r="IW61087" s="1">
        <f>COUNTIF(IV$58122:IV61087,"Business Day")</f>
        <v>2026</v>
      </c>
    </row>
    <row r="61088" spans="253:257" x14ac:dyDescent="0.25">
      <c r="IS61088" s="5">
        <v>44695</v>
      </c>
      <c r="IT61088" s="4" t="s">
        <v>26</v>
      </c>
      <c r="IU61088" s="4"/>
      <c r="IV61088" s="4" t="str">
        <f t="shared" si="50"/>
        <v>Non-Business day</v>
      </c>
      <c r="IW61088" s="1">
        <f>COUNTIF(IV$58122:IV61088,"Business Day")</f>
        <v>2026</v>
      </c>
    </row>
    <row r="61089" spans="253:257" x14ac:dyDescent="0.25">
      <c r="IS61089" s="5">
        <v>44696</v>
      </c>
      <c r="IT61089" s="4" t="s">
        <v>27</v>
      </c>
      <c r="IU61089" s="4"/>
      <c r="IV61089" s="4" t="str">
        <f t="shared" si="50"/>
        <v>Non-Business day</v>
      </c>
      <c r="IW61089" s="1">
        <f>COUNTIF(IV$58122:IV61089,"Business Day")</f>
        <v>2026</v>
      </c>
    </row>
    <row r="61090" spans="253:257" x14ac:dyDescent="0.25">
      <c r="IS61090" s="5">
        <v>44697</v>
      </c>
      <c r="IT61090" s="4" t="s">
        <v>28</v>
      </c>
      <c r="IU61090" s="4"/>
      <c r="IV61090" s="4" t="str">
        <f t="shared" si="50"/>
        <v>Business Day</v>
      </c>
      <c r="IW61090" s="1">
        <f>COUNTIF(IV$58122:IV61090,"Business Day")</f>
        <v>2027</v>
      </c>
    </row>
    <row r="61091" spans="253:257" x14ac:dyDescent="0.25">
      <c r="IS61091" s="5">
        <v>44698</v>
      </c>
      <c r="IT61091" s="4" t="s">
        <v>29</v>
      </c>
      <c r="IU61091" s="4"/>
      <c r="IV61091" s="4" t="str">
        <f t="shared" si="50"/>
        <v>Business Day</v>
      </c>
      <c r="IW61091" s="1">
        <f>COUNTIF(IV$58122:IV61091,"Business Day")</f>
        <v>2028</v>
      </c>
    </row>
    <row r="61092" spans="253:257" x14ac:dyDescent="0.25">
      <c r="IS61092" s="5">
        <v>44699</v>
      </c>
      <c r="IT61092" s="4" t="s">
        <v>23</v>
      </c>
      <c r="IU61092" s="4"/>
      <c r="IV61092" s="4" t="str">
        <f t="shared" si="50"/>
        <v>Business Day</v>
      </c>
      <c r="IW61092" s="1">
        <f>COUNTIF(IV$58122:IV61092,"Business Day")</f>
        <v>2029</v>
      </c>
    </row>
    <row r="61093" spans="253:257" x14ac:dyDescent="0.25">
      <c r="IS61093" s="5">
        <v>44700</v>
      </c>
      <c r="IT61093" s="4" t="s">
        <v>24</v>
      </c>
      <c r="IU61093" s="4"/>
      <c r="IV61093" s="4" t="str">
        <f t="shared" si="50"/>
        <v>Business Day</v>
      </c>
      <c r="IW61093" s="1">
        <f>COUNTIF(IV$58122:IV61093,"Business Day")</f>
        <v>2030</v>
      </c>
    </row>
    <row r="61094" spans="253:257" x14ac:dyDescent="0.25">
      <c r="IS61094" s="5">
        <v>44701</v>
      </c>
      <c r="IT61094" s="4" t="s">
        <v>25</v>
      </c>
      <c r="IU61094" s="4"/>
      <c r="IV61094" s="4" t="str">
        <f t="shared" si="50"/>
        <v>Business Day</v>
      </c>
      <c r="IW61094" s="1">
        <f>COUNTIF(IV$58122:IV61094,"Business Day")</f>
        <v>2031</v>
      </c>
    </row>
    <row r="61095" spans="253:257" x14ac:dyDescent="0.25">
      <c r="IS61095" s="5">
        <v>44702</v>
      </c>
      <c r="IT61095" s="4" t="s">
        <v>26</v>
      </c>
      <c r="IU61095" s="4"/>
      <c r="IV61095" s="4" t="str">
        <f t="shared" si="50"/>
        <v>Non-Business day</v>
      </c>
      <c r="IW61095" s="1">
        <f>COUNTIF(IV$58122:IV61095,"Business Day")</f>
        <v>2031</v>
      </c>
    </row>
    <row r="61096" spans="253:257" x14ac:dyDescent="0.25">
      <c r="IS61096" s="5">
        <v>44703</v>
      </c>
      <c r="IT61096" s="4" t="s">
        <v>27</v>
      </c>
      <c r="IU61096" s="4"/>
      <c r="IV61096" s="4" t="str">
        <f t="shared" si="50"/>
        <v>Non-Business day</v>
      </c>
      <c r="IW61096" s="1">
        <f>COUNTIF(IV$58122:IV61096,"Business Day")</f>
        <v>2031</v>
      </c>
    </row>
    <row r="61097" spans="253:257" x14ac:dyDescent="0.25">
      <c r="IS61097" s="5">
        <v>44704</v>
      </c>
      <c r="IT61097" s="4" t="s">
        <v>28</v>
      </c>
      <c r="IU61097" s="4"/>
      <c r="IV61097" s="4" t="str">
        <f t="shared" si="50"/>
        <v>Business Day</v>
      </c>
      <c r="IW61097" s="1">
        <f>COUNTIF(IV$58122:IV61097,"Business Day")</f>
        <v>2032</v>
      </c>
    </row>
    <row r="61098" spans="253:257" x14ac:dyDescent="0.25">
      <c r="IS61098" s="5">
        <v>44705</v>
      </c>
      <c r="IT61098" s="4" t="s">
        <v>29</v>
      </c>
      <c r="IU61098" s="4"/>
      <c r="IV61098" s="4" t="str">
        <f t="shared" si="50"/>
        <v>Business Day</v>
      </c>
      <c r="IW61098" s="1">
        <f>COUNTIF(IV$58122:IV61098,"Business Day")</f>
        <v>2033</v>
      </c>
    </row>
    <row r="61099" spans="253:257" x14ac:dyDescent="0.25">
      <c r="IS61099" s="5">
        <v>44706</v>
      </c>
      <c r="IT61099" s="4" t="s">
        <v>23</v>
      </c>
      <c r="IU61099" s="4"/>
      <c r="IV61099" s="4" t="str">
        <f t="shared" si="50"/>
        <v>Business Day</v>
      </c>
      <c r="IW61099" s="1">
        <f>COUNTIF(IV$58122:IV61099,"Business Day")</f>
        <v>2034</v>
      </c>
    </row>
    <row r="61100" spans="253:257" x14ac:dyDescent="0.25">
      <c r="IS61100" s="5">
        <v>44707</v>
      </c>
      <c r="IT61100" s="4" t="s">
        <v>24</v>
      </c>
      <c r="IU61100" s="4"/>
      <c r="IV61100" s="4" t="str">
        <f t="shared" si="50"/>
        <v>Business Day</v>
      </c>
      <c r="IW61100" s="1">
        <f>COUNTIF(IV$58122:IV61100,"Business Day")</f>
        <v>2035</v>
      </c>
    </row>
    <row r="61101" spans="253:257" x14ac:dyDescent="0.25">
      <c r="IS61101" s="5">
        <v>44708</v>
      </c>
      <c r="IT61101" s="4" t="s">
        <v>25</v>
      </c>
      <c r="IU61101" s="4"/>
      <c r="IV61101" s="4" t="str">
        <f t="shared" si="50"/>
        <v>Business Day</v>
      </c>
      <c r="IW61101" s="1">
        <f>COUNTIF(IV$58122:IV61101,"Business Day")</f>
        <v>2036</v>
      </c>
    </row>
    <row r="61102" spans="253:257" x14ac:dyDescent="0.25">
      <c r="IS61102" s="5">
        <v>44709</v>
      </c>
      <c r="IT61102" s="4" t="s">
        <v>26</v>
      </c>
      <c r="IU61102" s="4"/>
      <c r="IV61102" s="4" t="str">
        <f t="shared" si="50"/>
        <v>Non-Business day</v>
      </c>
      <c r="IW61102" s="1">
        <f>COUNTIF(IV$58122:IV61102,"Business Day")</f>
        <v>2036</v>
      </c>
    </row>
    <row r="61103" spans="253:257" x14ac:dyDescent="0.25">
      <c r="IS61103" s="5">
        <v>44710</v>
      </c>
      <c r="IT61103" s="4" t="s">
        <v>27</v>
      </c>
      <c r="IU61103" s="4"/>
      <c r="IV61103" s="4" t="str">
        <f t="shared" si="50"/>
        <v>Non-Business day</v>
      </c>
      <c r="IW61103" s="1">
        <f>COUNTIF(IV$58122:IV61103,"Business Day")</f>
        <v>2036</v>
      </c>
    </row>
    <row r="61104" spans="253:257" x14ac:dyDescent="0.25">
      <c r="IS61104" s="5">
        <v>44711</v>
      </c>
      <c r="IT61104" s="4" t="s">
        <v>28</v>
      </c>
      <c r="IU61104" s="4"/>
      <c r="IV61104" s="4" t="str">
        <f t="shared" si="50"/>
        <v>Business Day</v>
      </c>
      <c r="IW61104" s="1">
        <f>COUNTIF(IV$58122:IV61104,"Business Day")</f>
        <v>2037</v>
      </c>
    </row>
    <row r="61105" spans="253:258" x14ac:dyDescent="0.25">
      <c r="IS61105" s="5">
        <v>44712</v>
      </c>
      <c r="IT61105" s="4" t="s">
        <v>29</v>
      </c>
      <c r="IU61105" s="4"/>
      <c r="IV61105" s="4" t="str">
        <f t="shared" si="50"/>
        <v>Business Day</v>
      </c>
      <c r="IW61105" s="1">
        <f>COUNTIF(IV$58122:IV61105,"Business Day")</f>
        <v>2038</v>
      </c>
    </row>
    <row r="61106" spans="253:258" x14ac:dyDescent="0.25">
      <c r="IS61106" s="5">
        <v>44713</v>
      </c>
      <c r="IT61106" s="4" t="s">
        <v>23</v>
      </c>
      <c r="IU61106" s="4"/>
      <c r="IV61106" s="4" t="str">
        <f t="shared" si="50"/>
        <v>Business Day</v>
      </c>
      <c r="IW61106" s="1">
        <f>COUNTIF(IV$58122:IV61106,"Business Day")</f>
        <v>2039</v>
      </c>
    </row>
    <row r="61107" spans="253:258" x14ac:dyDescent="0.25">
      <c r="IS61107" s="5">
        <v>44714</v>
      </c>
      <c r="IT61107" s="4" t="s">
        <v>24</v>
      </c>
      <c r="IU61107" s="4"/>
      <c r="IV61107" s="4" t="str">
        <f t="shared" si="50"/>
        <v>Business Day</v>
      </c>
      <c r="IW61107" s="1">
        <f>COUNTIF(IV$58122:IV61107,"Business Day")</f>
        <v>2040</v>
      </c>
    </row>
    <row r="61108" spans="253:258" x14ac:dyDescent="0.25">
      <c r="IS61108" s="5">
        <v>44715</v>
      </c>
      <c r="IT61108" s="4" t="s">
        <v>25</v>
      </c>
      <c r="IU61108" s="4"/>
      <c r="IV61108" s="4" t="str">
        <f t="shared" si="50"/>
        <v>Business Day</v>
      </c>
      <c r="IW61108" s="1">
        <f>COUNTIF(IV$58122:IV61108,"Business Day")</f>
        <v>2041</v>
      </c>
    </row>
    <row r="61109" spans="253:258" x14ac:dyDescent="0.25">
      <c r="IS61109" s="5">
        <v>44716</v>
      </c>
      <c r="IT61109" s="4" t="s">
        <v>26</v>
      </c>
      <c r="IU61109" s="4"/>
      <c r="IV61109" s="4" t="str">
        <f t="shared" si="50"/>
        <v>Non-Business day</v>
      </c>
      <c r="IW61109" s="1">
        <f>COUNTIF(IV$58122:IV61109,"Business Day")</f>
        <v>2041</v>
      </c>
    </row>
    <row r="61110" spans="253:258" x14ac:dyDescent="0.25">
      <c r="IS61110" s="5">
        <v>44717</v>
      </c>
      <c r="IT61110" s="4" t="s">
        <v>27</v>
      </c>
      <c r="IU61110" s="4"/>
      <c r="IV61110" s="4" t="str">
        <f t="shared" si="50"/>
        <v>Non-Business day</v>
      </c>
      <c r="IW61110" s="1">
        <f>COUNTIF(IV$58122:IV61110,"Business Day")</f>
        <v>2041</v>
      </c>
    </row>
    <row r="61111" spans="253:258" x14ac:dyDescent="0.25">
      <c r="IS61111" s="5">
        <v>44718</v>
      </c>
      <c r="IT61111" s="4" t="s">
        <v>28</v>
      </c>
      <c r="IU61111" s="4"/>
      <c r="IV61111" s="4" t="str">
        <f t="shared" si="50"/>
        <v>Business Day</v>
      </c>
      <c r="IW61111" s="1">
        <f>COUNTIF(IV$58122:IV61111,"Business Day")</f>
        <v>2042</v>
      </c>
    </row>
    <row r="61112" spans="253:258" x14ac:dyDescent="0.25">
      <c r="IS61112" s="5">
        <v>44719</v>
      </c>
      <c r="IT61112" s="4" t="s">
        <v>29</v>
      </c>
      <c r="IU61112" s="4"/>
      <c r="IV61112" s="4" t="str">
        <f t="shared" si="50"/>
        <v>Business Day</v>
      </c>
      <c r="IW61112" s="1">
        <f>COUNTIF(IV$58122:IV61112,"Business Day")</f>
        <v>2043</v>
      </c>
    </row>
    <row r="61113" spans="253:258" x14ac:dyDescent="0.25">
      <c r="IS61113" s="5">
        <v>44720</v>
      </c>
      <c r="IT61113" s="4" t="s">
        <v>23</v>
      </c>
      <c r="IU61113" s="4"/>
      <c r="IV61113" s="4" t="str">
        <f t="shared" si="50"/>
        <v>Business Day</v>
      </c>
      <c r="IW61113" s="1">
        <f>COUNTIF(IV$58122:IV61113,"Business Day")</f>
        <v>2044</v>
      </c>
    </row>
    <row r="61114" spans="253:258" x14ac:dyDescent="0.25">
      <c r="IS61114" s="5">
        <v>44721</v>
      </c>
      <c r="IT61114" s="4" t="s">
        <v>24</v>
      </c>
      <c r="IU61114" s="4"/>
      <c r="IV61114" s="4" t="str">
        <f t="shared" si="50"/>
        <v>Business Day</v>
      </c>
      <c r="IW61114" s="1">
        <f>COUNTIF(IV$58122:IV61114,"Business Day")</f>
        <v>2045</v>
      </c>
    </row>
    <row r="61115" spans="253:258" x14ac:dyDescent="0.25">
      <c r="IS61115" s="5">
        <v>44722</v>
      </c>
      <c r="IT61115" s="4" t="s">
        <v>25</v>
      </c>
      <c r="IU61115" s="4"/>
      <c r="IV61115" s="4" t="str">
        <f t="shared" si="50"/>
        <v>Business Day</v>
      </c>
      <c r="IW61115" s="1">
        <f>COUNTIF(IV$58122:IV61115,"Business Day")</f>
        <v>2046</v>
      </c>
    </row>
    <row r="61116" spans="253:258" x14ac:dyDescent="0.25">
      <c r="IS61116" s="5">
        <v>44723</v>
      </c>
      <c r="IT61116" s="4" t="s">
        <v>26</v>
      </c>
      <c r="IU61116" s="4"/>
      <c r="IV61116" s="4" t="str">
        <f t="shared" si="50"/>
        <v>Non-Business day</v>
      </c>
      <c r="IW61116" s="1">
        <f>COUNTIF(IV$58122:IV61116,"Business Day")</f>
        <v>2046</v>
      </c>
      <c r="IX61116" s="1">
        <f>COUNTIF(IV$61116:IV61116,"Business Day")</f>
        <v>0</v>
      </c>
    </row>
    <row r="61117" spans="253:258" x14ac:dyDescent="0.25">
      <c r="IS61117" s="5">
        <v>44724</v>
      </c>
      <c r="IT61117" s="4" t="s">
        <v>27</v>
      </c>
      <c r="IU61117" s="4"/>
      <c r="IV61117" s="4" t="str">
        <f t="shared" si="50"/>
        <v>Non-Business day</v>
      </c>
      <c r="IW61117" s="1">
        <f>COUNTIF(IV$58122:IV61117,"Business Day")</f>
        <v>2046</v>
      </c>
      <c r="IX61117" s="1">
        <f>COUNTIF(IV$61116:IV61117,"Business Day")</f>
        <v>0</v>
      </c>
    </row>
    <row r="61118" spans="253:258" x14ac:dyDescent="0.25">
      <c r="IS61118" s="5">
        <v>44725</v>
      </c>
      <c r="IT61118" s="4" t="s">
        <v>28</v>
      </c>
      <c r="IU61118" s="4"/>
      <c r="IV61118" s="4" t="str">
        <f t="shared" si="50"/>
        <v>Business Day</v>
      </c>
      <c r="IW61118" s="1">
        <f>COUNTIF(IV$58122:IV61118,"Business Day")</f>
        <v>2047</v>
      </c>
      <c r="IX61118" s="1">
        <f>COUNTIF(IV$61116:IV61118,"Business Day")</f>
        <v>1</v>
      </c>
    </row>
    <row r="61119" spans="253:258" x14ac:dyDescent="0.25">
      <c r="IS61119" s="5">
        <v>44726</v>
      </c>
      <c r="IT61119" s="4" t="s">
        <v>29</v>
      </c>
      <c r="IU61119" s="4"/>
      <c r="IV61119" s="4" t="str">
        <f t="shared" si="50"/>
        <v>Business Day</v>
      </c>
      <c r="IW61119" s="1">
        <f>COUNTIF(IV$58122:IV61119,"Business Day")</f>
        <v>2048</v>
      </c>
      <c r="IX61119" s="1">
        <f>COUNTIF(IV$61116:IV61119,"Business Day")</f>
        <v>2</v>
      </c>
    </row>
    <row r="61120" spans="253:258" x14ac:dyDescent="0.25">
      <c r="IS61120" s="5">
        <v>44727</v>
      </c>
      <c r="IT61120" s="4" t="s">
        <v>23</v>
      </c>
      <c r="IU61120" s="4"/>
      <c r="IV61120" s="4" t="str">
        <f t="shared" si="50"/>
        <v>Business Day</v>
      </c>
      <c r="IW61120" s="1">
        <f>COUNTIF(IV$58122:IV61120,"Business Day")</f>
        <v>2049</v>
      </c>
      <c r="IX61120" s="1">
        <f>COUNTIF(IV$61116:IV61120,"Business Day")</f>
        <v>3</v>
      </c>
    </row>
    <row r="61121" spans="253:258" x14ac:dyDescent="0.25">
      <c r="IS61121" s="5">
        <v>44728</v>
      </c>
      <c r="IT61121" s="4" t="s">
        <v>24</v>
      </c>
      <c r="IU61121" s="4"/>
      <c r="IV61121" s="4" t="str">
        <f t="shared" si="50"/>
        <v>Business Day</v>
      </c>
      <c r="IW61121" s="1">
        <f>COUNTIF(IV$58122:IV61121,"Business Day")</f>
        <v>2050</v>
      </c>
      <c r="IX61121" s="1">
        <f>COUNTIF(IV$61116:IV61121,"Business Day")</f>
        <v>4</v>
      </c>
    </row>
    <row r="61122" spans="253:258" x14ac:dyDescent="0.25">
      <c r="IS61122" s="5">
        <v>44729</v>
      </c>
      <c r="IT61122" s="4" t="s">
        <v>25</v>
      </c>
      <c r="IU61122" s="4"/>
      <c r="IV61122" s="4" t="str">
        <f t="shared" si="50"/>
        <v>Business Day</v>
      </c>
      <c r="IW61122" s="1">
        <f>COUNTIF(IV$58122:IV61122,"Business Day")</f>
        <v>2051</v>
      </c>
      <c r="IX61122" s="1">
        <f>COUNTIF(IV$61116:IV61122,"Business Day")</f>
        <v>5</v>
      </c>
    </row>
    <row r="61123" spans="253:258" x14ac:dyDescent="0.25">
      <c r="IS61123" s="5">
        <v>44730</v>
      </c>
      <c r="IT61123" s="4" t="s">
        <v>26</v>
      </c>
      <c r="IU61123" s="4"/>
      <c r="IV61123" s="4" t="str">
        <f t="shared" si="50"/>
        <v>Non-Business day</v>
      </c>
      <c r="IW61123" s="1">
        <f>COUNTIF(IV$58122:IV61123,"Business Day")</f>
        <v>2051</v>
      </c>
      <c r="IX61123" s="1">
        <f>COUNTIF(IV$61116:IV61123,"Business Day")</f>
        <v>5</v>
      </c>
    </row>
    <row r="61124" spans="253:258" x14ac:dyDescent="0.25">
      <c r="IS61124" s="5">
        <v>44731</v>
      </c>
      <c r="IT61124" s="4" t="s">
        <v>27</v>
      </c>
      <c r="IU61124" s="4"/>
      <c r="IV61124" s="4" t="str">
        <f t="shared" si="50"/>
        <v>Non-Business day</v>
      </c>
      <c r="IW61124" s="1">
        <f>COUNTIF(IV$58122:IV61124,"Business Day")</f>
        <v>2051</v>
      </c>
      <c r="IX61124" s="1">
        <f>COUNTIF(IV$61116:IV61124,"Business Day")</f>
        <v>5</v>
      </c>
    </row>
    <row r="61125" spans="253:258" x14ac:dyDescent="0.25">
      <c r="IS61125" s="5">
        <v>44732</v>
      </c>
      <c r="IT61125" s="4" t="s">
        <v>28</v>
      </c>
      <c r="IU61125" s="4"/>
      <c r="IV61125" s="4" t="str">
        <f t="shared" si="50"/>
        <v>Business Day</v>
      </c>
      <c r="IW61125" s="1">
        <f>COUNTIF(IV$58122:IV61125,"Business Day")</f>
        <v>2052</v>
      </c>
      <c r="IX61125" s="1">
        <f>COUNTIF(IV$61116:IV61125,"Business Day")</f>
        <v>6</v>
      </c>
    </row>
    <row r="61126" spans="253:258" x14ac:dyDescent="0.25">
      <c r="IS61126" s="5">
        <v>44733</v>
      </c>
      <c r="IT61126" s="4" t="s">
        <v>29</v>
      </c>
      <c r="IU61126" s="4"/>
      <c r="IV61126" s="4" t="str">
        <f t="shared" si="50"/>
        <v>Business Day</v>
      </c>
      <c r="IW61126" s="1">
        <f>COUNTIF(IV$58122:IV61126,"Business Day")</f>
        <v>2053</v>
      </c>
      <c r="IX61126" s="1">
        <f>COUNTIF(IV$61116:IV61126,"Business Day")</f>
        <v>7</v>
      </c>
    </row>
    <row r="61127" spans="253:258" x14ac:dyDescent="0.25">
      <c r="IS61127" s="5">
        <v>44734</v>
      </c>
      <c r="IT61127" s="4" t="s">
        <v>23</v>
      </c>
      <c r="IU61127" s="4"/>
      <c r="IV61127" s="4" t="str">
        <f t="shared" si="50"/>
        <v>Business Day</v>
      </c>
      <c r="IW61127" s="1">
        <f>COUNTIF(IV$58122:IV61127,"Business Day")</f>
        <v>2054</v>
      </c>
      <c r="IX61127" s="1">
        <f>COUNTIF(IV$61116:IV61127,"Business Day")</f>
        <v>8</v>
      </c>
    </row>
    <row r="61128" spans="253:258" x14ac:dyDescent="0.25">
      <c r="IS61128" s="5">
        <v>44735</v>
      </c>
      <c r="IT61128" s="4" t="s">
        <v>24</v>
      </c>
      <c r="IU61128" s="4"/>
      <c r="IV61128" s="4" t="str">
        <f t="shared" si="50"/>
        <v>Business Day</v>
      </c>
      <c r="IW61128" s="1">
        <f>COUNTIF(IV$58122:IV61128,"Business Day")</f>
        <v>2055</v>
      </c>
      <c r="IX61128" s="1">
        <f>COUNTIF(IV$61116:IV61128,"Business Day")</f>
        <v>9</v>
      </c>
    </row>
    <row r="61129" spans="253:258" x14ac:dyDescent="0.25">
      <c r="IS61129" s="5">
        <v>44736</v>
      </c>
      <c r="IT61129" s="4" t="s">
        <v>25</v>
      </c>
      <c r="IU61129" s="4"/>
      <c r="IV61129" s="4" t="str">
        <f t="shared" si="50"/>
        <v>Business Day</v>
      </c>
      <c r="IW61129" s="1">
        <f>COUNTIF(IV$58122:IV61129,"Business Day")</f>
        <v>2056</v>
      </c>
      <c r="IX61129" s="1">
        <f>COUNTIF(IV$61116:IV61129,"Business Day")</f>
        <v>10</v>
      </c>
    </row>
    <row r="61130" spans="253:258" x14ac:dyDescent="0.25">
      <c r="IS61130" s="5">
        <v>44737</v>
      </c>
      <c r="IT61130" s="4" t="s">
        <v>26</v>
      </c>
      <c r="IU61130" s="4"/>
      <c r="IV61130" s="4" t="str">
        <f t="shared" ref="IV61130:IV61193" si="51">IF(IU61130="PH","Non-Business day",IF(IT61131="Sunday","Non-Business day",IF(IT61131="Monday","Non-Business day","Business Day")))</f>
        <v>Non-Business day</v>
      </c>
      <c r="IW61130" s="1">
        <f>COUNTIF(IV$58122:IV61130,"Business Day")</f>
        <v>2056</v>
      </c>
      <c r="IX61130" s="1">
        <f>COUNTIF(IV$61116:IV61130,"Business Day")</f>
        <v>10</v>
      </c>
    </row>
    <row r="61131" spans="253:258" x14ac:dyDescent="0.25">
      <c r="IS61131" s="5">
        <v>44738</v>
      </c>
      <c r="IT61131" s="4" t="s">
        <v>27</v>
      </c>
      <c r="IU61131" s="4"/>
      <c r="IV61131" s="4" t="str">
        <f t="shared" si="51"/>
        <v>Non-Business day</v>
      </c>
      <c r="IW61131" s="1">
        <f>COUNTIF(IV$58122:IV61131,"Business Day")</f>
        <v>2056</v>
      </c>
      <c r="IX61131" s="1">
        <f>COUNTIF(IV$61116:IV61131,"Business Day")</f>
        <v>10</v>
      </c>
    </row>
    <row r="61132" spans="253:258" x14ac:dyDescent="0.25">
      <c r="IS61132" s="5">
        <v>44739</v>
      </c>
      <c r="IT61132" s="4" t="s">
        <v>28</v>
      </c>
      <c r="IU61132" s="4"/>
      <c r="IV61132" s="4" t="str">
        <f t="shared" si="51"/>
        <v>Business Day</v>
      </c>
      <c r="IW61132" s="1">
        <f>COUNTIF(IV$58122:IV61132,"Business Day")</f>
        <v>2057</v>
      </c>
      <c r="IX61132" s="1">
        <f>COUNTIF(IV$61116:IV61132,"Business Day")</f>
        <v>11</v>
      </c>
    </row>
    <row r="61133" spans="253:258" x14ac:dyDescent="0.25">
      <c r="IS61133" s="5">
        <v>44740</v>
      </c>
      <c r="IT61133" s="4" t="s">
        <v>29</v>
      </c>
      <c r="IU61133" s="4"/>
      <c r="IV61133" s="4" t="str">
        <f t="shared" si="51"/>
        <v>Business Day</v>
      </c>
      <c r="IW61133" s="1">
        <f>COUNTIF(IV$58122:IV61133,"Business Day")</f>
        <v>2058</v>
      </c>
      <c r="IX61133" s="1">
        <f>COUNTIF(IV$61116:IV61133,"Business Day")</f>
        <v>12</v>
      </c>
    </row>
    <row r="61134" spans="253:258" x14ac:dyDescent="0.25">
      <c r="IS61134" s="5">
        <v>44741</v>
      </c>
      <c r="IT61134" s="4" t="s">
        <v>23</v>
      </c>
      <c r="IU61134" s="4"/>
      <c r="IV61134" s="4" t="str">
        <f t="shared" si="51"/>
        <v>Business Day</v>
      </c>
      <c r="IW61134" s="1">
        <f>COUNTIF(IV$58122:IV61134,"Business Day")</f>
        <v>2059</v>
      </c>
      <c r="IX61134" s="1">
        <f>COUNTIF(IV$61116:IV61134,"Business Day")</f>
        <v>13</v>
      </c>
    </row>
    <row r="61135" spans="253:258" x14ac:dyDescent="0.25">
      <c r="IS61135" s="5">
        <v>44742</v>
      </c>
      <c r="IT61135" s="4" t="s">
        <v>24</v>
      </c>
      <c r="IU61135" s="4"/>
      <c r="IV61135" s="4" t="str">
        <f t="shared" si="51"/>
        <v>Business Day</v>
      </c>
      <c r="IW61135" s="1">
        <f>COUNTIF(IV$58122:IV61135,"Business Day")</f>
        <v>2060</v>
      </c>
      <c r="IX61135" s="1">
        <f>COUNTIF(IV$61116:IV61135,"Business Day")</f>
        <v>14</v>
      </c>
    </row>
    <row r="61136" spans="253:258" x14ac:dyDescent="0.25">
      <c r="IS61136" s="5">
        <v>44743</v>
      </c>
      <c r="IT61136" s="4" t="s">
        <v>25</v>
      </c>
      <c r="IU61136" s="4"/>
      <c r="IV61136" s="4" t="str">
        <f t="shared" si="51"/>
        <v>Business Day</v>
      </c>
      <c r="IW61136" s="1">
        <f>COUNTIF(IV$58122:IV61136,"Business Day")</f>
        <v>2061</v>
      </c>
      <c r="IX61136" s="1">
        <f>COUNTIF(IV$61116:IV61136,"Business Day")</f>
        <v>15</v>
      </c>
    </row>
    <row r="61137" spans="253:258" x14ac:dyDescent="0.25">
      <c r="IS61137" s="5">
        <v>44744</v>
      </c>
      <c r="IT61137" s="4" t="s">
        <v>26</v>
      </c>
      <c r="IU61137" s="4"/>
      <c r="IV61137" s="4" t="str">
        <f t="shared" si="51"/>
        <v>Non-Business day</v>
      </c>
      <c r="IW61137" s="1">
        <f>COUNTIF(IV$58122:IV61137,"Business Day")</f>
        <v>2061</v>
      </c>
      <c r="IX61137" s="1">
        <f>COUNTIF(IV$61116:IV61137,"Business Day")</f>
        <v>15</v>
      </c>
    </row>
    <row r="61138" spans="253:258" x14ac:dyDescent="0.25">
      <c r="IS61138" s="5">
        <v>44745</v>
      </c>
      <c r="IT61138" s="4" t="s">
        <v>27</v>
      </c>
      <c r="IU61138" s="4"/>
      <c r="IV61138" s="4" t="str">
        <f t="shared" si="51"/>
        <v>Non-Business day</v>
      </c>
      <c r="IW61138" s="1">
        <f>COUNTIF(IV$58122:IV61138,"Business Day")</f>
        <v>2061</v>
      </c>
      <c r="IX61138" s="1">
        <f>COUNTIF(IV$61116:IV61138,"Business Day")</f>
        <v>15</v>
      </c>
    </row>
    <row r="61139" spans="253:258" x14ac:dyDescent="0.25">
      <c r="IS61139" s="5">
        <v>44746</v>
      </c>
      <c r="IT61139" s="4" t="s">
        <v>28</v>
      </c>
      <c r="IU61139" s="4"/>
      <c r="IV61139" s="4" t="str">
        <f t="shared" si="51"/>
        <v>Business Day</v>
      </c>
      <c r="IW61139" s="1">
        <f>COUNTIF(IV$58122:IV61139,"Business Day")</f>
        <v>2062</v>
      </c>
      <c r="IX61139" s="1">
        <f>COUNTIF(IV$61116:IV61139,"Business Day")</f>
        <v>16</v>
      </c>
    </row>
    <row r="61140" spans="253:258" x14ac:dyDescent="0.25">
      <c r="IS61140" s="5">
        <v>44747</v>
      </c>
      <c r="IT61140" s="4" t="s">
        <v>29</v>
      </c>
      <c r="IU61140" s="4"/>
      <c r="IV61140" s="4" t="str">
        <f t="shared" si="51"/>
        <v>Business Day</v>
      </c>
      <c r="IW61140" s="1">
        <f>COUNTIF(IV$58122:IV61140,"Business Day")</f>
        <v>2063</v>
      </c>
      <c r="IX61140" s="1">
        <f>COUNTIF(IV$61116:IV61140,"Business Day")</f>
        <v>17</v>
      </c>
    </row>
    <row r="61141" spans="253:258" x14ac:dyDescent="0.25">
      <c r="IS61141" s="5">
        <v>44748</v>
      </c>
      <c r="IT61141" s="4" t="s">
        <v>23</v>
      </c>
      <c r="IU61141" s="4"/>
      <c r="IV61141" s="4" t="str">
        <f t="shared" si="51"/>
        <v>Business Day</v>
      </c>
      <c r="IW61141" s="1">
        <f>COUNTIF(IV$58122:IV61141,"Business Day")</f>
        <v>2064</v>
      </c>
      <c r="IX61141" s="1">
        <f>COUNTIF(IV$61116:IV61141,"Business Day")</f>
        <v>18</v>
      </c>
    </row>
    <row r="61142" spans="253:258" x14ac:dyDescent="0.25">
      <c r="IS61142" s="5">
        <v>44749</v>
      </c>
      <c r="IT61142" s="4" t="s">
        <v>24</v>
      </c>
      <c r="IU61142" s="4"/>
      <c r="IV61142" s="4" t="str">
        <f t="shared" si="51"/>
        <v>Business Day</v>
      </c>
      <c r="IW61142" s="1">
        <f>COUNTIF(IV$58122:IV61142,"Business Day")</f>
        <v>2065</v>
      </c>
      <c r="IX61142" s="1">
        <f>COUNTIF(IV$61116:IV61142,"Business Day")</f>
        <v>19</v>
      </c>
    </row>
    <row r="61143" spans="253:258" x14ac:dyDescent="0.25">
      <c r="IS61143" s="5">
        <v>44750</v>
      </c>
      <c r="IT61143" s="4" t="s">
        <v>25</v>
      </c>
      <c r="IU61143" s="4"/>
      <c r="IV61143" s="4" t="str">
        <f t="shared" si="51"/>
        <v>Business Day</v>
      </c>
      <c r="IW61143" s="1">
        <f>COUNTIF(IV$58122:IV61143,"Business Day")</f>
        <v>2066</v>
      </c>
      <c r="IX61143" s="1">
        <f>COUNTIF(IV$61116:IV61143,"Business Day")</f>
        <v>20</v>
      </c>
    </row>
    <row r="61144" spans="253:258" x14ac:dyDescent="0.25">
      <c r="IS61144" s="5">
        <v>44751</v>
      </c>
      <c r="IT61144" s="4" t="s">
        <v>26</v>
      </c>
      <c r="IU61144" s="4"/>
      <c r="IV61144" s="4" t="str">
        <f t="shared" si="51"/>
        <v>Non-Business day</v>
      </c>
      <c r="IW61144" s="1">
        <f>COUNTIF(IV$58122:IV61144,"Business Day")</f>
        <v>2066</v>
      </c>
      <c r="IX61144" s="1">
        <f>COUNTIF(IV$61116:IV61144,"Business Day")</f>
        <v>20</v>
      </c>
    </row>
    <row r="61145" spans="253:258" x14ac:dyDescent="0.25">
      <c r="IS61145" s="5">
        <v>44752</v>
      </c>
      <c r="IT61145" s="4" t="s">
        <v>27</v>
      </c>
      <c r="IU61145" s="4"/>
      <c r="IV61145" s="4" t="str">
        <f t="shared" si="51"/>
        <v>Non-Business day</v>
      </c>
      <c r="IW61145" s="1">
        <f>COUNTIF(IV$58122:IV61145,"Business Day")</f>
        <v>2066</v>
      </c>
      <c r="IX61145" s="1">
        <f>COUNTIF(IV$61116:IV61145,"Business Day")</f>
        <v>20</v>
      </c>
    </row>
    <row r="61146" spans="253:258" x14ac:dyDescent="0.25">
      <c r="IS61146" s="5">
        <v>44753</v>
      </c>
      <c r="IT61146" s="4" t="s">
        <v>28</v>
      </c>
      <c r="IU61146" s="4"/>
      <c r="IV61146" s="4" t="str">
        <f t="shared" si="51"/>
        <v>Business Day</v>
      </c>
      <c r="IW61146" s="1">
        <f>COUNTIF(IV$58122:IV61146,"Business Day")</f>
        <v>2067</v>
      </c>
      <c r="IX61146" s="1">
        <f>COUNTIF(IV$61116:IV61146,"Business Day")</f>
        <v>21</v>
      </c>
    </row>
    <row r="61147" spans="253:258" x14ac:dyDescent="0.25">
      <c r="IS61147" s="5">
        <v>44754</v>
      </c>
      <c r="IT61147" s="4" t="s">
        <v>29</v>
      </c>
      <c r="IU61147" s="4"/>
      <c r="IV61147" s="4" t="str">
        <f t="shared" si="51"/>
        <v>Business Day</v>
      </c>
      <c r="IW61147" s="1">
        <f>COUNTIF(IV$58122:IV61147,"Business Day")</f>
        <v>2068</v>
      </c>
      <c r="IX61147" s="1">
        <f>COUNTIF(IV$61116:IV61147,"Business Day")</f>
        <v>22</v>
      </c>
    </row>
    <row r="61148" spans="253:258" x14ac:dyDescent="0.25">
      <c r="IS61148" s="5">
        <v>44755</v>
      </c>
      <c r="IT61148" s="4" t="s">
        <v>23</v>
      </c>
      <c r="IU61148" s="4"/>
      <c r="IV61148" s="4" t="str">
        <f t="shared" si="51"/>
        <v>Business Day</v>
      </c>
      <c r="IW61148" s="1">
        <f>COUNTIF(IV$58122:IV61148,"Business Day")</f>
        <v>2069</v>
      </c>
      <c r="IX61148" s="1">
        <f>COUNTIF(IV$61116:IV61148,"Business Day")</f>
        <v>23</v>
      </c>
    </row>
    <row r="61149" spans="253:258" x14ac:dyDescent="0.25">
      <c r="IS61149" s="5">
        <v>44756</v>
      </c>
      <c r="IT61149" s="4" t="s">
        <v>24</v>
      </c>
      <c r="IU61149" s="4"/>
      <c r="IV61149" s="4" t="str">
        <f t="shared" si="51"/>
        <v>Business Day</v>
      </c>
      <c r="IW61149" s="1">
        <f>COUNTIF(IV$58122:IV61149,"Business Day")</f>
        <v>2070</v>
      </c>
      <c r="IX61149" s="1">
        <f>COUNTIF(IV$61116:IV61149,"Business Day")</f>
        <v>24</v>
      </c>
    </row>
    <row r="61150" spans="253:258" x14ac:dyDescent="0.25">
      <c r="IS61150" s="5">
        <v>44757</v>
      </c>
      <c r="IT61150" s="4" t="s">
        <v>25</v>
      </c>
      <c r="IU61150" s="4"/>
      <c r="IV61150" s="4" t="str">
        <f t="shared" si="51"/>
        <v>Business Day</v>
      </c>
      <c r="IW61150" s="1">
        <f>COUNTIF(IV$58122:IV61150,"Business Day")</f>
        <v>2071</v>
      </c>
      <c r="IX61150" s="1">
        <f>COUNTIF(IV$61116:IV61150,"Business Day")</f>
        <v>25</v>
      </c>
    </row>
    <row r="61151" spans="253:258" x14ac:dyDescent="0.25">
      <c r="IS61151" s="5">
        <v>44758</v>
      </c>
      <c r="IT61151" s="4" t="s">
        <v>26</v>
      </c>
      <c r="IU61151" s="4"/>
      <c r="IV61151" s="4" t="str">
        <f t="shared" si="51"/>
        <v>Non-Business day</v>
      </c>
      <c r="IW61151" s="1">
        <f>COUNTIF(IV$58122:IV61151,"Business Day")</f>
        <v>2071</v>
      </c>
      <c r="IX61151" s="1">
        <f>COUNTIF(IV$61116:IV61151,"Business Day")</f>
        <v>25</v>
      </c>
    </row>
    <row r="61152" spans="253:258" x14ac:dyDescent="0.25">
      <c r="IS61152" s="5">
        <v>44759</v>
      </c>
      <c r="IT61152" s="4" t="s">
        <v>27</v>
      </c>
      <c r="IU61152" s="4"/>
      <c r="IV61152" s="4" t="str">
        <f t="shared" si="51"/>
        <v>Non-Business day</v>
      </c>
      <c r="IW61152" s="1">
        <f>COUNTIF(IV$58122:IV61152,"Business Day")</f>
        <v>2071</v>
      </c>
      <c r="IX61152" s="1">
        <f>COUNTIF(IV$61116:IV61152,"Business Day")</f>
        <v>25</v>
      </c>
    </row>
    <row r="61153" spans="253:258" x14ac:dyDescent="0.25">
      <c r="IS61153" s="5">
        <v>44760</v>
      </c>
      <c r="IT61153" s="4" t="s">
        <v>28</v>
      </c>
      <c r="IU61153" s="4"/>
      <c r="IV61153" s="4" t="str">
        <f t="shared" si="51"/>
        <v>Business Day</v>
      </c>
      <c r="IW61153" s="1">
        <f>COUNTIF(IV$58122:IV61153,"Business Day")</f>
        <v>2072</v>
      </c>
      <c r="IX61153" s="1">
        <f>COUNTIF(IV$61116:IV61153,"Business Day")</f>
        <v>26</v>
      </c>
    </row>
    <row r="61154" spans="253:258" x14ac:dyDescent="0.25">
      <c r="IS61154" s="5">
        <v>44761</v>
      </c>
      <c r="IT61154" s="4" t="s">
        <v>29</v>
      </c>
      <c r="IU61154" s="4"/>
      <c r="IV61154" s="4" t="str">
        <f t="shared" si="51"/>
        <v>Business Day</v>
      </c>
      <c r="IW61154" s="1">
        <f>COUNTIF(IV$58122:IV61154,"Business Day")</f>
        <v>2073</v>
      </c>
      <c r="IX61154" s="1">
        <f>COUNTIF(IV$61116:IV61154,"Business Day")</f>
        <v>27</v>
      </c>
    </row>
    <row r="61155" spans="253:258" x14ac:dyDescent="0.25">
      <c r="IS61155" s="5">
        <v>44762</v>
      </c>
      <c r="IT61155" s="4" t="s">
        <v>23</v>
      </c>
      <c r="IU61155" s="4"/>
      <c r="IV61155" s="4" t="str">
        <f t="shared" si="51"/>
        <v>Business Day</v>
      </c>
      <c r="IW61155" s="1">
        <f>COUNTIF(IV$58122:IV61155,"Business Day")</f>
        <v>2074</v>
      </c>
      <c r="IX61155" s="1">
        <f>COUNTIF(IV$61116:IV61155,"Business Day")</f>
        <v>28</v>
      </c>
    </row>
    <row r="61156" spans="253:258" x14ac:dyDescent="0.25">
      <c r="IS61156" s="5">
        <v>44763</v>
      </c>
      <c r="IT61156" s="4" t="s">
        <v>24</v>
      </c>
      <c r="IU61156" s="4"/>
      <c r="IV61156" s="4" t="str">
        <f t="shared" si="51"/>
        <v>Business Day</v>
      </c>
      <c r="IW61156" s="1">
        <f>COUNTIF(IV$58122:IV61156,"Business Day")</f>
        <v>2075</v>
      </c>
      <c r="IX61156" s="1">
        <f>COUNTIF(IV$61116:IV61156,"Business Day")</f>
        <v>29</v>
      </c>
    </row>
    <row r="61157" spans="253:258" x14ac:dyDescent="0.25">
      <c r="IS61157" s="5">
        <v>44764</v>
      </c>
      <c r="IT61157" s="4" t="s">
        <v>25</v>
      </c>
      <c r="IU61157" s="4"/>
      <c r="IV61157" s="4" t="str">
        <f t="shared" si="51"/>
        <v>Business Day</v>
      </c>
      <c r="IW61157" s="1">
        <f>COUNTIF(IV$58122:IV61157,"Business Day")</f>
        <v>2076</v>
      </c>
      <c r="IX61157" s="1">
        <f>COUNTIF(IV$61116:IV61157,"Business Day")</f>
        <v>30</v>
      </c>
    </row>
    <row r="61158" spans="253:258" x14ac:dyDescent="0.25">
      <c r="IS61158" s="5">
        <v>44765</v>
      </c>
      <c r="IT61158" s="4" t="s">
        <v>26</v>
      </c>
      <c r="IU61158" s="4"/>
      <c r="IV61158" s="4" t="str">
        <f t="shared" si="51"/>
        <v>Non-Business day</v>
      </c>
      <c r="IW61158" s="1">
        <f>COUNTIF(IV$58122:IV61158,"Business Day")</f>
        <v>2076</v>
      </c>
      <c r="IX61158" s="1">
        <f>COUNTIF(IV$61116:IV61158,"Business Day")</f>
        <v>30</v>
      </c>
    </row>
    <row r="61159" spans="253:258" x14ac:dyDescent="0.25">
      <c r="IS61159" s="5">
        <v>44766</v>
      </c>
      <c r="IT61159" s="4" t="s">
        <v>27</v>
      </c>
      <c r="IU61159" s="4"/>
      <c r="IV61159" s="4" t="str">
        <f t="shared" si="51"/>
        <v>Non-Business day</v>
      </c>
      <c r="IW61159" s="1">
        <f>COUNTIF(IV$58122:IV61159,"Business Day")</f>
        <v>2076</v>
      </c>
      <c r="IX61159" s="1">
        <f>COUNTIF(IV$61116:IV61159,"Business Day")</f>
        <v>30</v>
      </c>
    </row>
    <row r="61160" spans="253:258" x14ac:dyDescent="0.25">
      <c r="IS61160" s="5">
        <v>44767</v>
      </c>
      <c r="IT61160" s="4" t="s">
        <v>28</v>
      </c>
      <c r="IU61160" s="4"/>
      <c r="IV61160" s="4" t="str">
        <f t="shared" si="51"/>
        <v>Business Day</v>
      </c>
      <c r="IW61160" s="1">
        <f>COUNTIF(IV$58122:IV61160,"Business Day")</f>
        <v>2077</v>
      </c>
      <c r="IX61160" s="1">
        <f>COUNTIF(IV$61116:IV61160,"Business Day")</f>
        <v>31</v>
      </c>
    </row>
    <row r="61161" spans="253:258" x14ac:dyDescent="0.25">
      <c r="IS61161" s="5">
        <v>44768</v>
      </c>
      <c r="IT61161" s="4" t="s">
        <v>29</v>
      </c>
      <c r="IU61161" s="4"/>
      <c r="IV61161" s="4" t="str">
        <f t="shared" si="51"/>
        <v>Business Day</v>
      </c>
      <c r="IW61161" s="1">
        <f>COUNTIF(IV$58122:IV61161,"Business Day")</f>
        <v>2078</v>
      </c>
      <c r="IX61161" s="1">
        <f>COUNTIF(IV$61116:IV61161,"Business Day")</f>
        <v>32</v>
      </c>
    </row>
    <row r="61162" spans="253:258" x14ac:dyDescent="0.25">
      <c r="IS61162" s="5">
        <v>44769</v>
      </c>
      <c r="IT61162" s="4" t="s">
        <v>23</v>
      </c>
      <c r="IU61162" s="4"/>
      <c r="IV61162" s="4" t="str">
        <f t="shared" si="51"/>
        <v>Business Day</v>
      </c>
      <c r="IW61162" s="1">
        <f>COUNTIF(IV$58122:IV61162,"Business Day")</f>
        <v>2079</v>
      </c>
      <c r="IX61162" s="1">
        <f>COUNTIF(IV$61116:IV61162,"Business Day")</f>
        <v>33</v>
      </c>
    </row>
    <row r="61163" spans="253:258" x14ac:dyDescent="0.25">
      <c r="IS61163" s="5">
        <v>44770</v>
      </c>
      <c r="IT61163" s="4" t="s">
        <v>24</v>
      </c>
      <c r="IU61163" s="4"/>
      <c r="IV61163" s="4" t="str">
        <f t="shared" si="51"/>
        <v>Business Day</v>
      </c>
      <c r="IW61163" s="1">
        <f>COUNTIF(IV$58122:IV61163,"Business Day")</f>
        <v>2080</v>
      </c>
      <c r="IX61163" s="1">
        <f>COUNTIF(IV$61116:IV61163,"Business Day")</f>
        <v>34</v>
      </c>
    </row>
    <row r="61164" spans="253:258" x14ac:dyDescent="0.25">
      <c r="IS61164" s="5">
        <v>44771</v>
      </c>
      <c r="IT61164" s="4" t="s">
        <v>25</v>
      </c>
      <c r="IU61164" s="4"/>
      <c r="IV61164" s="4" t="str">
        <f t="shared" si="51"/>
        <v>Business Day</v>
      </c>
      <c r="IW61164" s="1">
        <f>COUNTIF(IV$58122:IV61164,"Business Day")</f>
        <v>2081</v>
      </c>
      <c r="IX61164" s="1">
        <f>COUNTIF(IV$61116:IV61164,"Business Day")</f>
        <v>35</v>
      </c>
    </row>
    <row r="61165" spans="253:258" x14ac:dyDescent="0.25">
      <c r="IS61165" s="5">
        <v>44772</v>
      </c>
      <c r="IT61165" s="4" t="s">
        <v>26</v>
      </c>
      <c r="IU61165" s="4"/>
      <c r="IV61165" s="4" t="str">
        <f t="shared" si="51"/>
        <v>Non-Business day</v>
      </c>
      <c r="IW61165" s="1">
        <f>COUNTIF(IV$58122:IV61165,"Business Day")</f>
        <v>2081</v>
      </c>
      <c r="IX61165" s="1">
        <f>COUNTIF(IV$61116:IV61165,"Business Day")</f>
        <v>35</v>
      </c>
    </row>
    <row r="61166" spans="253:258" x14ac:dyDescent="0.25">
      <c r="IS61166" s="5">
        <v>44773</v>
      </c>
      <c r="IT61166" s="4" t="s">
        <v>27</v>
      </c>
      <c r="IU61166" s="4"/>
      <c r="IV61166" s="4" t="str">
        <f t="shared" si="51"/>
        <v>Non-Business day</v>
      </c>
      <c r="IW61166" s="1">
        <f>COUNTIF(IV$58122:IV61166,"Business Day")</f>
        <v>2081</v>
      </c>
      <c r="IX61166" s="1">
        <f>COUNTIF(IV$61116:IV61166,"Business Day")</f>
        <v>35</v>
      </c>
    </row>
    <row r="61167" spans="253:258" x14ac:dyDescent="0.25">
      <c r="IS61167" s="5">
        <v>44774</v>
      </c>
      <c r="IT61167" s="4" t="s">
        <v>28</v>
      </c>
      <c r="IU61167" s="4"/>
      <c r="IV61167" s="4" t="str">
        <f t="shared" si="51"/>
        <v>Business Day</v>
      </c>
      <c r="IW61167" s="1">
        <f>COUNTIF(IV$58122:IV61167,"Business Day")</f>
        <v>2082</v>
      </c>
      <c r="IX61167" s="1">
        <f>COUNTIF(IV$61116:IV61167,"Business Day")</f>
        <v>36</v>
      </c>
    </row>
    <row r="61168" spans="253:258" x14ac:dyDescent="0.25">
      <c r="IS61168" s="5">
        <v>44775</v>
      </c>
      <c r="IT61168" s="4" t="s">
        <v>29</v>
      </c>
      <c r="IU61168" s="4"/>
      <c r="IV61168" s="4" t="str">
        <f t="shared" si="51"/>
        <v>Business Day</v>
      </c>
      <c r="IW61168" s="1">
        <f>COUNTIF(IV$58122:IV61168,"Business Day")</f>
        <v>2083</v>
      </c>
      <c r="IX61168" s="1">
        <f>COUNTIF(IV$61116:IV61168,"Business Day")</f>
        <v>37</v>
      </c>
    </row>
    <row r="61169" spans="253:258" x14ac:dyDescent="0.25">
      <c r="IS61169" s="5">
        <v>44776</v>
      </c>
      <c r="IT61169" s="4" t="s">
        <v>23</v>
      </c>
      <c r="IU61169" s="4"/>
      <c r="IV61169" s="4" t="str">
        <f t="shared" si="51"/>
        <v>Business Day</v>
      </c>
      <c r="IW61169" s="1">
        <f>COUNTIF(IV$58122:IV61169,"Business Day")</f>
        <v>2084</v>
      </c>
      <c r="IX61169" s="1">
        <f>COUNTIF(IV$61116:IV61169,"Business Day")</f>
        <v>38</v>
      </c>
    </row>
    <row r="61170" spans="253:258" x14ac:dyDescent="0.25">
      <c r="IS61170" s="5">
        <v>44777</v>
      </c>
      <c r="IT61170" s="4" t="s">
        <v>24</v>
      </c>
      <c r="IU61170" s="4"/>
      <c r="IV61170" s="4" t="str">
        <f t="shared" si="51"/>
        <v>Business Day</v>
      </c>
      <c r="IW61170" s="1">
        <f>COUNTIF(IV$58122:IV61170,"Business Day")</f>
        <v>2085</v>
      </c>
      <c r="IX61170" s="1">
        <f>COUNTIF(IV$61116:IV61170,"Business Day")</f>
        <v>39</v>
      </c>
    </row>
    <row r="61171" spans="253:258" x14ac:dyDescent="0.25">
      <c r="IS61171" s="5">
        <v>44778</v>
      </c>
      <c r="IT61171" s="4" t="s">
        <v>25</v>
      </c>
      <c r="IU61171" s="4"/>
      <c r="IV61171" s="4" t="str">
        <f t="shared" si="51"/>
        <v>Business Day</v>
      </c>
      <c r="IW61171" s="1">
        <f>COUNTIF(IV$58122:IV61171,"Business Day")</f>
        <v>2086</v>
      </c>
      <c r="IX61171" s="1">
        <f>COUNTIF(IV$61116:IV61171,"Business Day")</f>
        <v>40</v>
      </c>
    </row>
    <row r="61172" spans="253:258" x14ac:dyDescent="0.25">
      <c r="IS61172" s="5">
        <v>44779</v>
      </c>
      <c r="IT61172" s="4" t="s">
        <v>26</v>
      </c>
      <c r="IU61172" s="4"/>
      <c r="IV61172" s="4" t="str">
        <f t="shared" si="51"/>
        <v>Non-Business day</v>
      </c>
      <c r="IW61172" s="1">
        <f>COUNTIF(IV$58122:IV61172,"Business Day")</f>
        <v>2086</v>
      </c>
      <c r="IX61172" s="1">
        <f>COUNTIF(IV$61116:IV61172,"Business Day")</f>
        <v>40</v>
      </c>
    </row>
    <row r="61173" spans="253:258" x14ac:dyDescent="0.25">
      <c r="IS61173" s="5">
        <v>44780</v>
      </c>
      <c r="IT61173" s="4" t="s">
        <v>27</v>
      </c>
      <c r="IU61173" s="4"/>
      <c r="IV61173" s="4" t="str">
        <f t="shared" si="51"/>
        <v>Non-Business day</v>
      </c>
      <c r="IW61173" s="1">
        <f>COUNTIF(IV$58122:IV61173,"Business Day")</f>
        <v>2086</v>
      </c>
      <c r="IX61173" s="1">
        <f>COUNTIF(IV$61116:IV61173,"Business Day")</f>
        <v>40</v>
      </c>
    </row>
    <row r="61174" spans="253:258" x14ac:dyDescent="0.25">
      <c r="IS61174" s="5">
        <v>44781</v>
      </c>
      <c r="IT61174" s="4" t="s">
        <v>28</v>
      </c>
      <c r="IU61174" s="4"/>
      <c r="IV61174" s="4" t="str">
        <f t="shared" si="51"/>
        <v>Business Day</v>
      </c>
      <c r="IW61174" s="1">
        <f>COUNTIF(IV$58122:IV61174,"Business Day")</f>
        <v>2087</v>
      </c>
      <c r="IX61174" s="1">
        <f>COUNTIF(IV$61116:IV61174,"Business Day")</f>
        <v>41</v>
      </c>
    </row>
    <row r="61175" spans="253:258" x14ac:dyDescent="0.25">
      <c r="IS61175" s="5">
        <v>44782</v>
      </c>
      <c r="IT61175" s="4" t="s">
        <v>29</v>
      </c>
      <c r="IU61175" s="4"/>
      <c r="IV61175" s="4" t="str">
        <f t="shared" si="51"/>
        <v>Business Day</v>
      </c>
      <c r="IW61175" s="1">
        <f>COUNTIF(IV$58122:IV61175,"Business Day")</f>
        <v>2088</v>
      </c>
      <c r="IX61175" s="1">
        <f>COUNTIF(IV$61116:IV61175,"Business Day")</f>
        <v>42</v>
      </c>
    </row>
    <row r="61176" spans="253:258" x14ac:dyDescent="0.25">
      <c r="IS61176" s="5">
        <v>44783</v>
      </c>
      <c r="IT61176" s="4" t="s">
        <v>23</v>
      </c>
      <c r="IU61176" s="4"/>
      <c r="IV61176" s="4" t="str">
        <f t="shared" si="51"/>
        <v>Business Day</v>
      </c>
      <c r="IW61176" s="1">
        <f>COUNTIF(IV$58122:IV61176,"Business Day")</f>
        <v>2089</v>
      </c>
      <c r="IX61176" s="1">
        <f>COUNTIF(IV$61116:IV61176,"Business Day")</f>
        <v>43</v>
      </c>
    </row>
    <row r="61177" spans="253:258" x14ac:dyDescent="0.25">
      <c r="IS61177" s="5">
        <v>44784</v>
      </c>
      <c r="IT61177" s="4" t="s">
        <v>24</v>
      </c>
      <c r="IU61177" s="4"/>
      <c r="IV61177" s="4" t="str">
        <f t="shared" si="51"/>
        <v>Business Day</v>
      </c>
      <c r="IW61177" s="1">
        <f>COUNTIF(IV$58122:IV61177,"Business Day")</f>
        <v>2090</v>
      </c>
      <c r="IX61177" s="1">
        <f>COUNTIF(IV$61116:IV61177,"Business Day")</f>
        <v>44</v>
      </c>
    </row>
    <row r="61178" spans="253:258" x14ac:dyDescent="0.25">
      <c r="IS61178" s="5">
        <v>44785</v>
      </c>
      <c r="IT61178" s="4" t="s">
        <v>25</v>
      </c>
      <c r="IU61178" s="4"/>
      <c r="IV61178" s="4" t="str">
        <f t="shared" si="51"/>
        <v>Business Day</v>
      </c>
      <c r="IW61178" s="1">
        <f>COUNTIF(IV$58122:IV61178,"Business Day")</f>
        <v>2091</v>
      </c>
      <c r="IX61178" s="1">
        <f>COUNTIF(IV$61116:IV61178,"Business Day")</f>
        <v>45</v>
      </c>
    </row>
    <row r="61179" spans="253:258" x14ac:dyDescent="0.25">
      <c r="IS61179" s="5">
        <v>44786</v>
      </c>
      <c r="IT61179" s="4" t="s">
        <v>26</v>
      </c>
      <c r="IU61179" s="4"/>
      <c r="IV61179" s="4" t="str">
        <f t="shared" si="51"/>
        <v>Non-Business day</v>
      </c>
      <c r="IW61179" s="1">
        <f>COUNTIF(IV$58122:IV61179,"Business Day")</f>
        <v>2091</v>
      </c>
      <c r="IX61179" s="1">
        <f>COUNTIF(IV$61116:IV61179,"Business Day")</f>
        <v>45</v>
      </c>
    </row>
    <row r="61180" spans="253:258" x14ac:dyDescent="0.25">
      <c r="IS61180" s="5">
        <v>44787</v>
      </c>
      <c r="IT61180" s="4" t="s">
        <v>27</v>
      </c>
      <c r="IU61180" s="4"/>
      <c r="IV61180" s="4" t="str">
        <f t="shared" si="51"/>
        <v>Non-Business day</v>
      </c>
      <c r="IW61180" s="1">
        <f>COUNTIF(IV$58122:IV61180,"Business Day")</f>
        <v>2091</v>
      </c>
      <c r="IX61180" s="1">
        <f>COUNTIF(IV$61116:IV61180,"Business Day")</f>
        <v>45</v>
      </c>
    </row>
    <row r="61181" spans="253:258" x14ac:dyDescent="0.25">
      <c r="IS61181" s="5">
        <v>44788</v>
      </c>
      <c r="IT61181" s="4" t="s">
        <v>28</v>
      </c>
      <c r="IU61181" s="4" t="s">
        <v>32</v>
      </c>
      <c r="IV61181" s="4" t="str">
        <f t="shared" si="51"/>
        <v>Non-Business day</v>
      </c>
      <c r="IW61181" s="1">
        <f>COUNTIF(IV$58122:IV61181,"Business Day")</f>
        <v>2091</v>
      </c>
      <c r="IX61181" s="1">
        <f>COUNTIF(IV$61116:IV61181,"Business Day")</f>
        <v>45</v>
      </c>
    </row>
    <row r="61182" spans="253:258" x14ac:dyDescent="0.25">
      <c r="IS61182" s="5">
        <v>44789</v>
      </c>
      <c r="IT61182" s="4" t="s">
        <v>29</v>
      </c>
      <c r="IU61182" s="4"/>
      <c r="IV61182" s="4" t="str">
        <f t="shared" si="51"/>
        <v>Business Day</v>
      </c>
      <c r="IW61182" s="1">
        <f>COUNTIF(IV$58122:IV61182,"Business Day")</f>
        <v>2092</v>
      </c>
      <c r="IX61182" s="1">
        <f>COUNTIF(IV$61116:IV61182,"Business Day")</f>
        <v>46</v>
      </c>
    </row>
    <row r="61183" spans="253:258" x14ac:dyDescent="0.25">
      <c r="IS61183" s="5">
        <v>44790</v>
      </c>
      <c r="IT61183" s="4" t="s">
        <v>23</v>
      </c>
      <c r="IU61183" s="4"/>
      <c r="IV61183" s="4" t="str">
        <f t="shared" si="51"/>
        <v>Business Day</v>
      </c>
      <c r="IW61183" s="1">
        <f>COUNTIF(IV$58122:IV61183,"Business Day")</f>
        <v>2093</v>
      </c>
      <c r="IX61183" s="1">
        <f>COUNTIF(IV$61116:IV61183,"Business Day")</f>
        <v>47</v>
      </c>
    </row>
    <row r="61184" spans="253:258" x14ac:dyDescent="0.25">
      <c r="IS61184" s="5">
        <v>44791</v>
      </c>
      <c r="IT61184" s="4" t="s">
        <v>24</v>
      </c>
      <c r="IU61184" s="4"/>
      <c r="IV61184" s="4" t="str">
        <f t="shared" si="51"/>
        <v>Business Day</v>
      </c>
      <c r="IW61184" s="1">
        <f>COUNTIF(IV$58122:IV61184,"Business Day")</f>
        <v>2094</v>
      </c>
      <c r="IX61184" s="1">
        <f>COUNTIF(IV$61116:IV61184,"Business Day")</f>
        <v>48</v>
      </c>
    </row>
    <row r="61185" spans="253:258" x14ac:dyDescent="0.25">
      <c r="IS61185" s="5">
        <v>44792</v>
      </c>
      <c r="IT61185" s="4" t="s">
        <v>25</v>
      </c>
      <c r="IU61185" s="4"/>
      <c r="IV61185" s="4" t="str">
        <f t="shared" si="51"/>
        <v>Business Day</v>
      </c>
      <c r="IW61185" s="1">
        <f>COUNTIF(IV$58122:IV61185,"Business Day")</f>
        <v>2095</v>
      </c>
      <c r="IX61185" s="1">
        <f>COUNTIF(IV$61116:IV61185,"Business Day")</f>
        <v>49</v>
      </c>
    </row>
    <row r="61186" spans="253:258" x14ac:dyDescent="0.25">
      <c r="IS61186" s="5">
        <v>44793</v>
      </c>
      <c r="IT61186" s="4" t="s">
        <v>26</v>
      </c>
      <c r="IU61186" s="4"/>
      <c r="IV61186" s="4" t="str">
        <f t="shared" si="51"/>
        <v>Non-Business day</v>
      </c>
      <c r="IW61186" s="1">
        <f>COUNTIF(IV$58122:IV61186,"Business Day")</f>
        <v>2095</v>
      </c>
      <c r="IX61186" s="1">
        <f>COUNTIF(IV$61116:IV61186,"Business Day")</f>
        <v>49</v>
      </c>
    </row>
    <row r="61187" spans="253:258" x14ac:dyDescent="0.25">
      <c r="IS61187" s="5">
        <v>44794</v>
      </c>
      <c r="IT61187" s="4" t="s">
        <v>27</v>
      </c>
      <c r="IU61187" s="4"/>
      <c r="IV61187" s="4" t="str">
        <f t="shared" si="51"/>
        <v>Non-Business day</v>
      </c>
      <c r="IW61187" s="1">
        <f>COUNTIF(IV$58122:IV61187,"Business Day")</f>
        <v>2095</v>
      </c>
      <c r="IX61187" s="1">
        <f>COUNTIF(IV$61116:IV61187,"Business Day")</f>
        <v>49</v>
      </c>
    </row>
    <row r="61188" spans="253:258" x14ac:dyDescent="0.25">
      <c r="IS61188" s="5">
        <v>44795</v>
      </c>
      <c r="IT61188" s="4" t="s">
        <v>28</v>
      </c>
      <c r="IU61188" s="4"/>
      <c r="IV61188" s="4" t="str">
        <f t="shared" si="51"/>
        <v>Business Day</v>
      </c>
      <c r="IW61188" s="1">
        <f>COUNTIF(IV$58122:IV61188,"Business Day")</f>
        <v>2096</v>
      </c>
      <c r="IX61188" s="1">
        <f>COUNTIF(IV$61116:IV61188,"Business Day")</f>
        <v>50</v>
      </c>
    </row>
    <row r="61189" spans="253:258" x14ac:dyDescent="0.25">
      <c r="IS61189" s="5">
        <v>44796</v>
      </c>
      <c r="IT61189" s="4" t="s">
        <v>29</v>
      </c>
      <c r="IU61189" s="4"/>
      <c r="IV61189" s="4" t="str">
        <f t="shared" si="51"/>
        <v>Business Day</v>
      </c>
      <c r="IW61189" s="1">
        <f>COUNTIF(IV$58122:IV61189,"Business Day")</f>
        <v>2097</v>
      </c>
      <c r="IX61189" s="1">
        <f>COUNTIF(IV$61116:IV61189,"Business Day")</f>
        <v>51</v>
      </c>
    </row>
    <row r="61190" spans="253:258" x14ac:dyDescent="0.25">
      <c r="IS61190" s="5">
        <v>44797</v>
      </c>
      <c r="IT61190" s="4" t="s">
        <v>23</v>
      </c>
      <c r="IU61190" s="4"/>
      <c r="IV61190" s="4" t="str">
        <f t="shared" si="51"/>
        <v>Business Day</v>
      </c>
      <c r="IW61190" s="1">
        <f>COUNTIF(IV$58122:IV61190,"Business Day")</f>
        <v>2098</v>
      </c>
      <c r="IX61190" s="1">
        <f>COUNTIF(IV$61116:IV61190,"Business Day")</f>
        <v>52</v>
      </c>
    </row>
    <row r="61191" spans="253:258" x14ac:dyDescent="0.25">
      <c r="IS61191" s="5">
        <v>44798</v>
      </c>
      <c r="IT61191" s="4" t="s">
        <v>24</v>
      </c>
      <c r="IU61191" s="4"/>
      <c r="IV61191" s="4" t="str">
        <f t="shared" si="51"/>
        <v>Business Day</v>
      </c>
      <c r="IW61191" s="1">
        <f>COUNTIF(IV$58122:IV61191,"Business Day")</f>
        <v>2099</v>
      </c>
      <c r="IX61191" s="1">
        <f>COUNTIF(IV$61116:IV61191,"Business Day")</f>
        <v>53</v>
      </c>
    </row>
    <row r="61192" spans="253:258" x14ac:dyDescent="0.25">
      <c r="IS61192" s="5">
        <v>44799</v>
      </c>
      <c r="IT61192" s="4" t="s">
        <v>25</v>
      </c>
      <c r="IU61192" s="4"/>
      <c r="IV61192" s="4" t="str">
        <f t="shared" si="51"/>
        <v>Business Day</v>
      </c>
      <c r="IW61192" s="1">
        <f>COUNTIF(IV$58122:IV61192,"Business Day")</f>
        <v>2100</v>
      </c>
      <c r="IX61192" s="1">
        <f>COUNTIF(IV$61116:IV61192,"Business Day")</f>
        <v>54</v>
      </c>
    </row>
    <row r="61193" spans="253:258" x14ac:dyDescent="0.25">
      <c r="IS61193" s="5">
        <v>44800</v>
      </c>
      <c r="IT61193" s="4" t="s">
        <v>26</v>
      </c>
      <c r="IU61193" s="4"/>
      <c r="IV61193" s="4" t="str">
        <f t="shared" si="51"/>
        <v>Non-Business day</v>
      </c>
      <c r="IW61193" s="1">
        <f>COUNTIF(IV$58122:IV61193,"Business Day")</f>
        <v>2100</v>
      </c>
      <c r="IX61193" s="1">
        <f>COUNTIF(IV$61116:IV61193,"Business Day")</f>
        <v>54</v>
      </c>
    </row>
    <row r="61194" spans="253:258" x14ac:dyDescent="0.25">
      <c r="IS61194" s="5">
        <v>44801</v>
      </c>
      <c r="IT61194" s="4" t="s">
        <v>27</v>
      </c>
      <c r="IU61194" s="4"/>
      <c r="IV61194" s="4" t="str">
        <f t="shared" ref="IV61194:IV61257" si="52">IF(IU61194="PH","Non-Business day",IF(IT61195="Sunday","Non-Business day",IF(IT61195="Monday","Non-Business day","Business Day")))</f>
        <v>Non-Business day</v>
      </c>
      <c r="IW61194" s="1">
        <f>COUNTIF(IV$58122:IV61194,"Business Day")</f>
        <v>2100</v>
      </c>
      <c r="IX61194" s="1">
        <f>COUNTIF(IV$61116:IV61194,"Business Day")</f>
        <v>54</v>
      </c>
    </row>
    <row r="61195" spans="253:258" x14ac:dyDescent="0.25">
      <c r="IS61195" s="5">
        <v>44802</v>
      </c>
      <c r="IT61195" s="4" t="s">
        <v>28</v>
      </c>
      <c r="IU61195" s="4"/>
      <c r="IV61195" s="4" t="str">
        <f t="shared" si="52"/>
        <v>Business Day</v>
      </c>
      <c r="IW61195" s="1">
        <f>COUNTIF(IV$58122:IV61195,"Business Day")</f>
        <v>2101</v>
      </c>
      <c r="IX61195" s="1">
        <f>COUNTIF(IV$61116:IV61195,"Business Day")</f>
        <v>55</v>
      </c>
    </row>
    <row r="61196" spans="253:258" x14ac:dyDescent="0.25">
      <c r="IS61196" s="5">
        <v>44803</v>
      </c>
      <c r="IT61196" s="4" t="s">
        <v>29</v>
      </c>
      <c r="IU61196" s="4"/>
      <c r="IV61196" s="4" t="str">
        <f t="shared" si="52"/>
        <v>Business Day</v>
      </c>
      <c r="IW61196" s="1">
        <f>COUNTIF(IV$58122:IV61196,"Business Day")</f>
        <v>2102</v>
      </c>
      <c r="IX61196" s="1">
        <f>COUNTIF(IV$61116:IV61196,"Business Day")</f>
        <v>56</v>
      </c>
    </row>
    <row r="61197" spans="253:258" x14ac:dyDescent="0.25">
      <c r="IS61197" s="5">
        <v>44804</v>
      </c>
      <c r="IT61197" s="4" t="s">
        <v>23</v>
      </c>
      <c r="IU61197" s="4"/>
      <c r="IV61197" s="4" t="str">
        <f t="shared" si="52"/>
        <v>Business Day</v>
      </c>
      <c r="IW61197" s="1">
        <f>COUNTIF(IV$58122:IV61197,"Business Day")</f>
        <v>2103</v>
      </c>
      <c r="IX61197" s="1">
        <f>COUNTIF(IV$61116:IV61197,"Business Day")</f>
        <v>57</v>
      </c>
    </row>
    <row r="61198" spans="253:258" x14ac:dyDescent="0.25">
      <c r="IS61198" s="5">
        <v>44805</v>
      </c>
      <c r="IT61198" s="4" t="s">
        <v>24</v>
      </c>
      <c r="IU61198" s="4" t="s">
        <v>32</v>
      </c>
      <c r="IV61198" s="4" t="str">
        <f t="shared" si="52"/>
        <v>Non-Business day</v>
      </c>
      <c r="IW61198" s="1">
        <f>COUNTIF(IV$58122:IV61198,"Business Day")</f>
        <v>2103</v>
      </c>
      <c r="IX61198" s="1">
        <f>COUNTIF(IV$61116:IV61198,"Business Day")</f>
        <v>57</v>
      </c>
    </row>
    <row r="61199" spans="253:258" x14ac:dyDescent="0.25">
      <c r="IS61199" s="5">
        <v>44806</v>
      </c>
      <c r="IT61199" s="4" t="s">
        <v>25</v>
      </c>
      <c r="IU61199" s="4"/>
      <c r="IV61199" s="4" t="str">
        <f t="shared" si="52"/>
        <v>Business Day</v>
      </c>
      <c r="IW61199" s="1">
        <f>COUNTIF(IV$58122:IV61199,"Business Day")</f>
        <v>2104</v>
      </c>
      <c r="IX61199" s="1">
        <f>COUNTIF(IV$61116:IV61199,"Business Day")</f>
        <v>58</v>
      </c>
    </row>
    <row r="61200" spans="253:258" x14ac:dyDescent="0.25">
      <c r="IS61200" s="5">
        <v>44807</v>
      </c>
      <c r="IT61200" s="4" t="s">
        <v>26</v>
      </c>
      <c r="IU61200" s="4"/>
      <c r="IV61200" s="4" t="str">
        <f t="shared" si="52"/>
        <v>Non-Business day</v>
      </c>
      <c r="IW61200" s="1">
        <f>COUNTIF(IV$58122:IV61200,"Business Day")</f>
        <v>2104</v>
      </c>
      <c r="IX61200" s="1">
        <f>COUNTIF(IV$61116:IV61200,"Business Day")</f>
        <v>58</v>
      </c>
    </row>
    <row r="61201" spans="253:258" x14ac:dyDescent="0.25">
      <c r="IS61201" s="5">
        <v>44808</v>
      </c>
      <c r="IT61201" s="4" t="s">
        <v>27</v>
      </c>
      <c r="IU61201" s="4"/>
      <c r="IV61201" s="4" t="str">
        <f t="shared" si="52"/>
        <v>Non-Business day</v>
      </c>
      <c r="IW61201" s="1">
        <f>COUNTIF(IV$58122:IV61201,"Business Day")</f>
        <v>2104</v>
      </c>
      <c r="IX61201" s="1">
        <f>COUNTIF(IV$61116:IV61201,"Business Day")</f>
        <v>58</v>
      </c>
    </row>
    <row r="61202" spans="253:258" x14ac:dyDescent="0.25">
      <c r="IS61202" s="5">
        <v>44809</v>
      </c>
      <c r="IT61202" s="4" t="s">
        <v>28</v>
      </c>
      <c r="IU61202" s="4"/>
      <c r="IV61202" s="4" t="str">
        <f t="shared" si="52"/>
        <v>Business Day</v>
      </c>
      <c r="IW61202" s="1">
        <f>COUNTIF(IV$58122:IV61202,"Business Day")</f>
        <v>2105</v>
      </c>
      <c r="IX61202" s="1">
        <f>COUNTIF(IV$61116:IV61202,"Business Day")</f>
        <v>59</v>
      </c>
    </row>
    <row r="61203" spans="253:258" x14ac:dyDescent="0.25">
      <c r="IS61203" s="5">
        <v>44810</v>
      </c>
      <c r="IT61203" s="4" t="s">
        <v>29</v>
      </c>
      <c r="IU61203" s="4"/>
      <c r="IV61203" s="4" t="str">
        <f t="shared" si="52"/>
        <v>Business Day</v>
      </c>
      <c r="IW61203" s="1">
        <f>COUNTIF(IV$58122:IV61203,"Business Day")</f>
        <v>2106</v>
      </c>
      <c r="IX61203" s="1">
        <f>COUNTIF(IV$61116:IV61203,"Business Day")</f>
        <v>60</v>
      </c>
    </row>
    <row r="61204" spans="253:258" x14ac:dyDescent="0.25">
      <c r="IS61204" s="5">
        <v>44811</v>
      </c>
      <c r="IT61204" s="4" t="s">
        <v>23</v>
      </c>
      <c r="IU61204" s="4"/>
      <c r="IV61204" s="4" t="str">
        <f t="shared" si="52"/>
        <v>Business Day</v>
      </c>
      <c r="IW61204" s="1">
        <f>COUNTIF(IV$58122:IV61204,"Business Day")</f>
        <v>2107</v>
      </c>
      <c r="IX61204" s="1">
        <f>COUNTIF(IV$61116:IV61204,"Business Day")</f>
        <v>61</v>
      </c>
    </row>
    <row r="61205" spans="253:258" x14ac:dyDescent="0.25">
      <c r="IS61205" s="5">
        <v>44812</v>
      </c>
      <c r="IT61205" s="4" t="s">
        <v>24</v>
      </c>
      <c r="IU61205" s="4"/>
      <c r="IV61205" s="4" t="str">
        <f t="shared" si="52"/>
        <v>Business Day</v>
      </c>
      <c r="IW61205" s="1">
        <f>COUNTIF(IV$58122:IV61205,"Business Day")</f>
        <v>2108</v>
      </c>
      <c r="IX61205" s="1">
        <f>COUNTIF(IV$61116:IV61205,"Business Day")</f>
        <v>62</v>
      </c>
    </row>
    <row r="61206" spans="253:258" x14ac:dyDescent="0.25">
      <c r="IS61206" s="5">
        <v>44813</v>
      </c>
      <c r="IT61206" s="4" t="s">
        <v>25</v>
      </c>
      <c r="IU61206" s="4"/>
      <c r="IV61206" s="4" t="str">
        <f t="shared" si="52"/>
        <v>Business Day</v>
      </c>
      <c r="IW61206" s="1">
        <f>COUNTIF(IV$58122:IV61206,"Business Day")</f>
        <v>2109</v>
      </c>
      <c r="IX61206" s="1">
        <f>COUNTIF(IV$61116:IV61206,"Business Day")</f>
        <v>63</v>
      </c>
    </row>
    <row r="61207" spans="253:258" x14ac:dyDescent="0.25">
      <c r="IS61207" s="5">
        <v>44814</v>
      </c>
      <c r="IT61207" s="4" t="s">
        <v>26</v>
      </c>
      <c r="IU61207" s="4"/>
      <c r="IV61207" s="4" t="str">
        <f t="shared" si="52"/>
        <v>Non-Business day</v>
      </c>
      <c r="IW61207" s="1">
        <f>COUNTIF(IV$58122:IV61207,"Business Day")</f>
        <v>2109</v>
      </c>
      <c r="IX61207" s="1">
        <f>COUNTIF(IV$61116:IV61207,"Business Day")</f>
        <v>63</v>
      </c>
    </row>
    <row r="61208" spans="253:258" x14ac:dyDescent="0.25">
      <c r="IS61208" s="5">
        <v>44815</v>
      </c>
      <c r="IT61208" s="4" t="s">
        <v>27</v>
      </c>
      <c r="IU61208" s="4"/>
      <c r="IV61208" s="4" t="str">
        <f t="shared" si="52"/>
        <v>Non-Business day</v>
      </c>
      <c r="IW61208" s="1">
        <f>COUNTIF(IV$58122:IV61208,"Business Day")</f>
        <v>2109</v>
      </c>
      <c r="IX61208" s="1">
        <f>COUNTIF(IV$61116:IV61208,"Business Day")</f>
        <v>63</v>
      </c>
    </row>
    <row r="61209" spans="253:258" x14ac:dyDescent="0.25">
      <c r="IS61209" s="5">
        <v>44816</v>
      </c>
      <c r="IT61209" s="4" t="s">
        <v>28</v>
      </c>
      <c r="IU61209" s="4"/>
      <c r="IV61209" s="4" t="str">
        <f t="shared" si="52"/>
        <v>Business Day</v>
      </c>
      <c r="IW61209" s="1">
        <f>COUNTIF(IV$58122:IV61209,"Business Day")</f>
        <v>2110</v>
      </c>
      <c r="IX61209" s="1">
        <f>COUNTIF(IV$61116:IV61209,"Business Day")</f>
        <v>64</v>
      </c>
    </row>
    <row r="61210" spans="253:258" x14ac:dyDescent="0.25">
      <c r="IS61210" s="5">
        <v>44817</v>
      </c>
      <c r="IT61210" s="4" t="s">
        <v>29</v>
      </c>
      <c r="IU61210" s="4"/>
      <c r="IV61210" s="4" t="str">
        <f t="shared" si="52"/>
        <v>Business Day</v>
      </c>
      <c r="IW61210" s="1">
        <f>COUNTIF(IV$58122:IV61210,"Business Day")</f>
        <v>2111</v>
      </c>
      <c r="IX61210" s="1">
        <f>COUNTIF(IV$61116:IV61210,"Business Day")</f>
        <v>65</v>
      </c>
    </row>
    <row r="61211" spans="253:258" x14ac:dyDescent="0.25">
      <c r="IS61211" s="5">
        <v>44818</v>
      </c>
      <c r="IT61211" s="4" t="s">
        <v>23</v>
      </c>
      <c r="IU61211" s="4"/>
      <c r="IV61211" s="4" t="str">
        <f t="shared" si="52"/>
        <v>Business Day</v>
      </c>
      <c r="IW61211" s="1">
        <f>COUNTIF(IV$58122:IV61211,"Business Day")</f>
        <v>2112</v>
      </c>
      <c r="IX61211" s="1">
        <f>COUNTIF(IV$61116:IV61211,"Business Day")</f>
        <v>66</v>
      </c>
    </row>
    <row r="61212" spans="253:258" x14ac:dyDescent="0.25">
      <c r="IS61212" s="5">
        <v>44819</v>
      </c>
      <c r="IT61212" s="4" t="s">
        <v>24</v>
      </c>
      <c r="IU61212" s="4"/>
      <c r="IV61212" s="4" t="str">
        <f t="shared" si="52"/>
        <v>Business Day</v>
      </c>
      <c r="IW61212" s="1">
        <f>COUNTIF(IV$58122:IV61212,"Business Day")</f>
        <v>2113</v>
      </c>
      <c r="IX61212" s="1">
        <f>COUNTIF(IV$61116:IV61212,"Business Day")</f>
        <v>67</v>
      </c>
    </row>
    <row r="61213" spans="253:258" x14ac:dyDescent="0.25">
      <c r="IS61213" s="5">
        <v>44820</v>
      </c>
      <c r="IT61213" s="4" t="s">
        <v>25</v>
      </c>
      <c r="IU61213" s="4"/>
      <c r="IV61213" s="4" t="str">
        <f t="shared" si="52"/>
        <v>Business Day</v>
      </c>
      <c r="IW61213" s="1">
        <f>COUNTIF(IV$58122:IV61213,"Business Day")</f>
        <v>2114</v>
      </c>
      <c r="IX61213" s="1">
        <f>COUNTIF(IV$61116:IV61213,"Business Day")</f>
        <v>68</v>
      </c>
    </row>
    <row r="61214" spans="253:258" x14ac:dyDescent="0.25">
      <c r="IS61214" s="5">
        <v>44821</v>
      </c>
      <c r="IT61214" s="4" t="s">
        <v>26</v>
      </c>
      <c r="IU61214" s="4"/>
      <c r="IV61214" s="4" t="str">
        <f t="shared" si="52"/>
        <v>Non-Business day</v>
      </c>
      <c r="IW61214" s="1">
        <f>COUNTIF(IV$58122:IV61214,"Business Day")</f>
        <v>2114</v>
      </c>
      <c r="IX61214" s="1">
        <f>COUNTIF(IV$61116:IV61214,"Business Day")</f>
        <v>68</v>
      </c>
    </row>
    <row r="61215" spans="253:258" x14ac:dyDescent="0.25">
      <c r="IS61215" s="5">
        <v>44822</v>
      </c>
      <c r="IT61215" s="4" t="s">
        <v>27</v>
      </c>
      <c r="IU61215" s="4"/>
      <c r="IV61215" s="4" t="str">
        <f t="shared" si="52"/>
        <v>Non-Business day</v>
      </c>
      <c r="IW61215" s="1">
        <f>COUNTIF(IV$58122:IV61215,"Business Day")</f>
        <v>2114</v>
      </c>
      <c r="IX61215" s="1">
        <f>COUNTIF(IV$61116:IV61215,"Business Day")</f>
        <v>68</v>
      </c>
    </row>
    <row r="61216" spans="253:258" x14ac:dyDescent="0.25">
      <c r="IS61216" s="5">
        <v>44823</v>
      </c>
      <c r="IT61216" s="4" t="s">
        <v>28</v>
      </c>
      <c r="IU61216" s="4"/>
      <c r="IV61216" s="4" t="str">
        <f t="shared" si="52"/>
        <v>Business Day</v>
      </c>
      <c r="IW61216" s="1">
        <f>COUNTIF(IV$58122:IV61216,"Business Day")</f>
        <v>2115</v>
      </c>
      <c r="IX61216" s="1">
        <f>COUNTIF(IV$61116:IV61216,"Business Day")</f>
        <v>69</v>
      </c>
    </row>
    <row r="61217" spans="253:258" x14ac:dyDescent="0.25">
      <c r="IS61217" s="5">
        <v>44824</v>
      </c>
      <c r="IT61217" s="4" t="s">
        <v>29</v>
      </c>
      <c r="IU61217" s="4"/>
      <c r="IV61217" s="4" t="str">
        <f t="shared" si="52"/>
        <v>Business Day</v>
      </c>
      <c r="IW61217" s="1">
        <f>COUNTIF(IV$58122:IV61217,"Business Day")</f>
        <v>2116</v>
      </c>
      <c r="IX61217" s="1">
        <f>COUNTIF(IV$61116:IV61217,"Business Day")</f>
        <v>70</v>
      </c>
    </row>
    <row r="61218" spans="253:258" x14ac:dyDescent="0.25">
      <c r="IS61218" s="5">
        <v>44825</v>
      </c>
      <c r="IT61218" s="4" t="s">
        <v>23</v>
      </c>
      <c r="IU61218" s="4"/>
      <c r="IV61218" s="4" t="str">
        <f t="shared" si="52"/>
        <v>Business Day</v>
      </c>
      <c r="IW61218" s="1">
        <f>COUNTIF(IV$58122:IV61218,"Business Day")</f>
        <v>2117</v>
      </c>
      <c r="IX61218" s="1">
        <f>COUNTIF(IV$61116:IV61218,"Business Day")</f>
        <v>71</v>
      </c>
    </row>
    <row r="61219" spans="253:258" x14ac:dyDescent="0.25">
      <c r="IS61219" s="5">
        <v>44826</v>
      </c>
      <c r="IT61219" s="4" t="s">
        <v>24</v>
      </c>
      <c r="IU61219" s="4"/>
      <c r="IV61219" s="4" t="str">
        <f t="shared" si="52"/>
        <v>Business Day</v>
      </c>
      <c r="IW61219" s="1">
        <f>COUNTIF(IV$58122:IV61219,"Business Day")</f>
        <v>2118</v>
      </c>
      <c r="IX61219" s="1">
        <f>COUNTIF(IV$61116:IV61219,"Business Day")</f>
        <v>72</v>
      </c>
    </row>
    <row r="61220" spans="253:258" x14ac:dyDescent="0.25">
      <c r="IS61220" s="5">
        <v>44827</v>
      </c>
      <c r="IT61220" s="4" t="s">
        <v>25</v>
      </c>
      <c r="IU61220" s="4"/>
      <c r="IV61220" s="4" t="str">
        <f t="shared" si="52"/>
        <v>Business Day</v>
      </c>
      <c r="IW61220" s="1">
        <f>COUNTIF(IV$58122:IV61220,"Business Day")</f>
        <v>2119</v>
      </c>
      <c r="IX61220" s="1">
        <f>COUNTIF(IV$61116:IV61220,"Business Day")</f>
        <v>73</v>
      </c>
    </row>
    <row r="61221" spans="253:258" x14ac:dyDescent="0.25">
      <c r="IS61221" s="5">
        <v>44828</v>
      </c>
      <c r="IT61221" s="4" t="s">
        <v>26</v>
      </c>
      <c r="IU61221" s="4"/>
      <c r="IV61221" s="4" t="str">
        <f t="shared" si="52"/>
        <v>Non-Business day</v>
      </c>
      <c r="IW61221" s="1">
        <f>COUNTIF(IV$58122:IV61221,"Business Day")</f>
        <v>2119</v>
      </c>
      <c r="IX61221" s="1">
        <f>COUNTIF(IV$61116:IV61221,"Business Day")</f>
        <v>73</v>
      </c>
    </row>
    <row r="61222" spans="253:258" x14ac:dyDescent="0.25">
      <c r="IS61222" s="5">
        <v>44829</v>
      </c>
      <c r="IT61222" s="4" t="s">
        <v>27</v>
      </c>
      <c r="IU61222" s="4"/>
      <c r="IV61222" s="4" t="str">
        <f t="shared" si="52"/>
        <v>Non-Business day</v>
      </c>
      <c r="IW61222" s="1">
        <f>COUNTIF(IV$58122:IV61222,"Business Day")</f>
        <v>2119</v>
      </c>
      <c r="IX61222" s="1">
        <f>COUNTIF(IV$61116:IV61222,"Business Day")</f>
        <v>73</v>
      </c>
    </row>
    <row r="61223" spans="253:258" x14ac:dyDescent="0.25">
      <c r="IS61223" s="5">
        <v>44830</v>
      </c>
      <c r="IT61223" s="4" t="s">
        <v>28</v>
      </c>
      <c r="IU61223" s="4"/>
      <c r="IV61223" s="4" t="str">
        <f t="shared" si="52"/>
        <v>Business Day</v>
      </c>
      <c r="IW61223" s="1">
        <f>COUNTIF(IV$58122:IV61223,"Business Day")</f>
        <v>2120</v>
      </c>
      <c r="IX61223" s="1">
        <f>COUNTIF(IV$61116:IV61223,"Business Day")</f>
        <v>74</v>
      </c>
    </row>
    <row r="61224" spans="253:258" x14ac:dyDescent="0.25">
      <c r="IS61224" s="5">
        <v>44831</v>
      </c>
      <c r="IT61224" s="4" t="s">
        <v>29</v>
      </c>
      <c r="IU61224" s="4"/>
      <c r="IV61224" s="4" t="str">
        <f t="shared" si="52"/>
        <v>Business Day</v>
      </c>
      <c r="IW61224" s="1">
        <f>COUNTIF(IV$58122:IV61224,"Business Day")</f>
        <v>2121</v>
      </c>
      <c r="IX61224" s="1">
        <f>COUNTIF(IV$61116:IV61224,"Business Day")</f>
        <v>75</v>
      </c>
    </row>
    <row r="61225" spans="253:258" x14ac:dyDescent="0.25">
      <c r="IS61225" s="5">
        <v>44832</v>
      </c>
      <c r="IT61225" s="4" t="s">
        <v>23</v>
      </c>
      <c r="IU61225" s="4"/>
      <c r="IV61225" s="4" t="str">
        <f t="shared" si="52"/>
        <v>Business Day</v>
      </c>
      <c r="IW61225" s="1">
        <f>COUNTIF(IV$58122:IV61225,"Business Day")</f>
        <v>2122</v>
      </c>
      <c r="IX61225" s="1">
        <f>COUNTIF(IV$61116:IV61225,"Business Day")</f>
        <v>76</v>
      </c>
    </row>
    <row r="61226" spans="253:258" x14ac:dyDescent="0.25">
      <c r="IS61226" s="5">
        <v>44833</v>
      </c>
      <c r="IT61226" s="4" t="s">
        <v>24</v>
      </c>
      <c r="IU61226" s="4"/>
      <c r="IV61226" s="4" t="str">
        <f t="shared" si="52"/>
        <v>Business Day</v>
      </c>
      <c r="IW61226" s="1">
        <f>COUNTIF(IV$58122:IV61226,"Business Day")</f>
        <v>2123</v>
      </c>
      <c r="IX61226" s="1">
        <f>COUNTIF(IV$61116:IV61226,"Business Day")</f>
        <v>77</v>
      </c>
    </row>
    <row r="61227" spans="253:258" x14ac:dyDescent="0.25">
      <c r="IS61227" s="5">
        <v>44834</v>
      </c>
      <c r="IT61227" s="4" t="s">
        <v>25</v>
      </c>
      <c r="IU61227" s="4"/>
      <c r="IV61227" s="4" t="str">
        <f t="shared" si="52"/>
        <v>Business Day</v>
      </c>
      <c r="IW61227" s="1">
        <f>COUNTIF(IV$58122:IV61227,"Business Day")</f>
        <v>2124</v>
      </c>
      <c r="IX61227" s="1">
        <f>COUNTIF(IV$61116:IV61227,"Business Day")</f>
        <v>78</v>
      </c>
    </row>
    <row r="61228" spans="253:258" x14ac:dyDescent="0.25">
      <c r="IS61228" s="5">
        <v>44835</v>
      </c>
      <c r="IT61228" s="4" t="s">
        <v>26</v>
      </c>
      <c r="IU61228" s="4"/>
      <c r="IV61228" s="4" t="str">
        <f t="shared" si="52"/>
        <v>Non-Business day</v>
      </c>
      <c r="IW61228" s="1">
        <f>COUNTIF(IV$58122:IV61228,"Business Day")</f>
        <v>2124</v>
      </c>
      <c r="IX61228" s="1">
        <f>COUNTIF(IV$61116:IV61228,"Business Day")</f>
        <v>78</v>
      </c>
    </row>
    <row r="61229" spans="253:258" x14ac:dyDescent="0.25">
      <c r="IS61229" s="5">
        <v>44836</v>
      </c>
      <c r="IT61229" s="4" t="s">
        <v>27</v>
      </c>
      <c r="IU61229" s="4"/>
      <c r="IV61229" s="4" t="str">
        <f t="shared" si="52"/>
        <v>Non-Business day</v>
      </c>
      <c r="IW61229" s="1">
        <f>COUNTIF(IV$58122:IV61229,"Business Day")</f>
        <v>2124</v>
      </c>
      <c r="IX61229" s="1">
        <f>COUNTIF(IV$61116:IV61229,"Business Day")</f>
        <v>78</v>
      </c>
    </row>
    <row r="61230" spans="253:258" x14ac:dyDescent="0.25">
      <c r="IS61230" s="5">
        <v>44837</v>
      </c>
      <c r="IT61230" s="4" t="s">
        <v>28</v>
      </c>
      <c r="IU61230" s="4"/>
      <c r="IV61230" s="4" t="str">
        <f t="shared" si="52"/>
        <v>Business Day</v>
      </c>
      <c r="IW61230" s="1">
        <f>COUNTIF(IV$58122:IV61230,"Business Day")</f>
        <v>2125</v>
      </c>
      <c r="IX61230" s="1">
        <f>COUNTIF(IV$61116:IV61230,"Business Day")</f>
        <v>79</v>
      </c>
    </row>
    <row r="61231" spans="253:258" x14ac:dyDescent="0.25">
      <c r="IS61231" s="5">
        <v>44838</v>
      </c>
      <c r="IT61231" s="4" t="s">
        <v>29</v>
      </c>
      <c r="IU61231" s="4"/>
      <c r="IV61231" s="4" t="str">
        <f t="shared" si="52"/>
        <v>Business Day</v>
      </c>
      <c r="IW61231" s="1">
        <f>COUNTIF(IV$58122:IV61231,"Business Day")</f>
        <v>2126</v>
      </c>
      <c r="IX61231" s="1">
        <f>COUNTIF(IV$61116:IV61231,"Business Day")</f>
        <v>80</v>
      </c>
    </row>
    <row r="61232" spans="253:258" x14ac:dyDescent="0.25">
      <c r="IS61232" s="5">
        <v>44839</v>
      </c>
      <c r="IT61232" s="4" t="s">
        <v>23</v>
      </c>
      <c r="IU61232" s="4"/>
      <c r="IV61232" s="4" t="str">
        <f t="shared" si="52"/>
        <v>Business Day</v>
      </c>
      <c r="IW61232" s="1">
        <f>COUNTIF(IV$58122:IV61232,"Business Day")</f>
        <v>2127</v>
      </c>
      <c r="IX61232" s="1">
        <f>COUNTIF(IV$61116:IV61232,"Business Day")</f>
        <v>81</v>
      </c>
    </row>
    <row r="61233" spans="253:258" x14ac:dyDescent="0.25">
      <c r="IS61233" s="5">
        <v>44840</v>
      </c>
      <c r="IT61233" s="4" t="s">
        <v>24</v>
      </c>
      <c r="IU61233" s="4"/>
      <c r="IV61233" s="4" t="str">
        <f t="shared" si="52"/>
        <v>Business Day</v>
      </c>
      <c r="IW61233" s="1">
        <f>COUNTIF(IV$58122:IV61233,"Business Day")</f>
        <v>2128</v>
      </c>
      <c r="IX61233" s="1">
        <f>COUNTIF(IV$61116:IV61233,"Business Day")</f>
        <v>82</v>
      </c>
    </row>
    <row r="61234" spans="253:258" x14ac:dyDescent="0.25">
      <c r="IS61234" s="5">
        <v>44841</v>
      </c>
      <c r="IT61234" s="4" t="s">
        <v>25</v>
      </c>
      <c r="IU61234" s="4"/>
      <c r="IV61234" s="4" t="str">
        <f t="shared" si="52"/>
        <v>Business Day</v>
      </c>
      <c r="IW61234" s="1">
        <f>COUNTIF(IV$58122:IV61234,"Business Day")</f>
        <v>2129</v>
      </c>
      <c r="IX61234" s="1">
        <f>COUNTIF(IV$61116:IV61234,"Business Day")</f>
        <v>83</v>
      </c>
    </row>
    <row r="61235" spans="253:258" x14ac:dyDescent="0.25">
      <c r="IS61235" s="5">
        <v>44842</v>
      </c>
      <c r="IT61235" s="4" t="s">
        <v>26</v>
      </c>
      <c r="IU61235" s="4"/>
      <c r="IV61235" s="4" t="str">
        <f t="shared" si="52"/>
        <v>Non-Business day</v>
      </c>
      <c r="IW61235" s="1">
        <f>COUNTIF(IV$58122:IV61235,"Business Day")</f>
        <v>2129</v>
      </c>
      <c r="IX61235" s="1">
        <f>COUNTIF(IV$61116:IV61235,"Business Day")</f>
        <v>83</v>
      </c>
    </row>
    <row r="61236" spans="253:258" x14ac:dyDescent="0.25">
      <c r="IS61236" s="5">
        <v>44843</v>
      </c>
      <c r="IT61236" s="4" t="s">
        <v>27</v>
      </c>
      <c r="IU61236" s="4"/>
      <c r="IV61236" s="4" t="str">
        <f t="shared" si="52"/>
        <v>Non-Business day</v>
      </c>
      <c r="IW61236" s="1">
        <f>COUNTIF(IV$58122:IV61236,"Business Day")</f>
        <v>2129</v>
      </c>
      <c r="IX61236" s="1">
        <f>COUNTIF(IV$61116:IV61236,"Business Day")</f>
        <v>83</v>
      </c>
    </row>
    <row r="61237" spans="253:258" x14ac:dyDescent="0.25">
      <c r="IS61237" s="5">
        <v>44844</v>
      </c>
      <c r="IT61237" s="4" t="s">
        <v>28</v>
      </c>
      <c r="IU61237" s="4"/>
      <c r="IV61237" s="4" t="str">
        <f t="shared" si="52"/>
        <v>Business Day</v>
      </c>
      <c r="IW61237" s="1">
        <f>COUNTIF(IV$58122:IV61237,"Business Day")</f>
        <v>2130</v>
      </c>
      <c r="IX61237" s="1">
        <f>COUNTIF(IV$61116:IV61237,"Business Day")</f>
        <v>84</v>
      </c>
    </row>
    <row r="61238" spans="253:258" x14ac:dyDescent="0.25">
      <c r="IS61238" s="5">
        <v>44845</v>
      </c>
      <c r="IT61238" s="4" t="s">
        <v>29</v>
      </c>
      <c r="IU61238" s="4"/>
      <c r="IV61238" s="4" t="str">
        <f t="shared" si="52"/>
        <v>Business Day</v>
      </c>
      <c r="IW61238" s="1">
        <f>COUNTIF(IV$58122:IV61238,"Business Day")</f>
        <v>2131</v>
      </c>
      <c r="IX61238" s="1">
        <f>COUNTIF(IV$61116:IV61238,"Business Day")</f>
        <v>85</v>
      </c>
    </row>
    <row r="61239" spans="253:258" x14ac:dyDescent="0.25">
      <c r="IS61239" s="5">
        <v>44846</v>
      </c>
      <c r="IT61239" s="4" t="s">
        <v>23</v>
      </c>
      <c r="IU61239" s="4"/>
      <c r="IV61239" s="4" t="str">
        <f t="shared" si="52"/>
        <v>Business Day</v>
      </c>
      <c r="IW61239" s="1">
        <f>COUNTIF(IV$58122:IV61239,"Business Day")</f>
        <v>2132</v>
      </c>
      <c r="IX61239" s="1">
        <f>COUNTIF(IV$61116:IV61239,"Business Day")</f>
        <v>86</v>
      </c>
    </row>
    <row r="61240" spans="253:258" x14ac:dyDescent="0.25">
      <c r="IS61240" s="5">
        <v>44847</v>
      </c>
      <c r="IT61240" s="4" t="s">
        <v>24</v>
      </c>
      <c r="IU61240" s="4"/>
      <c r="IV61240" s="4" t="str">
        <f t="shared" si="52"/>
        <v>Business Day</v>
      </c>
      <c r="IW61240" s="1">
        <f>COUNTIF(IV$58122:IV61240,"Business Day")</f>
        <v>2133</v>
      </c>
      <c r="IX61240" s="1">
        <f>COUNTIF(IV$61116:IV61240,"Business Day")</f>
        <v>87</v>
      </c>
    </row>
    <row r="61241" spans="253:258" x14ac:dyDescent="0.25">
      <c r="IS61241" s="5">
        <v>44848</v>
      </c>
      <c r="IT61241" s="4" t="s">
        <v>25</v>
      </c>
      <c r="IU61241" s="4"/>
      <c r="IV61241" s="4" t="str">
        <f t="shared" si="52"/>
        <v>Business Day</v>
      </c>
      <c r="IW61241" s="1">
        <f>COUNTIF(IV$58122:IV61241,"Business Day")</f>
        <v>2134</v>
      </c>
      <c r="IX61241" s="1">
        <f>COUNTIF(IV$61116:IV61241,"Business Day")</f>
        <v>88</v>
      </c>
    </row>
    <row r="61242" spans="253:258" x14ac:dyDescent="0.25">
      <c r="IS61242" s="5">
        <v>44849</v>
      </c>
      <c r="IT61242" s="4" t="s">
        <v>26</v>
      </c>
      <c r="IU61242" s="4"/>
      <c r="IV61242" s="4" t="str">
        <f t="shared" si="52"/>
        <v>Non-Business day</v>
      </c>
      <c r="IW61242" s="1">
        <f>COUNTIF(IV$58122:IV61242,"Business Day")</f>
        <v>2134</v>
      </c>
      <c r="IX61242" s="1">
        <f>COUNTIF(IV$61116:IV61242,"Business Day")</f>
        <v>88</v>
      </c>
    </row>
    <row r="61243" spans="253:258" x14ac:dyDescent="0.25">
      <c r="IS61243" s="5">
        <v>44850</v>
      </c>
      <c r="IT61243" s="4" t="s">
        <v>27</v>
      </c>
      <c r="IU61243" s="4"/>
      <c r="IV61243" s="4" t="str">
        <f t="shared" si="52"/>
        <v>Non-Business day</v>
      </c>
      <c r="IW61243" s="1">
        <f>COUNTIF(IV$58122:IV61243,"Business Day")</f>
        <v>2134</v>
      </c>
      <c r="IX61243" s="1">
        <f>COUNTIF(IV$61116:IV61243,"Business Day")</f>
        <v>88</v>
      </c>
    </row>
    <row r="61244" spans="253:258" x14ac:dyDescent="0.25">
      <c r="IS61244" s="5">
        <v>44851</v>
      </c>
      <c r="IT61244" s="4" t="s">
        <v>28</v>
      </c>
      <c r="IU61244" s="4"/>
      <c r="IV61244" s="4" t="str">
        <f t="shared" si="52"/>
        <v>Business Day</v>
      </c>
      <c r="IW61244" s="1">
        <f>COUNTIF(IV$58122:IV61244,"Business Day")</f>
        <v>2135</v>
      </c>
      <c r="IX61244" s="1">
        <f>COUNTIF(IV$61116:IV61244,"Business Day")</f>
        <v>89</v>
      </c>
    </row>
    <row r="61245" spans="253:258" x14ac:dyDescent="0.25">
      <c r="IS61245" s="5">
        <v>44852</v>
      </c>
      <c r="IT61245" s="4" t="s">
        <v>29</v>
      </c>
      <c r="IU61245" s="4"/>
      <c r="IV61245" s="4" t="str">
        <f t="shared" si="52"/>
        <v>Business Day</v>
      </c>
      <c r="IW61245" s="1">
        <f>COUNTIF(IV$58122:IV61245,"Business Day")</f>
        <v>2136</v>
      </c>
      <c r="IX61245" s="1">
        <f>COUNTIF(IV$61116:IV61245,"Business Day")</f>
        <v>90</v>
      </c>
    </row>
    <row r="61246" spans="253:258" x14ac:dyDescent="0.25">
      <c r="IS61246" s="5">
        <v>44853</v>
      </c>
      <c r="IT61246" s="4" t="s">
        <v>23</v>
      </c>
      <c r="IU61246" s="4"/>
      <c r="IV61246" s="4" t="str">
        <f t="shared" si="52"/>
        <v>Business Day</v>
      </c>
      <c r="IW61246" s="1">
        <f>COUNTIF(IV$58122:IV61246,"Business Day")</f>
        <v>2137</v>
      </c>
      <c r="IX61246" s="1">
        <f>COUNTIF(IV$61116:IV61246,"Business Day")</f>
        <v>91</v>
      </c>
    </row>
    <row r="61247" spans="253:258" x14ac:dyDescent="0.25">
      <c r="IS61247" s="5">
        <v>44854</v>
      </c>
      <c r="IT61247" s="4" t="s">
        <v>24</v>
      </c>
      <c r="IU61247" s="4"/>
      <c r="IV61247" s="4" t="str">
        <f t="shared" si="52"/>
        <v>Business Day</v>
      </c>
      <c r="IW61247" s="1">
        <f>COUNTIF(IV$58122:IV61247,"Business Day")</f>
        <v>2138</v>
      </c>
      <c r="IX61247" s="1">
        <f>COUNTIF(IV$61116:IV61247,"Business Day")</f>
        <v>92</v>
      </c>
    </row>
    <row r="61248" spans="253:258" x14ac:dyDescent="0.25">
      <c r="IS61248" s="5">
        <v>44855</v>
      </c>
      <c r="IT61248" s="4" t="s">
        <v>25</v>
      </c>
      <c r="IU61248" s="4"/>
      <c r="IV61248" s="4" t="str">
        <f t="shared" si="52"/>
        <v>Business Day</v>
      </c>
      <c r="IW61248" s="1">
        <f>COUNTIF(IV$58122:IV61248,"Business Day")</f>
        <v>2139</v>
      </c>
      <c r="IX61248" s="1">
        <f>COUNTIF(IV$61116:IV61248,"Business Day")</f>
        <v>93</v>
      </c>
    </row>
    <row r="61249" spans="253:258" x14ac:dyDescent="0.25">
      <c r="IS61249" s="5">
        <v>44856</v>
      </c>
      <c r="IT61249" s="4" t="s">
        <v>26</v>
      </c>
      <c r="IU61249" s="4"/>
      <c r="IV61249" s="4" t="str">
        <f t="shared" si="52"/>
        <v>Non-Business day</v>
      </c>
      <c r="IW61249" s="1">
        <f>COUNTIF(IV$58122:IV61249,"Business Day")</f>
        <v>2139</v>
      </c>
      <c r="IX61249" s="1">
        <f>COUNTIF(IV$61116:IV61249,"Business Day")</f>
        <v>93</v>
      </c>
    </row>
    <row r="61250" spans="253:258" x14ac:dyDescent="0.25">
      <c r="IS61250" s="5">
        <v>44857</v>
      </c>
      <c r="IT61250" s="4" t="s">
        <v>27</v>
      </c>
      <c r="IU61250" s="4"/>
      <c r="IV61250" s="4" t="str">
        <f t="shared" si="52"/>
        <v>Non-Business day</v>
      </c>
      <c r="IW61250" s="1">
        <f>COUNTIF(IV$58122:IV61250,"Business Day")</f>
        <v>2139</v>
      </c>
      <c r="IX61250" s="1">
        <f>COUNTIF(IV$61116:IV61250,"Business Day")</f>
        <v>93</v>
      </c>
    </row>
    <row r="61251" spans="253:258" x14ac:dyDescent="0.25">
      <c r="IS61251" s="5">
        <v>44858</v>
      </c>
      <c r="IT61251" s="4" t="s">
        <v>28</v>
      </c>
      <c r="IU61251" s="4" t="s">
        <v>32</v>
      </c>
      <c r="IV61251" s="4" t="str">
        <f t="shared" si="52"/>
        <v>Non-Business day</v>
      </c>
      <c r="IW61251" s="1">
        <f>COUNTIF(IV$58122:IV61251,"Business Day")</f>
        <v>2139</v>
      </c>
      <c r="IX61251" s="1">
        <f>COUNTIF(IV$61116:IV61251,"Business Day")</f>
        <v>93</v>
      </c>
    </row>
    <row r="61252" spans="253:258" x14ac:dyDescent="0.25">
      <c r="IS61252" s="5">
        <v>44859</v>
      </c>
      <c r="IT61252" s="4" t="s">
        <v>29</v>
      </c>
      <c r="IU61252" s="4"/>
      <c r="IV61252" s="4" t="str">
        <f t="shared" si="52"/>
        <v>Business Day</v>
      </c>
      <c r="IW61252" s="1">
        <f>COUNTIF(IV$58122:IV61252,"Business Day")</f>
        <v>2140</v>
      </c>
      <c r="IX61252" s="1">
        <f>COUNTIF(IV$61116:IV61252,"Business Day")</f>
        <v>94</v>
      </c>
    </row>
    <row r="61253" spans="253:258" x14ac:dyDescent="0.25">
      <c r="IS61253" s="5">
        <v>44860</v>
      </c>
      <c r="IT61253" s="4" t="s">
        <v>23</v>
      </c>
      <c r="IU61253" s="4"/>
      <c r="IV61253" s="4" t="str">
        <f t="shared" si="52"/>
        <v>Business Day</v>
      </c>
      <c r="IW61253" s="1">
        <f>COUNTIF(IV$58122:IV61253,"Business Day")</f>
        <v>2141</v>
      </c>
      <c r="IX61253" s="1">
        <f>COUNTIF(IV$61116:IV61253,"Business Day")</f>
        <v>95</v>
      </c>
    </row>
    <row r="61254" spans="253:258" x14ac:dyDescent="0.25">
      <c r="IS61254" s="5">
        <v>44861</v>
      </c>
      <c r="IT61254" s="4" t="s">
        <v>24</v>
      </c>
      <c r="IU61254" s="4"/>
      <c r="IV61254" s="4" t="str">
        <f t="shared" si="52"/>
        <v>Business Day</v>
      </c>
      <c r="IW61254" s="1">
        <f>COUNTIF(IV$58122:IV61254,"Business Day")</f>
        <v>2142</v>
      </c>
      <c r="IX61254" s="1">
        <f>COUNTIF(IV$61116:IV61254,"Business Day")</f>
        <v>96</v>
      </c>
    </row>
    <row r="61255" spans="253:258" x14ac:dyDescent="0.25">
      <c r="IS61255" s="5">
        <v>44862</v>
      </c>
      <c r="IT61255" s="4" t="s">
        <v>25</v>
      </c>
      <c r="IU61255" s="4"/>
      <c r="IV61255" s="4" t="str">
        <f t="shared" si="52"/>
        <v>Business Day</v>
      </c>
      <c r="IW61255" s="1">
        <f>COUNTIF(IV$58122:IV61255,"Business Day")</f>
        <v>2143</v>
      </c>
      <c r="IX61255" s="1">
        <f>COUNTIF(IV$61116:IV61255,"Business Day")</f>
        <v>97</v>
      </c>
    </row>
    <row r="61256" spans="253:258" x14ac:dyDescent="0.25">
      <c r="IS61256" s="5">
        <v>44863</v>
      </c>
      <c r="IT61256" s="4" t="s">
        <v>26</v>
      </c>
      <c r="IU61256" s="4"/>
      <c r="IV61256" s="4" t="str">
        <f t="shared" si="52"/>
        <v>Non-Business day</v>
      </c>
      <c r="IW61256" s="1">
        <f>COUNTIF(IV$58122:IV61256,"Business Day")</f>
        <v>2143</v>
      </c>
      <c r="IX61256" s="1">
        <f>COUNTIF(IV$61116:IV61256,"Business Day")</f>
        <v>97</v>
      </c>
    </row>
    <row r="61257" spans="253:258" x14ac:dyDescent="0.25">
      <c r="IS61257" s="5">
        <v>44864</v>
      </c>
      <c r="IT61257" s="4" t="s">
        <v>27</v>
      </c>
      <c r="IU61257" s="4"/>
      <c r="IV61257" s="4" t="str">
        <f t="shared" si="52"/>
        <v>Non-Business day</v>
      </c>
      <c r="IW61257" s="1">
        <f>COUNTIF(IV$58122:IV61257,"Business Day")</f>
        <v>2143</v>
      </c>
      <c r="IX61257" s="1">
        <f>COUNTIF(IV$61116:IV61257,"Business Day")</f>
        <v>97</v>
      </c>
    </row>
    <row r="61258" spans="253:258" x14ac:dyDescent="0.25">
      <c r="IS61258" s="5">
        <v>44865</v>
      </c>
      <c r="IT61258" s="4" t="s">
        <v>28</v>
      </c>
      <c r="IU61258" s="4"/>
      <c r="IV61258" s="4" t="str">
        <f t="shared" ref="IV61258:IV61321" si="53">IF(IU61258="PH","Non-Business day",IF(IT61259="Sunday","Non-Business day",IF(IT61259="Monday","Non-Business day","Business Day")))</f>
        <v>Business Day</v>
      </c>
      <c r="IW61258" s="1">
        <f>COUNTIF(IV$58122:IV61258,"Business Day")</f>
        <v>2144</v>
      </c>
      <c r="IX61258" s="1">
        <f>COUNTIF(IV$61116:IV61258,"Business Day")</f>
        <v>98</v>
      </c>
    </row>
    <row r="61259" spans="253:258" x14ac:dyDescent="0.25">
      <c r="IS61259" s="5">
        <v>44866</v>
      </c>
      <c r="IT61259" s="4" t="s">
        <v>29</v>
      </c>
      <c r="IU61259" s="4"/>
      <c r="IV61259" s="4" t="str">
        <f t="shared" si="53"/>
        <v>Business Day</v>
      </c>
      <c r="IW61259" s="1">
        <f>COUNTIF(IV$58122:IV61259,"Business Day")</f>
        <v>2145</v>
      </c>
      <c r="IX61259" s="1">
        <f>COUNTIF(IV$61116:IV61259,"Business Day")</f>
        <v>99</v>
      </c>
    </row>
    <row r="61260" spans="253:258" x14ac:dyDescent="0.25">
      <c r="IS61260" s="5">
        <v>44867</v>
      </c>
      <c r="IT61260" s="4" t="s">
        <v>23</v>
      </c>
      <c r="IU61260" s="4" t="s">
        <v>32</v>
      </c>
      <c r="IV61260" s="4" t="str">
        <f t="shared" si="53"/>
        <v>Non-Business day</v>
      </c>
      <c r="IW61260" s="1">
        <f>COUNTIF(IV$58122:IV61260,"Business Day")</f>
        <v>2145</v>
      </c>
      <c r="IX61260" s="1">
        <f>COUNTIF(IV$61116:IV61260,"Business Day")</f>
        <v>99</v>
      </c>
    </row>
    <row r="61261" spans="253:258" x14ac:dyDescent="0.25">
      <c r="IS61261" s="5">
        <v>44868</v>
      </c>
      <c r="IT61261" s="4" t="s">
        <v>24</v>
      </c>
      <c r="IU61261" s="4"/>
      <c r="IV61261" s="4" t="str">
        <f t="shared" si="53"/>
        <v>Business Day</v>
      </c>
      <c r="IW61261" s="1">
        <f>COUNTIF(IV$58122:IV61261,"Business Day")</f>
        <v>2146</v>
      </c>
      <c r="IX61261" s="1">
        <f>COUNTIF(IV$61116:IV61261,"Business Day")</f>
        <v>100</v>
      </c>
    </row>
    <row r="61262" spans="253:258" x14ac:dyDescent="0.25">
      <c r="IS61262" s="5">
        <v>44869</v>
      </c>
      <c r="IT61262" s="4" t="s">
        <v>25</v>
      </c>
      <c r="IU61262" s="4"/>
      <c r="IV61262" s="4" t="str">
        <f t="shared" si="53"/>
        <v>Business Day</v>
      </c>
      <c r="IW61262" s="1">
        <f>COUNTIF(IV$58122:IV61262,"Business Day")</f>
        <v>2147</v>
      </c>
      <c r="IX61262" s="1">
        <f>COUNTIF(IV$61116:IV61262,"Business Day")</f>
        <v>101</v>
      </c>
    </row>
    <row r="61263" spans="253:258" x14ac:dyDescent="0.25">
      <c r="IS61263" s="5">
        <v>44870</v>
      </c>
      <c r="IT61263" s="4" t="s">
        <v>26</v>
      </c>
      <c r="IU61263" s="4"/>
      <c r="IV61263" s="4" t="str">
        <f t="shared" si="53"/>
        <v>Non-Business day</v>
      </c>
      <c r="IW61263" s="1">
        <f>COUNTIF(IV$58122:IV61263,"Business Day")</f>
        <v>2147</v>
      </c>
      <c r="IX61263" s="1">
        <f>COUNTIF(IV$61116:IV61263,"Business Day")</f>
        <v>101</v>
      </c>
    </row>
    <row r="61264" spans="253:258" x14ac:dyDescent="0.25">
      <c r="IS61264" s="5">
        <v>44871</v>
      </c>
      <c r="IT61264" s="4" t="s">
        <v>27</v>
      </c>
      <c r="IU61264" s="4"/>
      <c r="IV61264" s="4" t="str">
        <f t="shared" si="53"/>
        <v>Non-Business day</v>
      </c>
      <c r="IW61264" s="1">
        <f>COUNTIF(IV$58122:IV61264,"Business Day")</f>
        <v>2147</v>
      </c>
      <c r="IX61264" s="1">
        <f>COUNTIF(IV$61116:IV61264,"Business Day")</f>
        <v>101</v>
      </c>
    </row>
    <row r="61265" spans="253:258" x14ac:dyDescent="0.25">
      <c r="IS61265" s="5">
        <v>44872</v>
      </c>
      <c r="IT61265" s="4" t="s">
        <v>28</v>
      </c>
      <c r="IU61265" s="4"/>
      <c r="IV61265" s="4" t="str">
        <f t="shared" si="53"/>
        <v>Business Day</v>
      </c>
      <c r="IW61265" s="1">
        <f>COUNTIF(IV$58122:IV61265,"Business Day")</f>
        <v>2148</v>
      </c>
      <c r="IX61265" s="1">
        <f>COUNTIF(IV$61116:IV61265,"Business Day")</f>
        <v>102</v>
      </c>
    </row>
    <row r="61266" spans="253:258" x14ac:dyDescent="0.25">
      <c r="IS61266" s="5">
        <v>44873</v>
      </c>
      <c r="IT61266" s="4" t="s">
        <v>29</v>
      </c>
      <c r="IU61266" s="4"/>
      <c r="IV61266" s="4" t="str">
        <f t="shared" si="53"/>
        <v>Business Day</v>
      </c>
      <c r="IW61266" s="1">
        <f>COUNTIF(IV$58122:IV61266,"Business Day")</f>
        <v>2149</v>
      </c>
      <c r="IX61266" s="1">
        <f>COUNTIF(IV$61116:IV61266,"Business Day")</f>
        <v>103</v>
      </c>
    </row>
    <row r="61267" spans="253:258" x14ac:dyDescent="0.25">
      <c r="IS61267" s="5">
        <v>44874</v>
      </c>
      <c r="IT61267" s="4" t="s">
        <v>23</v>
      </c>
      <c r="IU61267" s="4"/>
      <c r="IV61267" s="4" t="str">
        <f t="shared" si="53"/>
        <v>Business Day</v>
      </c>
      <c r="IW61267" s="1">
        <f>COUNTIF(IV$58122:IV61267,"Business Day")</f>
        <v>2150</v>
      </c>
      <c r="IX61267" s="1">
        <f>COUNTIF(IV$61116:IV61267,"Business Day")</f>
        <v>104</v>
      </c>
    </row>
    <row r="61268" spans="253:258" x14ac:dyDescent="0.25">
      <c r="IS61268" s="5">
        <v>44875</v>
      </c>
      <c r="IT61268" s="4" t="s">
        <v>24</v>
      </c>
      <c r="IU61268" s="4"/>
      <c r="IV61268" s="4" t="str">
        <f t="shared" si="53"/>
        <v>Business Day</v>
      </c>
      <c r="IW61268" s="1">
        <f>COUNTIF(IV$58122:IV61268,"Business Day")</f>
        <v>2151</v>
      </c>
      <c r="IX61268" s="1">
        <f>COUNTIF(IV$61116:IV61268,"Business Day")</f>
        <v>105</v>
      </c>
    </row>
    <row r="61269" spans="253:258" x14ac:dyDescent="0.25">
      <c r="IS61269" s="5">
        <v>44876</v>
      </c>
      <c r="IT61269" s="4" t="s">
        <v>25</v>
      </c>
      <c r="IU61269" s="4"/>
      <c r="IV61269" s="4" t="str">
        <f t="shared" si="53"/>
        <v>Business Day</v>
      </c>
      <c r="IW61269" s="1">
        <f>COUNTIF(IV$58122:IV61269,"Business Day")</f>
        <v>2152</v>
      </c>
      <c r="IX61269" s="1">
        <f>COUNTIF(IV$61116:IV61269,"Business Day")</f>
        <v>106</v>
      </c>
    </row>
    <row r="61270" spans="253:258" x14ac:dyDescent="0.25">
      <c r="IS61270" s="5">
        <v>44877</v>
      </c>
      <c r="IT61270" s="4" t="s">
        <v>26</v>
      </c>
      <c r="IU61270" s="4"/>
      <c r="IV61270" s="4" t="str">
        <f t="shared" si="53"/>
        <v>Non-Business day</v>
      </c>
      <c r="IW61270" s="1">
        <f>COUNTIF(IV$58122:IV61270,"Business Day")</f>
        <v>2152</v>
      </c>
      <c r="IX61270" s="1">
        <f>COUNTIF(IV$61116:IV61270,"Business Day")</f>
        <v>106</v>
      </c>
    </row>
    <row r="61271" spans="253:258" x14ac:dyDescent="0.25">
      <c r="IS61271" s="5">
        <v>44878</v>
      </c>
      <c r="IT61271" s="4" t="s">
        <v>27</v>
      </c>
      <c r="IU61271" s="4"/>
      <c r="IV61271" s="4" t="str">
        <f t="shared" si="53"/>
        <v>Non-Business day</v>
      </c>
      <c r="IW61271" s="1">
        <f>COUNTIF(IV$58122:IV61271,"Business Day")</f>
        <v>2152</v>
      </c>
      <c r="IX61271" s="1">
        <f>COUNTIF(IV$61116:IV61271,"Business Day")</f>
        <v>106</v>
      </c>
    </row>
    <row r="61272" spans="253:258" x14ac:dyDescent="0.25">
      <c r="IS61272" s="5">
        <v>44879</v>
      </c>
      <c r="IT61272" s="4" t="s">
        <v>28</v>
      </c>
      <c r="IU61272" s="4"/>
      <c r="IV61272" s="4" t="str">
        <f t="shared" si="53"/>
        <v>Business Day</v>
      </c>
      <c r="IW61272" s="1">
        <f>COUNTIF(IV$58122:IV61272,"Business Day")</f>
        <v>2153</v>
      </c>
      <c r="IX61272" s="1">
        <f>COUNTIF(IV$61116:IV61272,"Business Day")</f>
        <v>107</v>
      </c>
    </row>
    <row r="61273" spans="253:258" x14ac:dyDescent="0.25">
      <c r="IS61273" s="5">
        <v>44880</v>
      </c>
      <c r="IT61273" s="4" t="s">
        <v>29</v>
      </c>
      <c r="IU61273" s="4"/>
      <c r="IV61273" s="4" t="str">
        <f t="shared" si="53"/>
        <v>Business Day</v>
      </c>
      <c r="IW61273" s="1">
        <f>COUNTIF(IV$58122:IV61273,"Business Day")</f>
        <v>2154</v>
      </c>
      <c r="IX61273" s="1">
        <f>COUNTIF(IV$61116:IV61273,"Business Day")</f>
        <v>108</v>
      </c>
    </row>
    <row r="61274" spans="253:258" x14ac:dyDescent="0.25">
      <c r="IS61274" s="5">
        <v>44881</v>
      </c>
      <c r="IT61274" s="4" t="s">
        <v>23</v>
      </c>
      <c r="IU61274" s="4"/>
      <c r="IV61274" s="4" t="str">
        <f t="shared" si="53"/>
        <v>Business Day</v>
      </c>
      <c r="IW61274" s="1">
        <f>COUNTIF(IV$58122:IV61274,"Business Day")</f>
        <v>2155</v>
      </c>
      <c r="IX61274" s="1">
        <f>COUNTIF(IV$61116:IV61274,"Business Day")</f>
        <v>109</v>
      </c>
    </row>
    <row r="61275" spans="253:258" x14ac:dyDescent="0.25">
      <c r="IS61275" s="5">
        <v>44882</v>
      </c>
      <c r="IT61275" s="4" t="s">
        <v>24</v>
      </c>
      <c r="IU61275" s="4"/>
      <c r="IV61275" s="4" t="str">
        <f t="shared" si="53"/>
        <v>Business Day</v>
      </c>
      <c r="IW61275" s="1">
        <f>COUNTIF(IV$58122:IV61275,"Business Day")</f>
        <v>2156</v>
      </c>
      <c r="IX61275" s="1">
        <f>COUNTIF(IV$61116:IV61275,"Business Day")</f>
        <v>110</v>
      </c>
    </row>
    <row r="61276" spans="253:258" x14ac:dyDescent="0.25">
      <c r="IS61276" s="5">
        <v>44883</v>
      </c>
      <c r="IT61276" s="4" t="s">
        <v>25</v>
      </c>
      <c r="IU61276" s="4"/>
      <c r="IV61276" s="4" t="str">
        <f t="shared" si="53"/>
        <v>Business Day</v>
      </c>
      <c r="IW61276" s="1">
        <f>COUNTIF(IV$58122:IV61276,"Business Day")</f>
        <v>2157</v>
      </c>
      <c r="IX61276" s="1">
        <f>COUNTIF(IV$61116:IV61276,"Business Day")</f>
        <v>111</v>
      </c>
    </row>
    <row r="61277" spans="253:258" x14ac:dyDescent="0.25">
      <c r="IS61277" s="5">
        <v>44884</v>
      </c>
      <c r="IT61277" s="4" t="s">
        <v>26</v>
      </c>
      <c r="IU61277" s="4"/>
      <c r="IV61277" s="4" t="str">
        <f t="shared" si="53"/>
        <v>Non-Business day</v>
      </c>
      <c r="IW61277" s="1">
        <f>COUNTIF(IV$58122:IV61277,"Business Day")</f>
        <v>2157</v>
      </c>
      <c r="IX61277" s="1">
        <f>COUNTIF(IV$61116:IV61277,"Business Day")</f>
        <v>111</v>
      </c>
    </row>
    <row r="61278" spans="253:258" x14ac:dyDescent="0.25">
      <c r="IS61278" s="5">
        <v>44885</v>
      </c>
      <c r="IT61278" s="4" t="s">
        <v>27</v>
      </c>
      <c r="IU61278" s="4"/>
      <c r="IV61278" s="4" t="str">
        <f t="shared" si="53"/>
        <v>Non-Business day</v>
      </c>
      <c r="IW61278" s="1">
        <f>COUNTIF(IV$58122:IV61278,"Business Day")</f>
        <v>2157</v>
      </c>
      <c r="IX61278" s="1">
        <f>COUNTIF(IV$61116:IV61278,"Business Day")</f>
        <v>111</v>
      </c>
    </row>
    <row r="61279" spans="253:258" x14ac:dyDescent="0.25">
      <c r="IS61279" s="5">
        <v>44886</v>
      </c>
      <c r="IT61279" s="4" t="s">
        <v>28</v>
      </c>
      <c r="IU61279" s="4"/>
      <c r="IV61279" s="4" t="str">
        <f t="shared" si="53"/>
        <v>Business Day</v>
      </c>
      <c r="IW61279" s="1">
        <f>COUNTIF(IV$58122:IV61279,"Business Day")</f>
        <v>2158</v>
      </c>
      <c r="IX61279" s="1">
        <f>COUNTIF(IV$61116:IV61279,"Business Day")</f>
        <v>112</v>
      </c>
    </row>
    <row r="61280" spans="253:258" x14ac:dyDescent="0.25">
      <c r="IS61280" s="5">
        <v>44887</v>
      </c>
      <c r="IT61280" s="4" t="s">
        <v>29</v>
      </c>
      <c r="IU61280" s="4"/>
      <c r="IV61280" s="4" t="str">
        <f t="shared" si="53"/>
        <v>Business Day</v>
      </c>
      <c r="IW61280" s="1">
        <f>COUNTIF(IV$58122:IV61280,"Business Day")</f>
        <v>2159</v>
      </c>
      <c r="IX61280" s="1">
        <f>COUNTIF(IV$61116:IV61280,"Business Day")</f>
        <v>113</v>
      </c>
    </row>
    <row r="61281" spans="253:258" x14ac:dyDescent="0.25">
      <c r="IS61281" s="5">
        <v>44888</v>
      </c>
      <c r="IT61281" s="4" t="s">
        <v>23</v>
      </c>
      <c r="IU61281" s="4"/>
      <c r="IV61281" s="4" t="str">
        <f t="shared" si="53"/>
        <v>Business Day</v>
      </c>
      <c r="IW61281" s="1">
        <f>COUNTIF(IV$58122:IV61281,"Business Day")</f>
        <v>2160</v>
      </c>
      <c r="IX61281" s="1">
        <f>COUNTIF(IV$61116:IV61281,"Business Day")</f>
        <v>114</v>
      </c>
    </row>
    <row r="61282" spans="253:258" x14ac:dyDescent="0.25">
      <c r="IS61282" s="5">
        <v>44889</v>
      </c>
      <c r="IT61282" s="4" t="s">
        <v>24</v>
      </c>
      <c r="IU61282" s="4"/>
      <c r="IV61282" s="4" t="str">
        <f t="shared" si="53"/>
        <v>Business Day</v>
      </c>
      <c r="IW61282" s="1">
        <f>COUNTIF(IV$58122:IV61282,"Business Day")</f>
        <v>2161</v>
      </c>
      <c r="IX61282" s="1">
        <f>COUNTIF(IV$61116:IV61282,"Business Day")</f>
        <v>115</v>
      </c>
    </row>
    <row r="61283" spans="253:258" x14ac:dyDescent="0.25">
      <c r="IS61283" s="5">
        <v>44890</v>
      </c>
      <c r="IT61283" s="4" t="s">
        <v>25</v>
      </c>
      <c r="IU61283" s="4"/>
      <c r="IV61283" s="4" t="str">
        <f t="shared" si="53"/>
        <v>Business Day</v>
      </c>
      <c r="IW61283" s="1">
        <f>COUNTIF(IV$58122:IV61283,"Business Day")</f>
        <v>2162</v>
      </c>
      <c r="IX61283" s="1">
        <f>COUNTIF(IV$61116:IV61283,"Business Day")</f>
        <v>116</v>
      </c>
    </row>
    <row r="61284" spans="253:258" x14ac:dyDescent="0.25">
      <c r="IS61284" s="5">
        <v>44891</v>
      </c>
      <c r="IT61284" s="4" t="s">
        <v>26</v>
      </c>
      <c r="IU61284" s="4"/>
      <c r="IV61284" s="4" t="str">
        <f t="shared" si="53"/>
        <v>Non-Business day</v>
      </c>
      <c r="IW61284" s="1">
        <f>COUNTIF(IV$58122:IV61284,"Business Day")</f>
        <v>2162</v>
      </c>
      <c r="IX61284" s="1">
        <f>COUNTIF(IV$61116:IV61284,"Business Day")</f>
        <v>116</v>
      </c>
    </row>
    <row r="61285" spans="253:258" x14ac:dyDescent="0.25">
      <c r="IS61285" s="5">
        <v>44892</v>
      </c>
      <c r="IT61285" s="4" t="s">
        <v>27</v>
      </c>
      <c r="IU61285" s="4"/>
      <c r="IV61285" s="4" t="str">
        <f t="shared" si="53"/>
        <v>Non-Business day</v>
      </c>
      <c r="IW61285" s="1">
        <f>COUNTIF(IV$58122:IV61285,"Business Day")</f>
        <v>2162</v>
      </c>
      <c r="IX61285" s="1">
        <f>COUNTIF(IV$61116:IV61285,"Business Day")</f>
        <v>116</v>
      </c>
    </row>
    <row r="61286" spans="253:258" x14ac:dyDescent="0.25">
      <c r="IS61286" s="5">
        <v>44893</v>
      </c>
      <c r="IT61286" s="4" t="s">
        <v>28</v>
      </c>
      <c r="IU61286" s="4"/>
      <c r="IV61286" s="4" t="str">
        <f t="shared" si="53"/>
        <v>Business Day</v>
      </c>
      <c r="IW61286" s="1">
        <f>COUNTIF(IV$58122:IV61286,"Business Day")</f>
        <v>2163</v>
      </c>
      <c r="IX61286" s="1">
        <f>COUNTIF(IV$61116:IV61286,"Business Day")</f>
        <v>117</v>
      </c>
    </row>
    <row r="61287" spans="253:258" x14ac:dyDescent="0.25">
      <c r="IS61287" s="5">
        <v>44894</v>
      </c>
      <c r="IT61287" s="4" t="s">
        <v>29</v>
      </c>
      <c r="IU61287" s="4"/>
      <c r="IV61287" s="4" t="str">
        <f t="shared" si="53"/>
        <v>Business Day</v>
      </c>
      <c r="IW61287" s="1">
        <f>COUNTIF(IV$58122:IV61287,"Business Day")</f>
        <v>2164</v>
      </c>
      <c r="IX61287" s="1">
        <f>COUNTIF(IV$61116:IV61287,"Business Day")</f>
        <v>118</v>
      </c>
    </row>
    <row r="61288" spans="253:258" x14ac:dyDescent="0.25">
      <c r="IS61288" s="5">
        <v>44895</v>
      </c>
      <c r="IT61288" s="4" t="s">
        <v>23</v>
      </c>
      <c r="IU61288" s="4"/>
      <c r="IV61288" s="4" t="str">
        <f t="shared" si="53"/>
        <v>Business Day</v>
      </c>
      <c r="IW61288" s="1">
        <f>COUNTIF(IV$58122:IV61288,"Business Day")</f>
        <v>2165</v>
      </c>
      <c r="IX61288" s="1">
        <f>COUNTIF(IV$61116:IV61288,"Business Day")</f>
        <v>119</v>
      </c>
    </row>
    <row r="61289" spans="253:258" x14ac:dyDescent="0.25">
      <c r="IS61289" s="5">
        <v>44896</v>
      </c>
      <c r="IT61289" s="4" t="s">
        <v>24</v>
      </c>
      <c r="IU61289" s="4"/>
      <c r="IV61289" s="4" t="str">
        <f t="shared" si="53"/>
        <v>Business Day</v>
      </c>
      <c r="IW61289" s="1">
        <f>COUNTIF(IV$58122:IV61289,"Business Day")</f>
        <v>2166</v>
      </c>
      <c r="IX61289" s="1">
        <f>COUNTIF(IV$61116:IV61289,"Business Day")</f>
        <v>120</v>
      </c>
    </row>
    <row r="61290" spans="253:258" x14ac:dyDescent="0.25">
      <c r="IS61290" s="5">
        <v>44897</v>
      </c>
      <c r="IT61290" s="4" t="s">
        <v>25</v>
      </c>
      <c r="IU61290" s="4"/>
      <c r="IV61290" s="4" t="str">
        <f t="shared" si="53"/>
        <v>Business Day</v>
      </c>
      <c r="IW61290" s="1">
        <f>COUNTIF(IV$58122:IV61290,"Business Day")</f>
        <v>2167</v>
      </c>
      <c r="IX61290" s="1">
        <f>COUNTIF(IV$61116:IV61290,"Business Day")</f>
        <v>121</v>
      </c>
    </row>
    <row r="61291" spans="253:258" x14ac:dyDescent="0.25">
      <c r="IS61291" s="5">
        <v>44898</v>
      </c>
      <c r="IT61291" s="4" t="s">
        <v>26</v>
      </c>
      <c r="IU61291" s="4"/>
      <c r="IV61291" s="4" t="str">
        <f t="shared" si="53"/>
        <v>Non-Business day</v>
      </c>
      <c r="IW61291" s="1">
        <f>COUNTIF(IV$58122:IV61291,"Business Day")</f>
        <v>2167</v>
      </c>
      <c r="IX61291" s="1">
        <f>COUNTIF(IV$61116:IV61291,"Business Day")</f>
        <v>121</v>
      </c>
    </row>
    <row r="61292" spans="253:258" x14ac:dyDescent="0.25">
      <c r="IS61292" s="5">
        <v>44899</v>
      </c>
      <c r="IT61292" s="4" t="s">
        <v>27</v>
      </c>
      <c r="IU61292" s="4"/>
      <c r="IV61292" s="4" t="str">
        <f t="shared" si="53"/>
        <v>Non-Business day</v>
      </c>
      <c r="IW61292" s="1">
        <f>COUNTIF(IV$58122:IV61292,"Business Day")</f>
        <v>2167</v>
      </c>
      <c r="IX61292" s="1">
        <f>COUNTIF(IV$61116:IV61292,"Business Day")</f>
        <v>121</v>
      </c>
    </row>
    <row r="61293" spans="253:258" x14ac:dyDescent="0.25">
      <c r="IS61293" s="5">
        <v>44900</v>
      </c>
      <c r="IT61293" s="4" t="s">
        <v>28</v>
      </c>
      <c r="IU61293" s="4"/>
      <c r="IV61293" s="4" t="str">
        <f t="shared" si="53"/>
        <v>Business Day</v>
      </c>
      <c r="IW61293" s="1">
        <f>COUNTIF(IV$58122:IV61293,"Business Day")</f>
        <v>2168</v>
      </c>
      <c r="IX61293" s="1">
        <f>COUNTIF(IV$61116:IV61293,"Business Day")</f>
        <v>122</v>
      </c>
    </row>
    <row r="61294" spans="253:258" x14ac:dyDescent="0.25">
      <c r="IS61294" s="5">
        <v>44901</v>
      </c>
      <c r="IT61294" s="4" t="s">
        <v>29</v>
      </c>
      <c r="IU61294" s="4"/>
      <c r="IV61294" s="4" t="str">
        <f t="shared" si="53"/>
        <v>Business Day</v>
      </c>
      <c r="IW61294" s="1">
        <f>COUNTIF(IV$58122:IV61294,"Business Day")</f>
        <v>2169</v>
      </c>
      <c r="IX61294" s="1">
        <f>COUNTIF(IV$61116:IV61294,"Business Day")</f>
        <v>123</v>
      </c>
    </row>
    <row r="61295" spans="253:258" x14ac:dyDescent="0.25">
      <c r="IS61295" s="5">
        <v>44902</v>
      </c>
      <c r="IT61295" s="4" t="s">
        <v>23</v>
      </c>
      <c r="IU61295" s="4"/>
      <c r="IV61295" s="4" t="str">
        <f t="shared" si="53"/>
        <v>Business Day</v>
      </c>
      <c r="IW61295" s="1">
        <f>COUNTIF(IV$58122:IV61295,"Business Day")</f>
        <v>2170</v>
      </c>
      <c r="IX61295" s="1">
        <f>COUNTIF(IV$61116:IV61295,"Business Day")</f>
        <v>124</v>
      </c>
    </row>
    <row r="61296" spans="253:258" x14ac:dyDescent="0.25">
      <c r="IS61296" s="5">
        <v>44903</v>
      </c>
      <c r="IT61296" s="4" t="s">
        <v>24</v>
      </c>
      <c r="IU61296" s="4"/>
      <c r="IV61296" s="4" t="str">
        <f t="shared" si="53"/>
        <v>Business Day</v>
      </c>
      <c r="IW61296" s="1">
        <f>COUNTIF(IV$58122:IV61296,"Business Day")</f>
        <v>2171</v>
      </c>
      <c r="IX61296" s="1">
        <f>COUNTIF(IV$61116:IV61296,"Business Day")</f>
        <v>125</v>
      </c>
    </row>
    <row r="61297" spans="253:258" x14ac:dyDescent="0.25">
      <c r="IS61297" s="5">
        <v>44904</v>
      </c>
      <c r="IT61297" s="4" t="s">
        <v>25</v>
      </c>
      <c r="IU61297" s="4"/>
      <c r="IV61297" s="4" t="str">
        <f t="shared" si="53"/>
        <v>Business Day</v>
      </c>
      <c r="IW61297" s="1">
        <f>COUNTIF(IV$58122:IV61297,"Business Day")</f>
        <v>2172</v>
      </c>
      <c r="IX61297" s="1">
        <f>COUNTIF(IV$61116:IV61297,"Business Day")</f>
        <v>126</v>
      </c>
    </row>
    <row r="61298" spans="253:258" x14ac:dyDescent="0.25">
      <c r="IS61298" s="5">
        <v>44905</v>
      </c>
      <c r="IT61298" s="4" t="s">
        <v>26</v>
      </c>
      <c r="IU61298" s="4"/>
      <c r="IV61298" s="4" t="str">
        <f t="shared" si="53"/>
        <v>Non-Business day</v>
      </c>
      <c r="IW61298" s="1">
        <f>COUNTIF(IV$58122:IV61298,"Business Day")</f>
        <v>2172</v>
      </c>
      <c r="IX61298" s="1">
        <f>COUNTIF(IV$61116:IV61298,"Business Day")</f>
        <v>126</v>
      </c>
    </row>
    <row r="61299" spans="253:258" x14ac:dyDescent="0.25">
      <c r="IS61299" s="5">
        <v>44906</v>
      </c>
      <c r="IT61299" s="4" t="s">
        <v>27</v>
      </c>
      <c r="IU61299" s="4"/>
      <c r="IV61299" s="4" t="str">
        <f t="shared" si="53"/>
        <v>Non-Business day</v>
      </c>
      <c r="IW61299" s="1">
        <f>COUNTIF(IV$58122:IV61299,"Business Day")</f>
        <v>2172</v>
      </c>
      <c r="IX61299" s="1">
        <f>COUNTIF(IV$61116:IV61299,"Business Day")</f>
        <v>126</v>
      </c>
    </row>
    <row r="61300" spans="253:258" x14ac:dyDescent="0.25">
      <c r="IS61300" s="5">
        <v>44907</v>
      </c>
      <c r="IT61300" s="4" t="s">
        <v>28</v>
      </c>
      <c r="IU61300" s="4"/>
      <c r="IV61300" s="4" t="str">
        <f t="shared" si="53"/>
        <v>Business Day</v>
      </c>
      <c r="IW61300" s="1">
        <f>COUNTIF(IV$58122:IV61300,"Business Day")</f>
        <v>2173</v>
      </c>
      <c r="IX61300" s="1">
        <f>COUNTIF(IV$61116:IV61300,"Business Day")</f>
        <v>127</v>
      </c>
    </row>
    <row r="61301" spans="253:258" x14ac:dyDescent="0.25">
      <c r="IS61301" s="5">
        <v>44908</v>
      </c>
      <c r="IT61301" s="4" t="s">
        <v>29</v>
      </c>
      <c r="IU61301" s="4"/>
      <c r="IV61301" s="4" t="str">
        <f t="shared" si="53"/>
        <v>Business Day</v>
      </c>
      <c r="IW61301" s="1">
        <f>COUNTIF(IV$58122:IV61301,"Business Day")</f>
        <v>2174</v>
      </c>
      <c r="IX61301" s="1">
        <f>COUNTIF(IV$61116:IV61301,"Business Day")</f>
        <v>128</v>
      </c>
    </row>
    <row r="61302" spans="253:258" x14ac:dyDescent="0.25">
      <c r="IS61302" s="5">
        <v>44909</v>
      </c>
      <c r="IT61302" s="4" t="s">
        <v>23</v>
      </c>
      <c r="IU61302" s="4"/>
      <c r="IV61302" s="4" t="str">
        <f t="shared" si="53"/>
        <v>Business Day</v>
      </c>
      <c r="IW61302" s="1">
        <f>COUNTIF(IV$58122:IV61302,"Business Day")</f>
        <v>2175</v>
      </c>
      <c r="IX61302" s="1">
        <f>COUNTIF(IV$61116:IV61302,"Business Day")</f>
        <v>129</v>
      </c>
    </row>
    <row r="61303" spans="253:258" x14ac:dyDescent="0.25">
      <c r="IS61303" s="5">
        <v>44910</v>
      </c>
      <c r="IT61303" s="4" t="s">
        <v>24</v>
      </c>
      <c r="IU61303" s="4"/>
      <c r="IV61303" s="4" t="str">
        <f t="shared" si="53"/>
        <v>Business Day</v>
      </c>
      <c r="IW61303" s="1">
        <f>COUNTIF(IV$58122:IV61303,"Business Day")</f>
        <v>2176</v>
      </c>
      <c r="IX61303" s="1">
        <f>COUNTIF(IV$61116:IV61303,"Business Day")</f>
        <v>130</v>
      </c>
    </row>
    <row r="61304" spans="253:258" x14ac:dyDescent="0.25">
      <c r="IS61304" s="5">
        <v>44911</v>
      </c>
      <c r="IT61304" s="4" t="s">
        <v>25</v>
      </c>
      <c r="IU61304" s="4"/>
      <c r="IV61304" s="4" t="str">
        <f t="shared" si="53"/>
        <v>Business Day</v>
      </c>
      <c r="IW61304" s="1">
        <f>COUNTIF(IV$58122:IV61304,"Business Day")</f>
        <v>2177</v>
      </c>
      <c r="IX61304" s="1">
        <f>COUNTIF(IV$61116:IV61304,"Business Day")</f>
        <v>131</v>
      </c>
    </row>
    <row r="61305" spans="253:258" x14ac:dyDescent="0.25">
      <c r="IS61305" s="5">
        <v>44912</v>
      </c>
      <c r="IT61305" s="4" t="s">
        <v>26</v>
      </c>
      <c r="IU61305" s="4"/>
      <c r="IV61305" s="4" t="str">
        <f t="shared" si="53"/>
        <v>Non-Business day</v>
      </c>
      <c r="IW61305" s="1">
        <f>COUNTIF(IV$58122:IV61305,"Business Day")</f>
        <v>2177</v>
      </c>
      <c r="IX61305" s="1">
        <f>COUNTIF(IV$61116:IV61305,"Business Day")</f>
        <v>131</v>
      </c>
    </row>
    <row r="61306" spans="253:258" x14ac:dyDescent="0.25">
      <c r="IS61306" s="5">
        <v>44913</v>
      </c>
      <c r="IT61306" s="4" t="s">
        <v>27</v>
      </c>
      <c r="IU61306" s="4"/>
      <c r="IV61306" s="4" t="str">
        <f t="shared" si="53"/>
        <v>Non-Business day</v>
      </c>
      <c r="IW61306" s="1">
        <f>COUNTIF(IV$58122:IV61306,"Business Day")</f>
        <v>2177</v>
      </c>
      <c r="IX61306" s="1">
        <f>COUNTIF(IV$61116:IV61306,"Business Day")</f>
        <v>131</v>
      </c>
    </row>
    <row r="61307" spans="253:258" x14ac:dyDescent="0.25">
      <c r="IS61307" s="5">
        <v>44914</v>
      </c>
      <c r="IT61307" s="4" t="s">
        <v>28</v>
      </c>
      <c r="IU61307" s="4"/>
      <c r="IV61307" s="4" t="str">
        <f t="shared" si="53"/>
        <v>Business Day</v>
      </c>
      <c r="IW61307" s="1">
        <f>COUNTIF(IV$58122:IV61307,"Business Day")</f>
        <v>2178</v>
      </c>
      <c r="IX61307" s="1">
        <f>COUNTIF(IV$61116:IV61307,"Business Day")</f>
        <v>132</v>
      </c>
    </row>
    <row r="61308" spans="253:258" x14ac:dyDescent="0.25">
      <c r="IS61308" s="5">
        <v>44915</v>
      </c>
      <c r="IT61308" s="4" t="s">
        <v>29</v>
      </c>
      <c r="IU61308" s="4"/>
      <c r="IV61308" s="4" t="str">
        <f t="shared" si="53"/>
        <v>Business Day</v>
      </c>
      <c r="IW61308" s="1">
        <f>COUNTIF(IV$58122:IV61308,"Business Day")</f>
        <v>2179</v>
      </c>
      <c r="IX61308" s="1">
        <f>COUNTIF(IV$61116:IV61308,"Business Day")</f>
        <v>133</v>
      </c>
    </row>
    <row r="61309" spans="253:258" x14ac:dyDescent="0.25">
      <c r="IS61309" s="5">
        <v>44916</v>
      </c>
      <c r="IT61309" s="4" t="s">
        <v>23</v>
      </c>
      <c r="IU61309" s="4"/>
      <c r="IV61309" s="4" t="str">
        <f t="shared" si="53"/>
        <v>Business Day</v>
      </c>
      <c r="IW61309" s="1">
        <f>COUNTIF(IV$58122:IV61309,"Business Day")</f>
        <v>2180</v>
      </c>
      <c r="IX61309" s="1">
        <f>COUNTIF(IV$61116:IV61309,"Business Day")</f>
        <v>134</v>
      </c>
    </row>
    <row r="61310" spans="253:258" x14ac:dyDescent="0.25">
      <c r="IS61310" s="5">
        <v>44917</v>
      </c>
      <c r="IT61310" s="4" t="s">
        <v>24</v>
      </c>
      <c r="IU61310" s="4"/>
      <c r="IV61310" s="4" t="str">
        <f t="shared" si="53"/>
        <v>Business Day</v>
      </c>
      <c r="IW61310" s="1">
        <f>COUNTIF(IV$58122:IV61310,"Business Day")</f>
        <v>2181</v>
      </c>
      <c r="IX61310" s="1">
        <f>COUNTIF(IV$61116:IV61310,"Business Day")</f>
        <v>135</v>
      </c>
    </row>
    <row r="61311" spans="253:258" x14ac:dyDescent="0.25">
      <c r="IS61311" s="5">
        <v>44918</v>
      </c>
      <c r="IT61311" s="4" t="s">
        <v>25</v>
      </c>
      <c r="IU61311" s="4"/>
      <c r="IV61311" s="4" t="str">
        <f t="shared" si="53"/>
        <v>Business Day</v>
      </c>
      <c r="IW61311" s="1">
        <f>COUNTIF(IV$58122:IV61311,"Business Day")</f>
        <v>2182</v>
      </c>
      <c r="IX61311" s="1">
        <f>COUNTIF(IV$61116:IV61311,"Business Day")</f>
        <v>136</v>
      </c>
    </row>
    <row r="61312" spans="253:258" x14ac:dyDescent="0.25">
      <c r="IS61312" s="5">
        <v>44919</v>
      </c>
      <c r="IT61312" s="4" t="s">
        <v>26</v>
      </c>
      <c r="IU61312" s="4"/>
      <c r="IV61312" s="4" t="str">
        <f t="shared" si="53"/>
        <v>Non-Business day</v>
      </c>
      <c r="IW61312" s="1">
        <f>COUNTIF(IV$58122:IV61312,"Business Day")</f>
        <v>2182</v>
      </c>
      <c r="IX61312" s="1">
        <f>COUNTIF(IV$61116:IV61312,"Business Day")</f>
        <v>136</v>
      </c>
    </row>
    <row r="61313" spans="253:258" x14ac:dyDescent="0.25">
      <c r="IS61313" s="5">
        <v>44920</v>
      </c>
      <c r="IT61313" s="4" t="s">
        <v>27</v>
      </c>
      <c r="IU61313" s="4" t="s">
        <v>32</v>
      </c>
      <c r="IV61313" s="4" t="str">
        <f t="shared" si="53"/>
        <v>Non-Business day</v>
      </c>
      <c r="IW61313" s="1">
        <f>COUNTIF(IV$58122:IV61313,"Business Day")</f>
        <v>2182</v>
      </c>
      <c r="IX61313" s="1">
        <f>COUNTIF(IV$61116:IV61313,"Business Day")</f>
        <v>136</v>
      </c>
    </row>
    <row r="61314" spans="253:258" x14ac:dyDescent="0.25">
      <c r="IS61314" s="5">
        <v>44921</v>
      </c>
      <c r="IT61314" s="4" t="s">
        <v>28</v>
      </c>
      <c r="IU61314" s="4"/>
      <c r="IV61314" s="4" t="str">
        <f t="shared" si="53"/>
        <v>Business Day</v>
      </c>
      <c r="IW61314" s="1">
        <f>COUNTIF(IV$58122:IV61314,"Business Day")</f>
        <v>2183</v>
      </c>
      <c r="IX61314" s="1">
        <f>COUNTIF(IV$61116:IV61314,"Business Day")</f>
        <v>137</v>
      </c>
    </row>
    <row r="61315" spans="253:258" x14ac:dyDescent="0.25">
      <c r="IS61315" s="5">
        <v>44922</v>
      </c>
      <c r="IT61315" s="4" t="s">
        <v>29</v>
      </c>
      <c r="IU61315" s="4"/>
      <c r="IV61315" s="4" t="str">
        <f t="shared" si="53"/>
        <v>Business Day</v>
      </c>
      <c r="IW61315" s="1">
        <f>COUNTIF(IV$58122:IV61315,"Business Day")</f>
        <v>2184</v>
      </c>
      <c r="IX61315" s="1">
        <f>COUNTIF(IV$61116:IV61315,"Business Day")</f>
        <v>138</v>
      </c>
    </row>
    <row r="61316" spans="253:258" x14ac:dyDescent="0.25">
      <c r="IS61316" s="5">
        <v>44923</v>
      </c>
      <c r="IT61316" s="4" t="s">
        <v>23</v>
      </c>
      <c r="IU61316" s="4"/>
      <c r="IV61316" s="4" t="str">
        <f t="shared" si="53"/>
        <v>Business Day</v>
      </c>
      <c r="IW61316" s="1">
        <f>COUNTIF(IV$58122:IV61316,"Business Day")</f>
        <v>2185</v>
      </c>
      <c r="IX61316" s="1">
        <f>COUNTIF(IV$61116:IV61316,"Business Day")</f>
        <v>139</v>
      </c>
    </row>
    <row r="61317" spans="253:258" x14ac:dyDescent="0.25">
      <c r="IS61317" s="5">
        <v>44924</v>
      </c>
      <c r="IT61317" s="4" t="s">
        <v>24</v>
      </c>
      <c r="IU61317" s="4"/>
      <c r="IV61317" s="4" t="str">
        <f t="shared" si="53"/>
        <v>Business Day</v>
      </c>
      <c r="IW61317" s="1">
        <f>COUNTIF(IV$58122:IV61317,"Business Day")</f>
        <v>2186</v>
      </c>
      <c r="IX61317" s="1">
        <f>COUNTIF(IV$61116:IV61317,"Business Day")</f>
        <v>140</v>
      </c>
    </row>
    <row r="61318" spans="253:258" x14ac:dyDescent="0.25">
      <c r="IS61318" s="5">
        <v>44925</v>
      </c>
      <c r="IT61318" s="4" t="s">
        <v>25</v>
      </c>
      <c r="IU61318" s="4"/>
      <c r="IV61318" s="4" t="str">
        <f t="shared" si="53"/>
        <v>Business Day</v>
      </c>
      <c r="IW61318" s="1">
        <f>COUNTIF(IV$58122:IV61318,"Business Day")</f>
        <v>2187</v>
      </c>
      <c r="IX61318" s="1">
        <f>COUNTIF(IV$61116:IV61318,"Business Day")</f>
        <v>141</v>
      </c>
    </row>
    <row r="61319" spans="253:258" x14ac:dyDescent="0.25">
      <c r="IS61319" s="5">
        <v>44926</v>
      </c>
      <c r="IT61319" s="4" t="s">
        <v>26</v>
      </c>
      <c r="IU61319" s="4"/>
      <c r="IV61319" s="4" t="str">
        <f t="shared" si="53"/>
        <v>Non-Business day</v>
      </c>
      <c r="IW61319" s="1">
        <f>COUNTIF(IV$58122:IV61319,"Business Day")</f>
        <v>2187</v>
      </c>
      <c r="IX61319" s="1">
        <f>COUNTIF(IV$61116:IV61319,"Business Day")</f>
        <v>141</v>
      </c>
    </row>
    <row r="61320" spans="253:258" x14ac:dyDescent="0.25">
      <c r="IS61320" s="5">
        <v>44927</v>
      </c>
      <c r="IT61320" s="4" t="s">
        <v>27</v>
      </c>
      <c r="IU61320" s="4" t="s">
        <v>32</v>
      </c>
      <c r="IV61320" s="4" t="str">
        <f t="shared" si="53"/>
        <v>Non-Business day</v>
      </c>
      <c r="IW61320" s="1">
        <f>COUNTIF(IV$58122:IV61320,"Business Day")</f>
        <v>2187</v>
      </c>
      <c r="IX61320" s="1">
        <f>COUNTIF(IV$61116:IV61320,"Business Day")</f>
        <v>141</v>
      </c>
    </row>
    <row r="61321" spans="253:258" x14ac:dyDescent="0.25">
      <c r="IS61321" s="5">
        <v>44928</v>
      </c>
      <c r="IT61321" s="4" t="s">
        <v>28</v>
      </c>
      <c r="IU61321" s="4" t="s">
        <v>32</v>
      </c>
      <c r="IV61321" s="4" t="str">
        <f t="shared" si="53"/>
        <v>Non-Business day</v>
      </c>
      <c r="IW61321" s="1">
        <f>COUNTIF(IV$58122:IV61321,"Business Day")</f>
        <v>2187</v>
      </c>
      <c r="IX61321" s="1">
        <f>COUNTIF(IV$61116:IV61321,"Business Day")</f>
        <v>141</v>
      </c>
    </row>
    <row r="61322" spans="253:258" x14ac:dyDescent="0.25">
      <c r="IS61322" s="5">
        <v>44929</v>
      </c>
      <c r="IT61322" s="4" t="s">
        <v>29</v>
      </c>
      <c r="IU61322" s="4" t="s">
        <v>32</v>
      </c>
      <c r="IV61322" s="4" t="str">
        <f t="shared" ref="IV61322:IV61385" si="54">IF(IU61322="PH","Non-Business day",IF(IT61323="Sunday","Non-Business day",IF(IT61323="Monday","Non-Business day","Business Day")))</f>
        <v>Non-Business day</v>
      </c>
      <c r="IW61322" s="1">
        <f>COUNTIF(IV$58122:IV61322,"Business Day")</f>
        <v>2187</v>
      </c>
      <c r="IX61322" s="1">
        <f>COUNTIF(IV$61116:IV61322,"Business Day")</f>
        <v>141</v>
      </c>
    </row>
    <row r="61323" spans="253:258" x14ac:dyDescent="0.25">
      <c r="IS61323" s="5">
        <v>44930</v>
      </c>
      <c r="IT61323" s="4" t="s">
        <v>23</v>
      </c>
      <c r="IU61323" s="4"/>
      <c r="IV61323" s="4" t="str">
        <f t="shared" si="54"/>
        <v>Business Day</v>
      </c>
      <c r="IW61323" s="1">
        <f>COUNTIF(IV$58122:IV61323,"Business Day")</f>
        <v>2188</v>
      </c>
      <c r="IX61323" s="1">
        <f>COUNTIF(IV$61116:IV61323,"Business Day")</f>
        <v>142</v>
      </c>
    </row>
    <row r="61324" spans="253:258" x14ac:dyDescent="0.25">
      <c r="IS61324" s="5">
        <v>44931</v>
      </c>
      <c r="IT61324" s="4" t="s">
        <v>24</v>
      </c>
      <c r="IU61324" s="4"/>
      <c r="IV61324" s="4" t="str">
        <f t="shared" si="54"/>
        <v>Business Day</v>
      </c>
      <c r="IW61324" s="1">
        <f>COUNTIF(IV$58122:IV61324,"Business Day")</f>
        <v>2189</v>
      </c>
      <c r="IX61324" s="1">
        <f>COUNTIF(IV$61116:IV61324,"Business Day")</f>
        <v>143</v>
      </c>
    </row>
    <row r="61325" spans="253:258" x14ac:dyDescent="0.25">
      <c r="IS61325" s="5">
        <v>44932</v>
      </c>
      <c r="IT61325" s="4" t="s">
        <v>25</v>
      </c>
      <c r="IU61325" s="4"/>
      <c r="IV61325" s="4" t="str">
        <f t="shared" si="54"/>
        <v>Business Day</v>
      </c>
      <c r="IW61325" s="1">
        <f>COUNTIF(IV$58122:IV61325,"Business Day")</f>
        <v>2190</v>
      </c>
      <c r="IX61325" s="1">
        <f>COUNTIF(IV$61116:IV61325,"Business Day")</f>
        <v>144</v>
      </c>
    </row>
    <row r="61326" spans="253:258" x14ac:dyDescent="0.25">
      <c r="IS61326" s="5">
        <v>44933</v>
      </c>
      <c r="IT61326" s="4" t="s">
        <v>26</v>
      </c>
      <c r="IU61326" s="4"/>
      <c r="IV61326" s="4" t="str">
        <f t="shared" si="54"/>
        <v>Non-Business day</v>
      </c>
      <c r="IW61326" s="1">
        <f>COUNTIF(IV$58122:IV61326,"Business Day")</f>
        <v>2190</v>
      </c>
      <c r="IX61326" s="1">
        <f>COUNTIF(IV$61116:IV61326,"Business Day")</f>
        <v>144</v>
      </c>
    </row>
    <row r="61327" spans="253:258" x14ac:dyDescent="0.25">
      <c r="IS61327" s="5">
        <v>44934</v>
      </c>
      <c r="IT61327" s="4" t="s">
        <v>27</v>
      </c>
      <c r="IU61327" s="4"/>
      <c r="IV61327" s="4" t="str">
        <f t="shared" si="54"/>
        <v>Non-Business day</v>
      </c>
      <c r="IW61327" s="1">
        <f>COUNTIF(IV$58122:IV61327,"Business Day")</f>
        <v>2190</v>
      </c>
      <c r="IX61327" s="1">
        <f>COUNTIF(IV$61116:IV61327,"Business Day")</f>
        <v>144</v>
      </c>
    </row>
    <row r="61328" spans="253:258" x14ac:dyDescent="0.25">
      <c r="IS61328" s="5">
        <v>44935</v>
      </c>
      <c r="IT61328" s="4" t="s">
        <v>28</v>
      </c>
      <c r="IU61328" s="4"/>
      <c r="IV61328" s="4" t="str">
        <f t="shared" si="54"/>
        <v>Business Day</v>
      </c>
      <c r="IW61328" s="1">
        <f>COUNTIF(IV$58122:IV61328,"Business Day")</f>
        <v>2191</v>
      </c>
      <c r="IX61328" s="1">
        <f>COUNTIF(IV$61116:IV61328,"Business Day")</f>
        <v>145</v>
      </c>
    </row>
    <row r="61329" spans="253:258" x14ac:dyDescent="0.25">
      <c r="IS61329" s="5">
        <v>44936</v>
      </c>
      <c r="IT61329" s="4" t="s">
        <v>29</v>
      </c>
      <c r="IU61329" s="4"/>
      <c r="IV61329" s="4" t="str">
        <f t="shared" si="54"/>
        <v>Business Day</v>
      </c>
      <c r="IW61329" s="1">
        <f>COUNTIF(IV$58122:IV61329,"Business Day")</f>
        <v>2192</v>
      </c>
      <c r="IX61329" s="1">
        <f>COUNTIF(IV$61116:IV61329,"Business Day")</f>
        <v>146</v>
      </c>
    </row>
    <row r="61330" spans="253:258" x14ac:dyDescent="0.25">
      <c r="IS61330" s="5">
        <v>44937</v>
      </c>
      <c r="IT61330" s="4" t="s">
        <v>23</v>
      </c>
      <c r="IU61330" s="4"/>
      <c r="IV61330" s="4" t="str">
        <f t="shared" si="54"/>
        <v>Business Day</v>
      </c>
      <c r="IW61330" s="1">
        <f>COUNTIF(IV$58122:IV61330,"Business Day")</f>
        <v>2193</v>
      </c>
      <c r="IX61330" s="1">
        <f>COUNTIF(IV$61116:IV61330,"Business Day")</f>
        <v>147</v>
      </c>
    </row>
    <row r="61331" spans="253:258" x14ac:dyDescent="0.25">
      <c r="IS61331" s="5">
        <v>44938</v>
      </c>
      <c r="IT61331" s="4" t="s">
        <v>24</v>
      </c>
      <c r="IU61331" s="4"/>
      <c r="IV61331" s="4" t="str">
        <f t="shared" si="54"/>
        <v>Business Day</v>
      </c>
      <c r="IW61331" s="1">
        <f>COUNTIF(IV$58122:IV61331,"Business Day")</f>
        <v>2194</v>
      </c>
      <c r="IX61331" s="1">
        <f>COUNTIF(IV$61116:IV61331,"Business Day")</f>
        <v>148</v>
      </c>
    </row>
    <row r="61332" spans="253:258" x14ac:dyDescent="0.25">
      <c r="IS61332" s="5">
        <v>44939</v>
      </c>
      <c r="IT61332" s="4" t="s">
        <v>25</v>
      </c>
      <c r="IU61332" s="4"/>
      <c r="IV61332" s="4" t="str">
        <f t="shared" si="54"/>
        <v>Business Day</v>
      </c>
      <c r="IW61332" s="1">
        <f>COUNTIF(IV$58122:IV61332,"Business Day")</f>
        <v>2195</v>
      </c>
      <c r="IX61332" s="1">
        <f>COUNTIF(IV$61116:IV61332,"Business Day")</f>
        <v>149</v>
      </c>
    </row>
    <row r="61333" spans="253:258" x14ac:dyDescent="0.25">
      <c r="IS61333" s="5">
        <v>44940</v>
      </c>
      <c r="IT61333" s="4" t="s">
        <v>26</v>
      </c>
      <c r="IU61333" s="4"/>
      <c r="IV61333" s="4" t="str">
        <f t="shared" si="54"/>
        <v>Non-Business day</v>
      </c>
      <c r="IW61333" s="1">
        <f>COUNTIF(IV$58122:IV61333,"Business Day")</f>
        <v>2195</v>
      </c>
      <c r="IX61333" s="1">
        <f>COUNTIF(IV$61116:IV61333,"Business Day")</f>
        <v>149</v>
      </c>
    </row>
    <row r="61334" spans="253:258" x14ac:dyDescent="0.25">
      <c r="IS61334" s="5">
        <v>44941</v>
      </c>
      <c r="IT61334" s="4" t="s">
        <v>27</v>
      </c>
      <c r="IU61334" s="4"/>
      <c r="IV61334" s="4" t="str">
        <f t="shared" si="54"/>
        <v>Non-Business day</v>
      </c>
      <c r="IW61334" s="1">
        <f>COUNTIF(IV$58122:IV61334,"Business Day")</f>
        <v>2195</v>
      </c>
      <c r="IX61334" s="1">
        <f>COUNTIF(IV$61116:IV61334,"Business Day")</f>
        <v>149</v>
      </c>
    </row>
    <row r="61335" spans="253:258" x14ac:dyDescent="0.25">
      <c r="IS61335" s="5">
        <v>44942</v>
      </c>
      <c r="IT61335" s="4" t="s">
        <v>28</v>
      </c>
      <c r="IU61335" s="4"/>
      <c r="IV61335" s="4" t="str">
        <f t="shared" si="54"/>
        <v>Business Day</v>
      </c>
      <c r="IW61335" s="1">
        <f>COUNTIF(IV$58122:IV61335,"Business Day")</f>
        <v>2196</v>
      </c>
      <c r="IX61335" s="1">
        <f>COUNTIF(IV$61116:IV61335,"Business Day")</f>
        <v>150</v>
      </c>
    </row>
    <row r="61336" spans="253:258" x14ac:dyDescent="0.25">
      <c r="IS61336" s="5">
        <v>44943</v>
      </c>
      <c r="IT61336" s="4" t="s">
        <v>29</v>
      </c>
      <c r="IU61336" s="4"/>
      <c r="IV61336" s="4" t="str">
        <f t="shared" si="54"/>
        <v>Business Day</v>
      </c>
      <c r="IW61336" s="1">
        <f>COUNTIF(IV$58122:IV61336,"Business Day")</f>
        <v>2197</v>
      </c>
      <c r="IX61336" s="1">
        <f>COUNTIF(IV$61116:IV61336,"Business Day")</f>
        <v>151</v>
      </c>
    </row>
    <row r="61337" spans="253:258" x14ac:dyDescent="0.25">
      <c r="IS61337" s="5">
        <v>44944</v>
      </c>
      <c r="IT61337" s="4" t="s">
        <v>23</v>
      </c>
      <c r="IU61337" s="4"/>
      <c r="IV61337" s="4" t="str">
        <f t="shared" si="54"/>
        <v>Business Day</v>
      </c>
      <c r="IW61337" s="1">
        <f>COUNTIF(IV$58122:IV61337,"Business Day")</f>
        <v>2198</v>
      </c>
      <c r="IX61337" s="1">
        <f>COUNTIF(IV$61116:IV61337,"Business Day")</f>
        <v>152</v>
      </c>
    </row>
    <row r="61338" spans="253:258" x14ac:dyDescent="0.25">
      <c r="IS61338" s="5">
        <v>44945</v>
      </c>
      <c r="IT61338" s="4" t="s">
        <v>24</v>
      </c>
      <c r="IU61338" s="4"/>
      <c r="IV61338" s="4" t="str">
        <f t="shared" si="54"/>
        <v>Business Day</v>
      </c>
      <c r="IW61338" s="1">
        <f>COUNTIF(IV$58122:IV61338,"Business Day")</f>
        <v>2199</v>
      </c>
      <c r="IX61338" s="1">
        <f>COUNTIF(IV$61116:IV61338,"Business Day")</f>
        <v>153</v>
      </c>
    </row>
    <row r="61339" spans="253:258" x14ac:dyDescent="0.25">
      <c r="IS61339" s="5">
        <v>44946</v>
      </c>
      <c r="IT61339" s="4" t="s">
        <v>25</v>
      </c>
      <c r="IU61339" s="4"/>
      <c r="IV61339" s="4" t="str">
        <f t="shared" si="54"/>
        <v>Business Day</v>
      </c>
      <c r="IW61339" s="1">
        <f>COUNTIF(IV$58122:IV61339,"Business Day")</f>
        <v>2200</v>
      </c>
      <c r="IX61339" s="1">
        <f>COUNTIF(IV$61116:IV61339,"Business Day")</f>
        <v>154</v>
      </c>
    </row>
    <row r="61340" spans="253:258" x14ac:dyDescent="0.25">
      <c r="IS61340" s="5">
        <v>44947</v>
      </c>
      <c r="IT61340" s="4" t="s">
        <v>26</v>
      </c>
      <c r="IU61340" s="4"/>
      <c r="IV61340" s="4" t="str">
        <f t="shared" si="54"/>
        <v>Non-Business day</v>
      </c>
      <c r="IW61340" s="1">
        <f>COUNTIF(IV$58122:IV61340,"Business Day")</f>
        <v>2200</v>
      </c>
      <c r="IX61340" s="1">
        <f>COUNTIF(IV$61116:IV61340,"Business Day")</f>
        <v>154</v>
      </c>
    </row>
    <row r="61341" spans="253:258" x14ac:dyDescent="0.25">
      <c r="IS61341" s="5">
        <v>44948</v>
      </c>
      <c r="IT61341" s="4" t="s">
        <v>27</v>
      </c>
      <c r="IU61341" s="4" t="s">
        <v>32</v>
      </c>
      <c r="IV61341" s="4" t="str">
        <f t="shared" si="54"/>
        <v>Non-Business day</v>
      </c>
      <c r="IW61341" s="1">
        <f>COUNTIF(IV$58122:IV61341,"Business Day")</f>
        <v>2200</v>
      </c>
      <c r="IX61341" s="1">
        <f>COUNTIF(IV$61116:IV61341,"Business Day")</f>
        <v>154</v>
      </c>
    </row>
    <row r="61342" spans="253:258" x14ac:dyDescent="0.25">
      <c r="IS61342" s="5">
        <v>44949</v>
      </c>
      <c r="IT61342" s="4" t="s">
        <v>28</v>
      </c>
      <c r="IU61342" s="4"/>
      <c r="IV61342" s="4" t="str">
        <f t="shared" si="54"/>
        <v>Business Day</v>
      </c>
      <c r="IW61342" s="1">
        <f>COUNTIF(IV$58122:IV61342,"Business Day")</f>
        <v>2201</v>
      </c>
      <c r="IX61342" s="1">
        <f>COUNTIF(IV$61116:IV61342,"Business Day")</f>
        <v>155</v>
      </c>
    </row>
    <row r="61343" spans="253:258" x14ac:dyDescent="0.25">
      <c r="IS61343" s="5">
        <v>44950</v>
      </c>
      <c r="IT61343" s="4" t="s">
        <v>29</v>
      </c>
      <c r="IU61343" s="4"/>
      <c r="IV61343" s="4" t="str">
        <f t="shared" si="54"/>
        <v>Business Day</v>
      </c>
      <c r="IW61343" s="1">
        <f>COUNTIF(IV$58122:IV61343,"Business Day")</f>
        <v>2202</v>
      </c>
      <c r="IX61343" s="1">
        <f>COUNTIF(IV$61116:IV61343,"Business Day")</f>
        <v>156</v>
      </c>
    </row>
    <row r="61344" spans="253:258" x14ac:dyDescent="0.25">
      <c r="IS61344" s="5">
        <v>44951</v>
      </c>
      <c r="IT61344" s="4" t="s">
        <v>23</v>
      </c>
      <c r="IU61344" s="4"/>
      <c r="IV61344" s="4" t="str">
        <f t="shared" si="54"/>
        <v>Business Day</v>
      </c>
      <c r="IW61344" s="1">
        <f>COUNTIF(IV$58122:IV61344,"Business Day")</f>
        <v>2203</v>
      </c>
      <c r="IX61344" s="1">
        <f>COUNTIF(IV$61116:IV61344,"Business Day")</f>
        <v>157</v>
      </c>
    </row>
    <row r="61345" spans="253:258" x14ac:dyDescent="0.25">
      <c r="IS61345" s="5">
        <v>44952</v>
      </c>
      <c r="IT61345" s="4" t="s">
        <v>24</v>
      </c>
      <c r="IU61345" s="4"/>
      <c r="IV61345" s="4" t="str">
        <f t="shared" si="54"/>
        <v>Business Day</v>
      </c>
      <c r="IW61345" s="1">
        <f>COUNTIF(IV$58122:IV61345,"Business Day")</f>
        <v>2204</v>
      </c>
      <c r="IX61345" s="1">
        <f>COUNTIF(IV$61116:IV61345,"Business Day")</f>
        <v>158</v>
      </c>
    </row>
    <row r="61346" spans="253:258" x14ac:dyDescent="0.25">
      <c r="IS61346" s="5">
        <v>44953</v>
      </c>
      <c r="IT61346" s="4" t="s">
        <v>25</v>
      </c>
      <c r="IU61346" s="4"/>
      <c r="IV61346" s="4" t="str">
        <f t="shared" si="54"/>
        <v>Business Day</v>
      </c>
      <c r="IW61346" s="1">
        <f>COUNTIF(IV$58122:IV61346,"Business Day")</f>
        <v>2205</v>
      </c>
      <c r="IX61346" s="1">
        <f>COUNTIF(IV$61116:IV61346,"Business Day")</f>
        <v>159</v>
      </c>
    </row>
    <row r="61347" spans="253:258" x14ac:dyDescent="0.25">
      <c r="IS61347" s="5">
        <v>44954</v>
      </c>
      <c r="IT61347" s="4" t="s">
        <v>26</v>
      </c>
      <c r="IU61347" s="4"/>
      <c r="IV61347" s="4" t="str">
        <f t="shared" si="54"/>
        <v>Non-Business day</v>
      </c>
      <c r="IW61347" s="1">
        <f>COUNTIF(IV$58122:IV61347,"Business Day")</f>
        <v>2205</v>
      </c>
      <c r="IX61347" s="1">
        <f>COUNTIF(IV$61116:IV61347,"Business Day")</f>
        <v>159</v>
      </c>
    </row>
    <row r="61348" spans="253:258" x14ac:dyDescent="0.25">
      <c r="IS61348" s="5">
        <v>44955</v>
      </c>
      <c r="IT61348" s="4" t="s">
        <v>27</v>
      </c>
      <c r="IU61348" s="4"/>
      <c r="IV61348" s="4" t="str">
        <f t="shared" si="54"/>
        <v>Non-Business day</v>
      </c>
      <c r="IW61348" s="1">
        <f>COUNTIF(IV$58122:IV61348,"Business Day")</f>
        <v>2205</v>
      </c>
      <c r="IX61348" s="1">
        <f>COUNTIF(IV$61116:IV61348,"Business Day")</f>
        <v>159</v>
      </c>
    </row>
    <row r="61349" spans="253:258" x14ac:dyDescent="0.25">
      <c r="IS61349" s="5">
        <v>44956</v>
      </c>
      <c r="IT61349" s="4" t="s">
        <v>28</v>
      </c>
      <c r="IU61349" s="4"/>
      <c r="IV61349" s="4" t="str">
        <f t="shared" si="54"/>
        <v>Business Day</v>
      </c>
      <c r="IW61349" s="1">
        <f>COUNTIF(IV$58122:IV61349,"Business Day")</f>
        <v>2206</v>
      </c>
      <c r="IX61349" s="1">
        <f>COUNTIF(IV$61116:IV61349,"Business Day")</f>
        <v>160</v>
      </c>
    </row>
    <row r="61350" spans="253:258" x14ac:dyDescent="0.25">
      <c r="IS61350" s="5">
        <v>44957</v>
      </c>
      <c r="IT61350" s="4" t="s">
        <v>29</v>
      </c>
      <c r="IU61350" s="4"/>
      <c r="IV61350" s="4" t="str">
        <f t="shared" si="54"/>
        <v>Business Day</v>
      </c>
      <c r="IW61350" s="1">
        <f>COUNTIF(IV$58122:IV61350,"Business Day")</f>
        <v>2207</v>
      </c>
      <c r="IX61350" s="1">
        <f>COUNTIF(IV$61116:IV61350,"Business Day")</f>
        <v>161</v>
      </c>
    </row>
    <row r="61351" spans="253:258" x14ac:dyDescent="0.25">
      <c r="IS61351" s="5">
        <v>44958</v>
      </c>
      <c r="IT61351" s="4" t="s">
        <v>23</v>
      </c>
      <c r="IU61351" s="4" t="s">
        <v>32</v>
      </c>
      <c r="IV61351" s="4" t="str">
        <f t="shared" si="54"/>
        <v>Non-Business day</v>
      </c>
      <c r="IW61351" s="1">
        <f>COUNTIF(IV$58122:IV61351,"Business Day")</f>
        <v>2207</v>
      </c>
      <c r="IX61351" s="1">
        <f>COUNTIF(IV$61116:IV61351,"Business Day")</f>
        <v>161</v>
      </c>
    </row>
    <row r="61352" spans="253:258" x14ac:dyDescent="0.25">
      <c r="IS61352" s="5">
        <v>44959</v>
      </c>
      <c r="IT61352" s="4" t="s">
        <v>24</v>
      </c>
      <c r="IU61352" s="4"/>
      <c r="IV61352" s="4" t="str">
        <f t="shared" si="54"/>
        <v>Business Day</v>
      </c>
      <c r="IW61352" s="1">
        <f>COUNTIF(IV$58122:IV61352,"Business Day")</f>
        <v>2208</v>
      </c>
      <c r="IX61352" s="1">
        <f>COUNTIF(IV$61116:IV61352,"Business Day")</f>
        <v>162</v>
      </c>
    </row>
    <row r="61353" spans="253:258" x14ac:dyDescent="0.25">
      <c r="IS61353" s="5">
        <v>44960</v>
      </c>
      <c r="IT61353" s="4" t="s">
        <v>25</v>
      </c>
      <c r="IU61353" s="4"/>
      <c r="IV61353" s="4" t="str">
        <f t="shared" si="54"/>
        <v>Business Day</v>
      </c>
      <c r="IW61353" s="1">
        <f>COUNTIF(IV$58122:IV61353,"Business Day")</f>
        <v>2209</v>
      </c>
      <c r="IX61353" s="1">
        <f>COUNTIF(IV$61116:IV61353,"Business Day")</f>
        <v>163</v>
      </c>
    </row>
    <row r="61354" spans="253:258" x14ac:dyDescent="0.25">
      <c r="IS61354" s="5">
        <v>44961</v>
      </c>
      <c r="IT61354" s="4" t="s">
        <v>26</v>
      </c>
      <c r="IU61354" s="4" t="s">
        <v>32</v>
      </c>
      <c r="IV61354" s="4" t="str">
        <f t="shared" si="54"/>
        <v>Non-Business day</v>
      </c>
      <c r="IW61354" s="1">
        <f>COUNTIF(IV$58122:IV61354,"Business Day")</f>
        <v>2209</v>
      </c>
      <c r="IX61354" s="1">
        <f>COUNTIF(IV$61116:IV61354,"Business Day")</f>
        <v>163</v>
      </c>
    </row>
    <row r="61355" spans="253:258" x14ac:dyDescent="0.25">
      <c r="IS61355" s="5">
        <v>44962</v>
      </c>
      <c r="IT61355" s="4" t="s">
        <v>27</v>
      </c>
      <c r="IU61355" s="4"/>
      <c r="IV61355" s="4" t="str">
        <f t="shared" si="54"/>
        <v>Non-Business day</v>
      </c>
      <c r="IW61355" s="1">
        <f>COUNTIF(IV$58122:IV61355,"Business Day")</f>
        <v>2209</v>
      </c>
      <c r="IX61355" s="1">
        <f>COUNTIF(IV$61116:IV61355,"Business Day")</f>
        <v>163</v>
      </c>
    </row>
    <row r="61356" spans="253:258" x14ac:dyDescent="0.25">
      <c r="IS61356" s="5">
        <v>44963</v>
      </c>
      <c r="IT61356" s="4" t="s">
        <v>28</v>
      </c>
      <c r="IU61356" s="4"/>
      <c r="IV61356" s="4" t="str">
        <f t="shared" si="54"/>
        <v>Business Day</v>
      </c>
      <c r="IW61356" s="1">
        <f>COUNTIF(IV$58122:IV61356,"Business Day")</f>
        <v>2210</v>
      </c>
      <c r="IX61356" s="1">
        <f>COUNTIF(IV$61116:IV61356,"Business Day")</f>
        <v>164</v>
      </c>
    </row>
    <row r="61357" spans="253:258" x14ac:dyDescent="0.25">
      <c r="IS61357" s="5">
        <v>44964</v>
      </c>
      <c r="IT61357" s="4" t="s">
        <v>29</v>
      </c>
      <c r="IU61357" s="4"/>
      <c r="IV61357" s="4" t="str">
        <f t="shared" si="54"/>
        <v>Business Day</v>
      </c>
      <c r="IW61357" s="1">
        <f>COUNTIF(IV$58122:IV61357,"Business Day")</f>
        <v>2211</v>
      </c>
      <c r="IX61357" s="1">
        <f>COUNTIF(IV$61116:IV61357,"Business Day")</f>
        <v>165</v>
      </c>
    </row>
    <row r="61358" spans="253:258" x14ac:dyDescent="0.25">
      <c r="IS61358" s="5">
        <v>44965</v>
      </c>
      <c r="IT61358" s="4" t="s">
        <v>23</v>
      </c>
      <c r="IU61358" s="4"/>
      <c r="IV61358" s="4" t="str">
        <f t="shared" si="54"/>
        <v>Business Day</v>
      </c>
      <c r="IW61358" s="1">
        <f>COUNTIF(IV$58122:IV61358,"Business Day")</f>
        <v>2212</v>
      </c>
      <c r="IX61358" s="1">
        <f>COUNTIF(IV$61116:IV61358,"Business Day")</f>
        <v>166</v>
      </c>
    </row>
    <row r="61359" spans="253:258" x14ac:dyDescent="0.25">
      <c r="IS61359" s="5">
        <v>44966</v>
      </c>
      <c r="IT61359" s="4" t="s">
        <v>24</v>
      </c>
      <c r="IU61359" s="4"/>
      <c r="IV61359" s="4" t="str">
        <f t="shared" si="54"/>
        <v>Business Day</v>
      </c>
      <c r="IW61359" s="1">
        <f>COUNTIF(IV$58122:IV61359,"Business Day")</f>
        <v>2213</v>
      </c>
      <c r="IX61359" s="1">
        <f>COUNTIF(IV$61116:IV61359,"Business Day")</f>
        <v>167</v>
      </c>
    </row>
    <row r="61360" spans="253:258" x14ac:dyDescent="0.25">
      <c r="IS61360" s="5">
        <v>44967</v>
      </c>
      <c r="IT61360" s="4" t="s">
        <v>25</v>
      </c>
      <c r="IU61360" s="4"/>
      <c r="IV61360" s="4" t="str">
        <f t="shared" si="54"/>
        <v>Business Day</v>
      </c>
      <c r="IW61360" s="1">
        <f>COUNTIF(IV$58122:IV61360,"Business Day")</f>
        <v>2214</v>
      </c>
      <c r="IX61360" s="1">
        <f>COUNTIF(IV$61116:IV61360,"Business Day")</f>
        <v>168</v>
      </c>
    </row>
    <row r="61361" spans="253:258" x14ac:dyDescent="0.25">
      <c r="IS61361" s="5">
        <v>44968</v>
      </c>
      <c r="IT61361" s="4" t="s">
        <v>26</v>
      </c>
      <c r="IU61361" s="4"/>
      <c r="IV61361" s="4" t="str">
        <f t="shared" si="54"/>
        <v>Non-Business day</v>
      </c>
      <c r="IW61361" s="1">
        <f>COUNTIF(IV$58122:IV61361,"Business Day")</f>
        <v>2214</v>
      </c>
      <c r="IX61361" s="1">
        <f>COUNTIF(IV$61116:IV61361,"Business Day")</f>
        <v>168</v>
      </c>
    </row>
    <row r="61362" spans="253:258" x14ac:dyDescent="0.25">
      <c r="IS61362" s="5">
        <v>44969</v>
      </c>
      <c r="IT61362" s="4" t="s">
        <v>27</v>
      </c>
      <c r="IU61362" s="4"/>
      <c r="IV61362" s="4" t="str">
        <f t="shared" si="54"/>
        <v>Non-Business day</v>
      </c>
      <c r="IW61362" s="1">
        <f>COUNTIF(IV$58122:IV61362,"Business Day")</f>
        <v>2214</v>
      </c>
      <c r="IX61362" s="1">
        <f>COUNTIF(IV$61116:IV61362,"Business Day")</f>
        <v>168</v>
      </c>
    </row>
    <row r="61363" spans="253:258" x14ac:dyDescent="0.25">
      <c r="IS61363" s="5">
        <v>44970</v>
      </c>
      <c r="IT61363" s="4" t="s">
        <v>28</v>
      </c>
      <c r="IU61363" s="4"/>
      <c r="IV61363" s="4" t="str">
        <f t="shared" si="54"/>
        <v>Business Day</v>
      </c>
      <c r="IW61363" s="1">
        <f>COUNTIF(IV$58122:IV61363,"Business Day")</f>
        <v>2215</v>
      </c>
      <c r="IX61363" s="1">
        <f>COUNTIF(IV$61116:IV61363,"Business Day")</f>
        <v>169</v>
      </c>
    </row>
    <row r="61364" spans="253:258" x14ac:dyDescent="0.25">
      <c r="IS61364" s="5">
        <v>44971</v>
      </c>
      <c r="IT61364" s="4" t="s">
        <v>29</v>
      </c>
      <c r="IU61364" s="4"/>
      <c r="IV61364" s="4" t="str">
        <f t="shared" si="54"/>
        <v>Business Day</v>
      </c>
      <c r="IW61364" s="1">
        <f>COUNTIF(IV$58122:IV61364,"Business Day")</f>
        <v>2216</v>
      </c>
      <c r="IX61364" s="1">
        <f>COUNTIF(IV$61116:IV61364,"Business Day")</f>
        <v>170</v>
      </c>
    </row>
    <row r="61365" spans="253:258" x14ac:dyDescent="0.25">
      <c r="IS61365" s="5">
        <v>44972</v>
      </c>
      <c r="IT61365" s="4" t="s">
        <v>23</v>
      </c>
      <c r="IU61365" s="4"/>
      <c r="IV61365" s="4" t="str">
        <f t="shared" si="54"/>
        <v>Business Day</v>
      </c>
      <c r="IW61365" s="1">
        <f>COUNTIF(IV$58122:IV61365,"Business Day")</f>
        <v>2217</v>
      </c>
      <c r="IX61365" s="1">
        <f>COUNTIF(IV$61116:IV61365,"Business Day")</f>
        <v>171</v>
      </c>
    </row>
    <row r="61366" spans="253:258" x14ac:dyDescent="0.25">
      <c r="IS61366" s="5">
        <v>44973</v>
      </c>
      <c r="IT61366" s="4" t="s">
        <v>24</v>
      </c>
      <c r="IU61366" s="4"/>
      <c r="IV61366" s="4" t="str">
        <f t="shared" si="54"/>
        <v>Business Day</v>
      </c>
      <c r="IW61366" s="1">
        <f>COUNTIF(IV$58122:IV61366,"Business Day")</f>
        <v>2218</v>
      </c>
      <c r="IX61366" s="1">
        <f>COUNTIF(IV$61116:IV61366,"Business Day")</f>
        <v>172</v>
      </c>
    </row>
    <row r="61367" spans="253:258" x14ac:dyDescent="0.25">
      <c r="IS61367" s="5">
        <v>44974</v>
      </c>
      <c r="IT61367" s="4" t="s">
        <v>25</v>
      </c>
      <c r="IU61367" s="4"/>
      <c r="IV61367" s="4" t="str">
        <f t="shared" si="54"/>
        <v>Business Day</v>
      </c>
      <c r="IW61367" s="1">
        <f>COUNTIF(IV$58122:IV61367,"Business Day")</f>
        <v>2219</v>
      </c>
      <c r="IX61367" s="1">
        <f>COUNTIF(IV$61116:IV61367,"Business Day")</f>
        <v>173</v>
      </c>
    </row>
    <row r="61368" spans="253:258" x14ac:dyDescent="0.25">
      <c r="IS61368" s="5">
        <v>44975</v>
      </c>
      <c r="IT61368" s="4" t="s">
        <v>26</v>
      </c>
      <c r="IU61368" s="4" t="s">
        <v>32</v>
      </c>
      <c r="IV61368" s="4" t="str">
        <f t="shared" si="54"/>
        <v>Non-Business day</v>
      </c>
      <c r="IW61368" s="1">
        <f>COUNTIF(IV$58122:IV61368,"Business Day")</f>
        <v>2219</v>
      </c>
      <c r="IX61368" s="1">
        <f>COUNTIF(IV$61116:IV61368,"Business Day")</f>
        <v>173</v>
      </c>
    </row>
    <row r="61369" spans="253:258" x14ac:dyDescent="0.25">
      <c r="IS61369" s="5">
        <v>44976</v>
      </c>
      <c r="IT61369" s="4" t="s">
        <v>27</v>
      </c>
      <c r="IU61369" s="4"/>
      <c r="IV61369" s="4" t="str">
        <f t="shared" si="54"/>
        <v>Non-Business day</v>
      </c>
      <c r="IW61369" s="1">
        <f>COUNTIF(IV$58122:IV61369,"Business Day")</f>
        <v>2219</v>
      </c>
      <c r="IX61369" s="1">
        <f>COUNTIF(IV$61116:IV61369,"Business Day")</f>
        <v>173</v>
      </c>
    </row>
    <row r="61370" spans="253:258" x14ac:dyDescent="0.25">
      <c r="IS61370" s="5">
        <v>44977</v>
      </c>
      <c r="IT61370" s="4" t="s">
        <v>28</v>
      </c>
      <c r="IU61370" s="4" t="s">
        <v>32</v>
      </c>
      <c r="IV61370" s="4" t="str">
        <f t="shared" si="54"/>
        <v>Non-Business day</v>
      </c>
      <c r="IW61370" s="1">
        <f>COUNTIF(IV$58122:IV61370,"Business Day")</f>
        <v>2219</v>
      </c>
      <c r="IX61370" s="1">
        <f>COUNTIF(IV$61116:IV61370,"Business Day")</f>
        <v>173</v>
      </c>
    </row>
    <row r="61371" spans="253:258" x14ac:dyDescent="0.25">
      <c r="IS61371" s="5">
        <v>44978</v>
      </c>
      <c r="IT61371" s="4" t="s">
        <v>29</v>
      </c>
      <c r="IU61371" s="4"/>
      <c r="IV61371" s="4" t="str">
        <f t="shared" si="54"/>
        <v>Business Day</v>
      </c>
      <c r="IW61371" s="1">
        <f>COUNTIF(IV$58122:IV61371,"Business Day")</f>
        <v>2220</v>
      </c>
      <c r="IX61371" s="1">
        <f>COUNTIF(IV$61116:IV61371,"Business Day")</f>
        <v>174</v>
      </c>
    </row>
    <row r="61372" spans="253:258" x14ac:dyDescent="0.25">
      <c r="IS61372" s="5">
        <v>44979</v>
      </c>
      <c r="IT61372" s="4" t="s">
        <v>23</v>
      </c>
      <c r="IU61372" s="4"/>
      <c r="IV61372" s="4" t="str">
        <f t="shared" si="54"/>
        <v>Business Day</v>
      </c>
      <c r="IW61372" s="1">
        <f>COUNTIF(IV$58122:IV61372,"Business Day")</f>
        <v>2221</v>
      </c>
      <c r="IX61372" s="1">
        <f>COUNTIF(IV$61116:IV61372,"Business Day")</f>
        <v>175</v>
      </c>
    </row>
    <row r="61373" spans="253:258" x14ac:dyDescent="0.25">
      <c r="IS61373" s="5">
        <v>44980</v>
      </c>
      <c r="IT61373" s="4" t="s">
        <v>24</v>
      </c>
      <c r="IU61373" s="4"/>
      <c r="IV61373" s="4" t="str">
        <f t="shared" si="54"/>
        <v>Business Day</v>
      </c>
      <c r="IW61373" s="1">
        <f>COUNTIF(IV$58122:IV61373,"Business Day")</f>
        <v>2222</v>
      </c>
      <c r="IX61373" s="1">
        <f>COUNTIF(IV$61116:IV61373,"Business Day")</f>
        <v>176</v>
      </c>
    </row>
    <row r="61374" spans="253:258" x14ac:dyDescent="0.25">
      <c r="IS61374" s="5">
        <v>44981</v>
      </c>
      <c r="IT61374" s="4" t="s">
        <v>25</v>
      </c>
      <c r="IU61374" s="4"/>
      <c r="IV61374" s="4" t="str">
        <f t="shared" si="54"/>
        <v>Business Day</v>
      </c>
      <c r="IW61374" s="1">
        <f>COUNTIF(IV$58122:IV61374,"Business Day")</f>
        <v>2223</v>
      </c>
      <c r="IX61374" s="1">
        <f>COUNTIF(IV$61116:IV61374,"Business Day")</f>
        <v>177</v>
      </c>
    </row>
    <row r="61375" spans="253:258" x14ac:dyDescent="0.25">
      <c r="IS61375" s="5">
        <v>44982</v>
      </c>
      <c r="IT61375" s="4" t="s">
        <v>26</v>
      </c>
      <c r="IU61375" s="4"/>
      <c r="IV61375" s="4" t="str">
        <f t="shared" si="54"/>
        <v>Non-Business day</v>
      </c>
      <c r="IW61375" s="1">
        <f>COUNTIF(IV$58122:IV61375,"Business Day")</f>
        <v>2223</v>
      </c>
      <c r="IX61375" s="1">
        <f>COUNTIF(IV$61116:IV61375,"Business Day")</f>
        <v>177</v>
      </c>
    </row>
    <row r="61376" spans="253:258" x14ac:dyDescent="0.25">
      <c r="IS61376" s="5">
        <v>44983</v>
      </c>
      <c r="IT61376" s="4" t="s">
        <v>27</v>
      </c>
      <c r="IU61376" s="4"/>
      <c r="IV61376" s="4" t="str">
        <f t="shared" si="54"/>
        <v>Non-Business day</v>
      </c>
      <c r="IW61376" s="1">
        <f>COUNTIF(IV$58122:IV61376,"Business Day")</f>
        <v>2223</v>
      </c>
      <c r="IX61376" s="1">
        <f>COUNTIF(IV$61116:IV61376,"Business Day")</f>
        <v>177</v>
      </c>
    </row>
    <row r="61377" spans="253:258" x14ac:dyDescent="0.25">
      <c r="IS61377" s="5">
        <v>44984</v>
      </c>
      <c r="IT61377" s="4" t="s">
        <v>28</v>
      </c>
      <c r="IU61377" s="4"/>
      <c r="IV61377" s="4" t="str">
        <f t="shared" si="54"/>
        <v>Business Day</v>
      </c>
      <c r="IW61377" s="1">
        <f>COUNTIF(IV$58122:IV61377,"Business Day")</f>
        <v>2224</v>
      </c>
      <c r="IX61377" s="1">
        <f>COUNTIF(IV$61116:IV61377,"Business Day")</f>
        <v>178</v>
      </c>
    </row>
    <row r="61378" spans="253:258" x14ac:dyDescent="0.25">
      <c r="IS61378" s="5">
        <v>44985</v>
      </c>
      <c r="IT61378" s="4" t="s">
        <v>29</v>
      </c>
      <c r="IU61378" s="4"/>
      <c r="IV61378" s="4" t="str">
        <f t="shared" si="54"/>
        <v>Business Day</v>
      </c>
      <c r="IW61378" s="1">
        <f>COUNTIF(IV$58122:IV61378,"Business Day")</f>
        <v>2225</v>
      </c>
      <c r="IX61378" s="1">
        <f>COUNTIF(IV$61116:IV61378,"Business Day")</f>
        <v>179</v>
      </c>
    </row>
    <row r="61379" spans="253:258" x14ac:dyDescent="0.25">
      <c r="IS61379" s="5">
        <v>44986</v>
      </c>
      <c r="IT61379" s="4" t="s">
        <v>23</v>
      </c>
      <c r="IU61379" s="4"/>
      <c r="IV61379" s="4" t="str">
        <f t="shared" si="54"/>
        <v>Business Day</v>
      </c>
      <c r="IW61379" s="1">
        <f>COUNTIF(IV$58122:IV61379,"Business Day")</f>
        <v>2226</v>
      </c>
      <c r="IX61379" s="1">
        <f>COUNTIF(IV$61116:IV61379,"Business Day")</f>
        <v>180</v>
      </c>
    </row>
    <row r="61380" spans="253:258" x14ac:dyDescent="0.25">
      <c r="IS61380" s="5">
        <v>44987</v>
      </c>
      <c r="IT61380" s="4" t="s">
        <v>24</v>
      </c>
      <c r="IU61380" s="4"/>
      <c r="IV61380" s="4" t="str">
        <f t="shared" si="54"/>
        <v>Business Day</v>
      </c>
      <c r="IW61380" s="1">
        <f>COUNTIF(IV$58122:IV61380,"Business Day")</f>
        <v>2227</v>
      </c>
      <c r="IX61380" s="1">
        <f>COUNTIF(IV$61116:IV61380,"Business Day")</f>
        <v>181</v>
      </c>
    </row>
    <row r="61381" spans="253:258" x14ac:dyDescent="0.25">
      <c r="IS61381" s="5">
        <v>44988</v>
      </c>
      <c r="IT61381" s="4" t="s">
        <v>25</v>
      </c>
      <c r="IU61381" s="4"/>
      <c r="IV61381" s="4" t="str">
        <f t="shared" si="54"/>
        <v>Business Day</v>
      </c>
      <c r="IW61381" s="1">
        <f>COUNTIF(IV$58122:IV61381,"Business Day")</f>
        <v>2228</v>
      </c>
      <c r="IX61381" s="1">
        <f>COUNTIF(IV$61116:IV61381,"Business Day")</f>
        <v>182</v>
      </c>
    </row>
    <row r="61382" spans="253:258" x14ac:dyDescent="0.25">
      <c r="IS61382" s="5">
        <v>44989</v>
      </c>
      <c r="IT61382" s="4" t="s">
        <v>26</v>
      </c>
      <c r="IU61382" s="4"/>
      <c r="IV61382" s="4" t="str">
        <f t="shared" si="54"/>
        <v>Non-Business day</v>
      </c>
      <c r="IW61382" s="1">
        <f>COUNTIF(IV$58122:IV61382,"Business Day")</f>
        <v>2228</v>
      </c>
      <c r="IX61382" s="1">
        <f>COUNTIF(IV$61116:IV61382,"Business Day")</f>
        <v>182</v>
      </c>
    </row>
    <row r="61383" spans="253:258" x14ac:dyDescent="0.25">
      <c r="IS61383" s="5">
        <v>44990</v>
      </c>
      <c r="IT61383" s="4" t="s">
        <v>27</v>
      </c>
      <c r="IU61383" s="4"/>
      <c r="IV61383" s="4" t="str">
        <f t="shared" si="54"/>
        <v>Non-Business day</v>
      </c>
      <c r="IW61383" s="1">
        <f>COUNTIF(IV$58122:IV61383,"Business Day")</f>
        <v>2228</v>
      </c>
      <c r="IX61383" s="1">
        <f>COUNTIF(IV$61116:IV61383,"Business Day")</f>
        <v>182</v>
      </c>
    </row>
    <row r="61384" spans="253:258" x14ac:dyDescent="0.25">
      <c r="IS61384" s="5">
        <v>44991</v>
      </c>
      <c r="IT61384" s="4" t="s">
        <v>28</v>
      </c>
      <c r="IU61384" s="4"/>
      <c r="IV61384" s="4" t="str">
        <f t="shared" si="54"/>
        <v>Business Day</v>
      </c>
      <c r="IW61384" s="1">
        <f>COUNTIF(IV$58122:IV61384,"Business Day")</f>
        <v>2229</v>
      </c>
      <c r="IX61384" s="1">
        <f>COUNTIF(IV$61116:IV61384,"Business Day")</f>
        <v>183</v>
      </c>
    </row>
    <row r="61385" spans="253:258" x14ac:dyDescent="0.25">
      <c r="IS61385" s="5">
        <v>44992</v>
      </c>
      <c r="IT61385" s="4" t="s">
        <v>29</v>
      </c>
      <c r="IU61385" s="4"/>
      <c r="IV61385" s="4" t="str">
        <f t="shared" si="54"/>
        <v>Business Day</v>
      </c>
      <c r="IW61385" s="1">
        <f>COUNTIF(IV$58122:IV61385,"Business Day")</f>
        <v>2230</v>
      </c>
      <c r="IX61385" s="1">
        <f>COUNTIF(IV$61116:IV61385,"Business Day")</f>
        <v>184</v>
      </c>
    </row>
    <row r="61386" spans="253:258" x14ac:dyDescent="0.25">
      <c r="IS61386" s="5">
        <v>44993</v>
      </c>
      <c r="IT61386" s="4" t="s">
        <v>23</v>
      </c>
      <c r="IU61386" s="4"/>
      <c r="IV61386" s="4" t="str">
        <f t="shared" ref="IV61386:IV61449" si="55">IF(IU61386="PH","Non-Business day",IF(IT61387="Sunday","Non-Business day",IF(IT61387="Monday","Non-Business day","Business Day")))</f>
        <v>Business Day</v>
      </c>
      <c r="IW61386" s="1">
        <f>COUNTIF(IV$58122:IV61386,"Business Day")</f>
        <v>2231</v>
      </c>
      <c r="IX61386" s="1">
        <f>COUNTIF(IV$61116:IV61386,"Business Day")</f>
        <v>185</v>
      </c>
    </row>
    <row r="61387" spans="253:258" x14ac:dyDescent="0.25">
      <c r="IS61387" s="5">
        <v>44994</v>
      </c>
      <c r="IT61387" s="4" t="s">
        <v>24</v>
      </c>
      <c r="IU61387" s="4"/>
      <c r="IV61387" s="4" t="str">
        <f t="shared" si="55"/>
        <v>Business Day</v>
      </c>
      <c r="IW61387" s="1">
        <f>COUNTIF(IV$58122:IV61387,"Business Day")</f>
        <v>2232</v>
      </c>
      <c r="IX61387" s="1">
        <f>COUNTIF(IV$61116:IV61387,"Business Day")</f>
        <v>186</v>
      </c>
    </row>
    <row r="61388" spans="253:258" x14ac:dyDescent="0.25">
      <c r="IS61388" s="5">
        <v>44995</v>
      </c>
      <c r="IT61388" s="4" t="s">
        <v>25</v>
      </c>
      <c r="IU61388" s="4"/>
      <c r="IV61388" s="4" t="str">
        <f t="shared" si="55"/>
        <v>Business Day</v>
      </c>
      <c r="IW61388" s="1">
        <f>COUNTIF(IV$58122:IV61388,"Business Day")</f>
        <v>2233</v>
      </c>
      <c r="IX61388" s="1">
        <f>COUNTIF(IV$61116:IV61388,"Business Day")</f>
        <v>187</v>
      </c>
    </row>
    <row r="61389" spans="253:258" x14ac:dyDescent="0.25">
      <c r="IS61389" s="5">
        <v>44996</v>
      </c>
      <c r="IT61389" s="4" t="s">
        <v>26</v>
      </c>
      <c r="IU61389" s="4"/>
      <c r="IV61389" s="4" t="str">
        <f t="shared" si="55"/>
        <v>Non-Business day</v>
      </c>
      <c r="IW61389" s="1">
        <f>COUNTIF(IV$58122:IV61389,"Business Day")</f>
        <v>2233</v>
      </c>
      <c r="IX61389" s="1">
        <f>COUNTIF(IV$61116:IV61389,"Business Day")</f>
        <v>187</v>
      </c>
    </row>
    <row r="61390" spans="253:258" x14ac:dyDescent="0.25">
      <c r="IS61390" s="5">
        <v>44997</v>
      </c>
      <c r="IT61390" s="4" t="s">
        <v>27</v>
      </c>
      <c r="IU61390" s="4" t="s">
        <v>32</v>
      </c>
      <c r="IV61390" s="4" t="str">
        <f t="shared" si="55"/>
        <v>Non-Business day</v>
      </c>
      <c r="IW61390" s="1">
        <f>COUNTIF(IV$58122:IV61390,"Business Day")</f>
        <v>2233</v>
      </c>
      <c r="IX61390" s="1">
        <f>COUNTIF(IV$61116:IV61390,"Business Day")</f>
        <v>187</v>
      </c>
    </row>
    <row r="61391" spans="253:258" x14ac:dyDescent="0.25">
      <c r="IS61391" s="5">
        <v>44998</v>
      </c>
      <c r="IT61391" s="4" t="s">
        <v>28</v>
      </c>
      <c r="IU61391" s="4"/>
      <c r="IV61391" s="4" t="str">
        <f t="shared" si="55"/>
        <v>Business Day</v>
      </c>
      <c r="IW61391" s="1">
        <f>COUNTIF(IV$58122:IV61391,"Business Day")</f>
        <v>2234</v>
      </c>
      <c r="IX61391" s="1">
        <f>COUNTIF(IV$61116:IV61391,"Business Day")</f>
        <v>188</v>
      </c>
    </row>
    <row r="61392" spans="253:258" x14ac:dyDescent="0.25">
      <c r="IS61392" s="5">
        <v>44999</v>
      </c>
      <c r="IT61392" s="4" t="s">
        <v>29</v>
      </c>
      <c r="IU61392" s="4"/>
      <c r="IV61392" s="4" t="str">
        <f t="shared" si="55"/>
        <v>Business Day</v>
      </c>
      <c r="IW61392" s="1">
        <f>COUNTIF(IV$58122:IV61392,"Business Day")</f>
        <v>2235</v>
      </c>
      <c r="IX61392" s="1">
        <f>COUNTIF(IV$61116:IV61392,"Business Day")</f>
        <v>189</v>
      </c>
    </row>
    <row r="61393" spans="253:258" x14ac:dyDescent="0.25">
      <c r="IS61393" s="5">
        <v>45000</v>
      </c>
      <c r="IT61393" s="4" t="s">
        <v>23</v>
      </c>
      <c r="IU61393" s="4"/>
      <c r="IV61393" s="4" t="str">
        <f t="shared" si="55"/>
        <v>Business Day</v>
      </c>
      <c r="IW61393" s="1">
        <f>COUNTIF(IV$58122:IV61393,"Business Day")</f>
        <v>2236</v>
      </c>
      <c r="IX61393" s="1">
        <f>COUNTIF(IV$61116:IV61393,"Business Day")</f>
        <v>190</v>
      </c>
    </row>
    <row r="61394" spans="253:258" x14ac:dyDescent="0.25">
      <c r="IS61394" s="5">
        <v>45001</v>
      </c>
      <c r="IT61394" s="4" t="s">
        <v>24</v>
      </c>
      <c r="IU61394" s="4"/>
      <c r="IV61394" s="4" t="str">
        <f t="shared" si="55"/>
        <v>Business Day</v>
      </c>
      <c r="IW61394" s="1">
        <f>COUNTIF(IV$58122:IV61394,"Business Day")</f>
        <v>2237</v>
      </c>
      <c r="IX61394" s="1">
        <f>COUNTIF(IV$61116:IV61394,"Business Day")</f>
        <v>191</v>
      </c>
    </row>
    <row r="61395" spans="253:258" x14ac:dyDescent="0.25">
      <c r="IS61395" s="5">
        <v>45002</v>
      </c>
      <c r="IT61395" s="4" t="s">
        <v>25</v>
      </c>
      <c r="IU61395" s="4"/>
      <c r="IV61395" s="4" t="str">
        <f t="shared" si="55"/>
        <v>Business Day</v>
      </c>
      <c r="IW61395" s="1">
        <f>COUNTIF(IV$58122:IV61395,"Business Day")</f>
        <v>2238</v>
      </c>
      <c r="IX61395" s="1">
        <f>COUNTIF(IV$61116:IV61395,"Business Day")</f>
        <v>192</v>
      </c>
    </row>
    <row r="61396" spans="253:258" x14ac:dyDescent="0.25">
      <c r="IS61396" s="5">
        <v>45003</v>
      </c>
      <c r="IT61396" s="4" t="s">
        <v>26</v>
      </c>
      <c r="IU61396" s="4"/>
      <c r="IV61396" s="4" t="str">
        <f t="shared" si="55"/>
        <v>Non-Business day</v>
      </c>
      <c r="IW61396" s="1">
        <f>COUNTIF(IV$58122:IV61396,"Business Day")</f>
        <v>2238</v>
      </c>
      <c r="IX61396" s="1">
        <f>COUNTIF(IV$61116:IV61396,"Business Day")</f>
        <v>192</v>
      </c>
    </row>
    <row r="61397" spans="253:258" x14ac:dyDescent="0.25">
      <c r="IS61397" s="5">
        <v>45004</v>
      </c>
      <c r="IT61397" s="4" t="s">
        <v>27</v>
      </c>
      <c r="IU61397" s="4"/>
      <c r="IV61397" s="4" t="str">
        <f t="shared" si="55"/>
        <v>Non-Business day</v>
      </c>
      <c r="IW61397" s="1">
        <f>COUNTIF(IV$58122:IV61397,"Business Day")</f>
        <v>2238</v>
      </c>
      <c r="IX61397" s="1">
        <f>COUNTIF(IV$61116:IV61397,"Business Day")</f>
        <v>192</v>
      </c>
    </row>
    <row r="61398" spans="253:258" x14ac:dyDescent="0.25">
      <c r="IS61398" s="5">
        <v>45005</v>
      </c>
      <c r="IT61398" s="4" t="s">
        <v>28</v>
      </c>
      <c r="IU61398" s="4"/>
      <c r="IV61398" s="4" t="str">
        <f t="shared" si="55"/>
        <v>Business Day</v>
      </c>
      <c r="IW61398" s="1">
        <f>COUNTIF(IV$58122:IV61398,"Business Day")</f>
        <v>2239</v>
      </c>
      <c r="IX61398" s="1">
        <f>COUNTIF(IV$61116:IV61398,"Business Day")</f>
        <v>193</v>
      </c>
    </row>
    <row r="61399" spans="253:258" x14ac:dyDescent="0.25">
      <c r="IS61399" s="5">
        <v>45006</v>
      </c>
      <c r="IT61399" s="4" t="s">
        <v>29</v>
      </c>
      <c r="IU61399" s="4"/>
      <c r="IV61399" s="4" t="str">
        <f t="shared" si="55"/>
        <v>Business Day</v>
      </c>
      <c r="IW61399" s="1">
        <f>COUNTIF(IV$58122:IV61399,"Business Day")</f>
        <v>2240</v>
      </c>
      <c r="IX61399" s="1">
        <f>COUNTIF(IV$61116:IV61399,"Business Day")</f>
        <v>194</v>
      </c>
    </row>
    <row r="61400" spans="253:258" x14ac:dyDescent="0.25">
      <c r="IS61400" s="5">
        <v>45007</v>
      </c>
      <c r="IT61400" s="4" t="s">
        <v>23</v>
      </c>
      <c r="IU61400" s="4" t="s">
        <v>32</v>
      </c>
      <c r="IV61400" s="4" t="str">
        <f t="shared" si="55"/>
        <v>Non-Business day</v>
      </c>
      <c r="IW61400" s="1">
        <f>COUNTIF(IV$58122:IV61400,"Business Day")</f>
        <v>2240</v>
      </c>
      <c r="IX61400" s="1">
        <f>COUNTIF(IV$61116:IV61400,"Business Day")</f>
        <v>194</v>
      </c>
    </row>
    <row r="61401" spans="253:258" x14ac:dyDescent="0.25">
      <c r="IS61401" s="5">
        <v>45008</v>
      </c>
      <c r="IT61401" s="4" t="s">
        <v>24</v>
      </c>
      <c r="IU61401" s="4"/>
      <c r="IV61401" s="4" t="str">
        <f t="shared" si="55"/>
        <v>Business Day</v>
      </c>
      <c r="IW61401" s="1">
        <f>COUNTIF(IV$58122:IV61401,"Business Day")</f>
        <v>2241</v>
      </c>
      <c r="IX61401" s="1">
        <f>COUNTIF(IV$61116:IV61401,"Business Day")</f>
        <v>195</v>
      </c>
    </row>
    <row r="61402" spans="253:258" x14ac:dyDescent="0.25">
      <c r="IS61402" s="5">
        <v>45009</v>
      </c>
      <c r="IT61402" s="4" t="s">
        <v>25</v>
      </c>
      <c r="IU61402" s="4"/>
      <c r="IV61402" s="4" t="str">
        <f t="shared" si="55"/>
        <v>Business Day</v>
      </c>
      <c r="IW61402" s="1">
        <f>COUNTIF(IV$58122:IV61402,"Business Day")</f>
        <v>2242</v>
      </c>
      <c r="IX61402" s="1">
        <f>COUNTIF(IV$61116:IV61402,"Business Day")</f>
        <v>196</v>
      </c>
    </row>
    <row r="61403" spans="253:258" x14ac:dyDescent="0.25">
      <c r="IS61403" s="5">
        <v>45010</v>
      </c>
      <c r="IT61403" s="4" t="s">
        <v>26</v>
      </c>
      <c r="IU61403" s="4"/>
      <c r="IV61403" s="4" t="str">
        <f t="shared" si="55"/>
        <v>Non-Business day</v>
      </c>
      <c r="IW61403" s="1">
        <f>COUNTIF(IV$58122:IV61403,"Business Day")</f>
        <v>2242</v>
      </c>
      <c r="IX61403" s="1">
        <f>COUNTIF(IV$61116:IV61403,"Business Day")</f>
        <v>196</v>
      </c>
    </row>
    <row r="61404" spans="253:258" x14ac:dyDescent="0.25">
      <c r="IS61404" s="5">
        <v>45011</v>
      </c>
      <c r="IT61404" s="4" t="s">
        <v>27</v>
      </c>
      <c r="IU61404" s="4"/>
      <c r="IV61404" s="4" t="str">
        <f t="shared" si="55"/>
        <v>Non-Business day</v>
      </c>
      <c r="IW61404" s="1">
        <f>COUNTIF(IV$58122:IV61404,"Business Day")</f>
        <v>2242</v>
      </c>
      <c r="IX61404" s="1">
        <f>COUNTIF(IV$61116:IV61404,"Business Day")</f>
        <v>196</v>
      </c>
    </row>
    <row r="61405" spans="253:258" x14ac:dyDescent="0.25">
      <c r="IS61405" s="5">
        <v>45012</v>
      </c>
      <c r="IT61405" s="4" t="s">
        <v>28</v>
      </c>
      <c r="IU61405" s="4"/>
      <c r="IV61405" s="4" t="str">
        <f t="shared" si="55"/>
        <v>Business Day</v>
      </c>
      <c r="IW61405" s="1">
        <f>COUNTIF(IV$58122:IV61405,"Business Day")</f>
        <v>2243</v>
      </c>
      <c r="IX61405" s="1">
        <f>COUNTIF(IV$61116:IV61405,"Business Day")</f>
        <v>197</v>
      </c>
    </row>
    <row r="61406" spans="253:258" x14ac:dyDescent="0.25">
      <c r="IS61406" s="5">
        <v>45013</v>
      </c>
      <c r="IT61406" s="4" t="s">
        <v>29</v>
      </c>
      <c r="IU61406" s="4"/>
      <c r="IV61406" s="4" t="str">
        <f t="shared" si="55"/>
        <v>Business Day</v>
      </c>
      <c r="IW61406" s="1">
        <f>COUNTIF(IV$58122:IV61406,"Business Day")</f>
        <v>2244</v>
      </c>
      <c r="IX61406" s="1">
        <f>COUNTIF(IV$61116:IV61406,"Business Day")</f>
        <v>198</v>
      </c>
    </row>
    <row r="61407" spans="253:258" x14ac:dyDescent="0.25">
      <c r="IS61407" s="5">
        <v>45014</v>
      </c>
      <c r="IT61407" s="4" t="s">
        <v>23</v>
      </c>
      <c r="IU61407" s="4"/>
      <c r="IV61407" s="4" t="str">
        <f t="shared" si="55"/>
        <v>Business Day</v>
      </c>
      <c r="IW61407" s="1">
        <f>COUNTIF(IV$58122:IV61407,"Business Day")</f>
        <v>2245</v>
      </c>
      <c r="IX61407" s="1">
        <f>COUNTIF(IV$61116:IV61407,"Business Day")</f>
        <v>199</v>
      </c>
    </row>
    <row r="61408" spans="253:258" x14ac:dyDescent="0.25">
      <c r="IS61408" s="5">
        <v>45015</v>
      </c>
      <c r="IT61408" s="4" t="s">
        <v>24</v>
      </c>
      <c r="IU61408" s="4"/>
      <c r="IV61408" s="4" t="str">
        <f t="shared" si="55"/>
        <v>Business Day</v>
      </c>
      <c r="IW61408" s="1">
        <f>COUNTIF(IV$58122:IV61408,"Business Day")</f>
        <v>2246</v>
      </c>
      <c r="IX61408" s="1">
        <f>COUNTIF(IV$61116:IV61408,"Business Day")</f>
        <v>200</v>
      </c>
    </row>
    <row r="61409" spans="253:258" x14ac:dyDescent="0.25">
      <c r="IS61409" s="5">
        <v>45016</v>
      </c>
      <c r="IT61409" s="4" t="s">
        <v>25</v>
      </c>
      <c r="IU61409" s="4"/>
      <c r="IV61409" s="4" t="str">
        <f t="shared" si="55"/>
        <v>Business Day</v>
      </c>
      <c r="IW61409" s="1">
        <f>COUNTIF(IV$58122:IV61409,"Business Day")</f>
        <v>2247</v>
      </c>
      <c r="IX61409" s="1">
        <f>COUNTIF(IV$61116:IV61409,"Business Day")</f>
        <v>201</v>
      </c>
    </row>
    <row r="61410" spans="253:258" x14ac:dyDescent="0.25">
      <c r="IS61410" s="5">
        <v>45017</v>
      </c>
      <c r="IT61410" s="4" t="s">
        <v>26</v>
      </c>
      <c r="IU61410" s="4"/>
      <c r="IV61410" s="4" t="str">
        <f t="shared" si="55"/>
        <v>Non-Business day</v>
      </c>
      <c r="IW61410" s="1">
        <f>COUNTIF(IV$58122:IV61410,"Business Day")</f>
        <v>2247</v>
      </c>
      <c r="IX61410" s="1">
        <f>COUNTIF(IV$61116:IV61410,"Business Day")</f>
        <v>201</v>
      </c>
    </row>
    <row r="61411" spans="253:258" x14ac:dyDescent="0.25">
      <c r="IS61411" s="5">
        <v>45018</v>
      </c>
      <c r="IT61411" s="4" t="s">
        <v>27</v>
      </c>
      <c r="IU61411" s="4"/>
      <c r="IV61411" s="4" t="str">
        <f t="shared" si="55"/>
        <v>Non-Business day</v>
      </c>
      <c r="IW61411" s="1">
        <f>COUNTIF(IV$58122:IV61411,"Business Day")</f>
        <v>2247</v>
      </c>
      <c r="IX61411" s="1">
        <f>COUNTIF(IV$61116:IV61411,"Business Day")</f>
        <v>201</v>
      </c>
    </row>
    <row r="61412" spans="253:258" x14ac:dyDescent="0.25">
      <c r="IS61412" s="5">
        <v>45019</v>
      </c>
      <c r="IT61412" s="4" t="s">
        <v>28</v>
      </c>
      <c r="IU61412" s="4"/>
      <c r="IV61412" s="4" t="str">
        <f t="shared" si="55"/>
        <v>Business Day</v>
      </c>
      <c r="IW61412" s="1">
        <f>COUNTIF(IV$58122:IV61412,"Business Day")</f>
        <v>2248</v>
      </c>
      <c r="IX61412" s="1">
        <f>COUNTIF(IV$61116:IV61412,"Business Day")</f>
        <v>202</v>
      </c>
    </row>
    <row r="61413" spans="253:258" x14ac:dyDescent="0.25">
      <c r="IS61413" s="5">
        <v>45020</v>
      </c>
      <c r="IT61413" s="4" t="s">
        <v>29</v>
      </c>
      <c r="IU61413" s="4"/>
      <c r="IV61413" s="4" t="str">
        <f t="shared" si="55"/>
        <v>Business Day</v>
      </c>
      <c r="IW61413" s="1">
        <f>COUNTIF(IV$58122:IV61413,"Business Day")</f>
        <v>2249</v>
      </c>
      <c r="IX61413" s="1">
        <f>COUNTIF(IV$61116:IV61413,"Business Day")</f>
        <v>203</v>
      </c>
    </row>
    <row r="61414" spans="253:258" x14ac:dyDescent="0.25">
      <c r="IS61414" s="5">
        <v>45021</v>
      </c>
      <c r="IT61414" s="4" t="s">
        <v>23</v>
      </c>
      <c r="IU61414" s="4"/>
      <c r="IV61414" s="4" t="str">
        <f t="shared" si="55"/>
        <v>Business Day</v>
      </c>
      <c r="IW61414" s="1">
        <f>COUNTIF(IV$58122:IV61414,"Business Day")</f>
        <v>2250</v>
      </c>
      <c r="IX61414" s="1">
        <f>COUNTIF(IV$61116:IV61414,"Business Day")</f>
        <v>204</v>
      </c>
    </row>
    <row r="61415" spans="253:258" x14ac:dyDescent="0.25">
      <c r="IS61415" s="5">
        <v>45022</v>
      </c>
      <c r="IT61415" s="4" t="s">
        <v>24</v>
      </c>
      <c r="IU61415" s="4"/>
      <c r="IV61415" s="4" t="str">
        <f t="shared" si="55"/>
        <v>Business Day</v>
      </c>
      <c r="IW61415" s="1">
        <f>COUNTIF(IV$58122:IV61415,"Business Day")</f>
        <v>2251</v>
      </c>
      <c r="IX61415" s="1">
        <f>COUNTIF(IV$61116:IV61415,"Business Day")</f>
        <v>205</v>
      </c>
    </row>
    <row r="61416" spans="253:258" x14ac:dyDescent="0.25">
      <c r="IS61416" s="5">
        <v>45023</v>
      </c>
      <c r="IT61416" s="4" t="s">
        <v>25</v>
      </c>
      <c r="IU61416" s="4"/>
      <c r="IV61416" s="4" t="str">
        <f t="shared" si="55"/>
        <v>Business Day</v>
      </c>
      <c r="IW61416" s="1">
        <f>COUNTIF(IV$58122:IV61416,"Business Day")</f>
        <v>2252</v>
      </c>
      <c r="IX61416" s="1">
        <f>COUNTIF(IV$61116:IV61416,"Business Day")</f>
        <v>206</v>
      </c>
    </row>
    <row r="61417" spans="253:258" x14ac:dyDescent="0.25">
      <c r="IS61417" s="5">
        <v>45024</v>
      </c>
      <c r="IT61417" s="4" t="s">
        <v>26</v>
      </c>
      <c r="IU61417" s="4"/>
      <c r="IV61417" s="4" t="str">
        <f t="shared" si="55"/>
        <v>Non-Business day</v>
      </c>
      <c r="IW61417" s="1">
        <f>COUNTIF(IV$58122:IV61417,"Business Day")</f>
        <v>2252</v>
      </c>
      <c r="IX61417" s="1">
        <f>COUNTIF(IV$61116:IV61417,"Business Day")</f>
        <v>206</v>
      </c>
    </row>
    <row r="61418" spans="253:258" x14ac:dyDescent="0.25">
      <c r="IS61418" s="5">
        <v>45025</v>
      </c>
      <c r="IT61418" s="4" t="s">
        <v>27</v>
      </c>
      <c r="IU61418" s="4"/>
      <c r="IV61418" s="4" t="str">
        <f t="shared" si="55"/>
        <v>Non-Business day</v>
      </c>
      <c r="IW61418" s="1">
        <f>COUNTIF(IV$58122:IV61418,"Business Day")</f>
        <v>2252</v>
      </c>
      <c r="IX61418" s="1">
        <f>COUNTIF(IV$61116:IV61418,"Business Day")</f>
        <v>206</v>
      </c>
    </row>
    <row r="61419" spans="253:258" x14ac:dyDescent="0.25">
      <c r="IS61419" s="5">
        <v>45026</v>
      </c>
      <c r="IT61419" s="4" t="s">
        <v>28</v>
      </c>
      <c r="IU61419" s="4"/>
      <c r="IV61419" s="4" t="str">
        <f t="shared" si="55"/>
        <v>Business Day</v>
      </c>
      <c r="IW61419" s="1">
        <f>COUNTIF(IV$58122:IV61419,"Business Day")</f>
        <v>2253</v>
      </c>
      <c r="IX61419" s="1">
        <f>COUNTIF(IV$61116:IV61419,"Business Day")</f>
        <v>207</v>
      </c>
    </row>
    <row r="61420" spans="253:258" x14ac:dyDescent="0.25">
      <c r="IS61420" s="5">
        <v>45027</v>
      </c>
      <c r="IT61420" s="4" t="s">
        <v>29</v>
      </c>
      <c r="IU61420" s="4"/>
      <c r="IV61420" s="4" t="str">
        <f t="shared" si="55"/>
        <v>Business Day</v>
      </c>
      <c r="IW61420" s="1">
        <f>COUNTIF(IV$58122:IV61420,"Business Day")</f>
        <v>2254</v>
      </c>
      <c r="IX61420" s="1">
        <f>COUNTIF(IV$61116:IV61420,"Business Day")</f>
        <v>208</v>
      </c>
    </row>
    <row r="61421" spans="253:258" x14ac:dyDescent="0.25">
      <c r="IS61421" s="5">
        <v>45028</v>
      </c>
      <c r="IT61421" s="4" t="s">
        <v>23</v>
      </c>
      <c r="IU61421" s="4"/>
      <c r="IV61421" s="4" t="str">
        <f t="shared" si="55"/>
        <v>Business Day</v>
      </c>
      <c r="IW61421" s="1">
        <f>COUNTIF(IV$58122:IV61421,"Business Day")</f>
        <v>2255</v>
      </c>
      <c r="IX61421" s="1">
        <f>COUNTIF(IV$61116:IV61421,"Business Day")</f>
        <v>209</v>
      </c>
    </row>
    <row r="61422" spans="253:258" x14ac:dyDescent="0.25">
      <c r="IS61422" s="5">
        <v>45029</v>
      </c>
      <c r="IT61422" s="4" t="s">
        <v>24</v>
      </c>
      <c r="IU61422" s="4"/>
      <c r="IV61422" s="4" t="str">
        <f t="shared" si="55"/>
        <v>Business Day</v>
      </c>
      <c r="IW61422" s="1">
        <f>COUNTIF(IV$58122:IV61422,"Business Day")</f>
        <v>2256</v>
      </c>
      <c r="IX61422" s="1">
        <f>COUNTIF(IV$61116:IV61422,"Business Day")</f>
        <v>210</v>
      </c>
    </row>
    <row r="61423" spans="253:258" x14ac:dyDescent="0.25">
      <c r="IS61423" s="5">
        <v>45030</v>
      </c>
      <c r="IT61423" s="4" t="s">
        <v>25</v>
      </c>
      <c r="IU61423" s="4"/>
      <c r="IV61423" s="4" t="str">
        <f t="shared" si="55"/>
        <v>Business Day</v>
      </c>
      <c r="IW61423" s="1">
        <f>COUNTIF(IV$58122:IV61423,"Business Day")</f>
        <v>2257</v>
      </c>
      <c r="IX61423" s="1">
        <f>COUNTIF(IV$61116:IV61423,"Business Day")</f>
        <v>211</v>
      </c>
    </row>
    <row r="61424" spans="253:258" x14ac:dyDescent="0.25">
      <c r="IS61424" s="5">
        <v>45031</v>
      </c>
      <c r="IT61424" s="4" t="s">
        <v>26</v>
      </c>
      <c r="IU61424" s="4"/>
      <c r="IV61424" s="4" t="str">
        <f t="shared" si="55"/>
        <v>Non-Business day</v>
      </c>
      <c r="IW61424" s="1">
        <f>COUNTIF(IV$58122:IV61424,"Business Day")</f>
        <v>2257</v>
      </c>
      <c r="IX61424" s="1">
        <f>COUNTIF(IV$61116:IV61424,"Business Day")</f>
        <v>211</v>
      </c>
    </row>
    <row r="61425" spans="253:258" x14ac:dyDescent="0.25">
      <c r="IS61425" s="5">
        <v>45032</v>
      </c>
      <c r="IT61425" s="4" t="s">
        <v>27</v>
      </c>
      <c r="IU61425" s="4"/>
      <c r="IV61425" s="4" t="str">
        <f t="shared" si="55"/>
        <v>Non-Business day</v>
      </c>
      <c r="IW61425" s="1">
        <f>COUNTIF(IV$58122:IV61425,"Business Day")</f>
        <v>2257</v>
      </c>
      <c r="IX61425" s="1">
        <f>COUNTIF(IV$61116:IV61425,"Business Day")</f>
        <v>211</v>
      </c>
    </row>
    <row r="61426" spans="253:258" x14ac:dyDescent="0.25">
      <c r="IS61426" s="5">
        <v>45033</v>
      </c>
      <c r="IT61426" s="4" t="s">
        <v>28</v>
      </c>
      <c r="IU61426" s="4"/>
      <c r="IV61426" s="4" t="str">
        <f t="shared" si="55"/>
        <v>Business Day</v>
      </c>
      <c r="IW61426" s="1">
        <f>COUNTIF(IV$58122:IV61426,"Business Day")</f>
        <v>2258</v>
      </c>
      <c r="IX61426" s="1">
        <f>COUNTIF(IV$61116:IV61426,"Business Day")</f>
        <v>212</v>
      </c>
    </row>
    <row r="61427" spans="253:258" x14ac:dyDescent="0.25">
      <c r="IS61427" s="5">
        <v>45034</v>
      </c>
      <c r="IT61427" s="4" t="s">
        <v>29</v>
      </c>
      <c r="IU61427" s="4"/>
      <c r="IV61427" s="4" t="str">
        <f t="shared" si="55"/>
        <v>Business Day</v>
      </c>
      <c r="IW61427" s="1">
        <f>COUNTIF(IV$58122:IV61427,"Business Day")</f>
        <v>2259</v>
      </c>
      <c r="IX61427" s="1">
        <f>COUNTIF(IV$61116:IV61427,"Business Day")</f>
        <v>213</v>
      </c>
    </row>
    <row r="61428" spans="253:258" x14ac:dyDescent="0.25">
      <c r="IS61428" s="5">
        <v>45035</v>
      </c>
      <c r="IT61428" s="4" t="s">
        <v>23</v>
      </c>
      <c r="IU61428" s="4"/>
      <c r="IV61428" s="4" t="str">
        <f t="shared" si="55"/>
        <v>Business Day</v>
      </c>
      <c r="IW61428" s="1">
        <f>COUNTIF(IV$58122:IV61428,"Business Day")</f>
        <v>2260</v>
      </c>
      <c r="IX61428" s="1">
        <f>COUNTIF(IV$61116:IV61428,"Business Day")</f>
        <v>214</v>
      </c>
    </row>
    <row r="61429" spans="253:258" x14ac:dyDescent="0.25">
      <c r="IS61429" s="5">
        <v>45036</v>
      </c>
      <c r="IT61429" s="4" t="s">
        <v>24</v>
      </c>
      <c r="IU61429" s="4"/>
      <c r="IV61429" s="4" t="str">
        <f t="shared" si="55"/>
        <v>Business Day</v>
      </c>
      <c r="IW61429" s="1">
        <f>COUNTIF(IV$58122:IV61429,"Business Day")</f>
        <v>2261</v>
      </c>
      <c r="IX61429" s="1">
        <f>COUNTIF(IV$61116:IV61429,"Business Day")</f>
        <v>215</v>
      </c>
    </row>
    <row r="61430" spans="253:258" x14ac:dyDescent="0.25">
      <c r="IS61430" s="5">
        <v>45037</v>
      </c>
      <c r="IT61430" s="4" t="s">
        <v>25</v>
      </c>
      <c r="IU61430" s="4"/>
      <c r="IV61430" s="4" t="str">
        <f t="shared" si="55"/>
        <v>Business Day</v>
      </c>
      <c r="IW61430" s="1">
        <f>COUNTIF(IV$58122:IV61430,"Business Day")</f>
        <v>2262</v>
      </c>
      <c r="IX61430" s="1">
        <f>COUNTIF(IV$61116:IV61430,"Business Day")</f>
        <v>216</v>
      </c>
    </row>
    <row r="61431" spans="253:258" x14ac:dyDescent="0.25">
      <c r="IS61431" s="5">
        <v>45038</v>
      </c>
      <c r="IT61431" s="4" t="s">
        <v>26</v>
      </c>
      <c r="IU61431" s="4" t="s">
        <v>32</v>
      </c>
      <c r="IV61431" s="4" t="str">
        <f t="shared" si="55"/>
        <v>Non-Business day</v>
      </c>
      <c r="IW61431" s="1">
        <f>COUNTIF(IV$58122:IV61431,"Business Day")</f>
        <v>2262</v>
      </c>
      <c r="IX61431" s="1">
        <f>COUNTIF(IV$61116:IV61431,"Business Day")</f>
        <v>216</v>
      </c>
    </row>
    <row r="61432" spans="253:258" x14ac:dyDescent="0.25">
      <c r="IS61432" s="5">
        <v>45039</v>
      </c>
      <c r="IT61432" s="4" t="s">
        <v>27</v>
      </c>
      <c r="IU61432" s="4"/>
      <c r="IV61432" s="4" t="str">
        <f t="shared" si="55"/>
        <v>Non-Business day</v>
      </c>
      <c r="IW61432" s="1">
        <f>COUNTIF(IV$58122:IV61432,"Business Day")</f>
        <v>2262</v>
      </c>
      <c r="IX61432" s="1">
        <f>COUNTIF(IV$61116:IV61432,"Business Day")</f>
        <v>216</v>
      </c>
    </row>
    <row r="61433" spans="253:258" x14ac:dyDescent="0.25">
      <c r="IS61433" s="5">
        <v>45040</v>
      </c>
      <c r="IT61433" s="4" t="s">
        <v>28</v>
      </c>
      <c r="IU61433" s="4"/>
      <c r="IV61433" s="4" t="str">
        <f t="shared" si="55"/>
        <v>Business Day</v>
      </c>
      <c r="IW61433" s="1">
        <f>COUNTIF(IV$58122:IV61433,"Business Day")</f>
        <v>2263</v>
      </c>
      <c r="IX61433" s="1">
        <f>COUNTIF(IV$61116:IV61433,"Business Day")</f>
        <v>217</v>
      </c>
    </row>
    <row r="61434" spans="253:258" x14ac:dyDescent="0.25">
      <c r="IS61434" s="5">
        <v>45041</v>
      </c>
      <c r="IT61434" s="4" t="s">
        <v>29</v>
      </c>
      <c r="IU61434" s="4"/>
      <c r="IV61434" s="4" t="str">
        <f t="shared" si="55"/>
        <v>Business Day</v>
      </c>
      <c r="IW61434" s="1">
        <f>COUNTIF(IV$58122:IV61434,"Business Day")</f>
        <v>2264</v>
      </c>
      <c r="IX61434" s="1">
        <f>COUNTIF(IV$61116:IV61434,"Business Day")</f>
        <v>218</v>
      </c>
    </row>
    <row r="61435" spans="253:258" x14ac:dyDescent="0.25">
      <c r="IS61435" s="5">
        <v>45042</v>
      </c>
      <c r="IT61435" s="4" t="s">
        <v>23</v>
      </c>
      <c r="IU61435" s="4"/>
      <c r="IV61435" s="4" t="str">
        <f t="shared" si="55"/>
        <v>Business Day</v>
      </c>
      <c r="IW61435" s="1">
        <f>COUNTIF(IV$58122:IV61435,"Business Day")</f>
        <v>2265</v>
      </c>
      <c r="IX61435" s="1">
        <f>COUNTIF(IV$61116:IV61435,"Business Day")</f>
        <v>219</v>
      </c>
    </row>
    <row r="61436" spans="253:258" x14ac:dyDescent="0.25">
      <c r="IS61436" s="5">
        <v>45043</v>
      </c>
      <c r="IT61436" s="4" t="s">
        <v>24</v>
      </c>
      <c r="IU61436" s="4"/>
      <c r="IV61436" s="4" t="str">
        <f t="shared" si="55"/>
        <v>Business Day</v>
      </c>
      <c r="IW61436" s="1">
        <f>COUNTIF(IV$58122:IV61436,"Business Day")</f>
        <v>2266</v>
      </c>
      <c r="IX61436" s="1">
        <f>COUNTIF(IV$61116:IV61436,"Business Day")</f>
        <v>220</v>
      </c>
    </row>
    <row r="61437" spans="253:258" x14ac:dyDescent="0.25">
      <c r="IS61437" s="5">
        <v>45044</v>
      </c>
      <c r="IT61437" s="4" t="s">
        <v>25</v>
      </c>
      <c r="IU61437" s="4"/>
      <c r="IV61437" s="4" t="str">
        <f t="shared" si="55"/>
        <v>Business Day</v>
      </c>
      <c r="IW61437" s="1">
        <f>COUNTIF(IV$58122:IV61437,"Business Day")</f>
        <v>2267</v>
      </c>
      <c r="IX61437" s="1">
        <f>COUNTIF(IV$61116:IV61437,"Business Day")</f>
        <v>221</v>
      </c>
    </row>
    <row r="61438" spans="253:258" x14ac:dyDescent="0.25">
      <c r="IS61438" s="5">
        <v>45045</v>
      </c>
      <c r="IT61438" s="4" t="s">
        <v>26</v>
      </c>
      <c r="IU61438" s="4"/>
      <c r="IV61438" s="4" t="str">
        <f t="shared" si="55"/>
        <v>Non-Business day</v>
      </c>
      <c r="IW61438" s="1">
        <f>COUNTIF(IV$58122:IV61438,"Business Day")</f>
        <v>2267</v>
      </c>
      <c r="IX61438" s="1">
        <f>COUNTIF(IV$61116:IV61438,"Business Day")</f>
        <v>221</v>
      </c>
    </row>
    <row r="61439" spans="253:258" x14ac:dyDescent="0.25">
      <c r="IS61439" s="5">
        <v>45046</v>
      </c>
      <c r="IT61439" s="4" t="s">
        <v>27</v>
      </c>
      <c r="IU61439" s="4"/>
      <c r="IV61439" s="4" t="str">
        <f t="shared" si="55"/>
        <v>Non-Business day</v>
      </c>
      <c r="IW61439" s="1">
        <f>COUNTIF(IV$58122:IV61439,"Business Day")</f>
        <v>2267</v>
      </c>
      <c r="IX61439" s="1">
        <f>COUNTIF(IV$61116:IV61439,"Business Day")</f>
        <v>221</v>
      </c>
    </row>
    <row r="61440" spans="253:258" x14ac:dyDescent="0.25">
      <c r="IS61440" s="5">
        <v>45047</v>
      </c>
      <c r="IT61440" s="4" t="s">
        <v>28</v>
      </c>
      <c r="IU61440" s="4" t="s">
        <v>32</v>
      </c>
      <c r="IV61440" s="4" t="str">
        <f t="shared" si="55"/>
        <v>Non-Business day</v>
      </c>
      <c r="IW61440" s="1">
        <f>COUNTIF(IV$58122:IV61440,"Business Day")</f>
        <v>2267</v>
      </c>
      <c r="IX61440" s="1">
        <f>COUNTIF(IV$61116:IV61440,"Business Day")</f>
        <v>221</v>
      </c>
    </row>
    <row r="61441" spans="253:258" x14ac:dyDescent="0.25">
      <c r="IS61441" s="5">
        <v>45048</v>
      </c>
      <c r="IT61441" s="4" t="s">
        <v>29</v>
      </c>
      <c r="IU61441" s="4"/>
      <c r="IV61441" s="4" t="str">
        <f t="shared" si="55"/>
        <v>Business Day</v>
      </c>
      <c r="IW61441" s="1">
        <f>COUNTIF(IV$58122:IV61441,"Business Day")</f>
        <v>2268</v>
      </c>
      <c r="IX61441" s="1">
        <f>COUNTIF(IV$61116:IV61441,"Business Day")</f>
        <v>222</v>
      </c>
    </row>
    <row r="61442" spans="253:258" x14ac:dyDescent="0.25">
      <c r="IS61442" s="5">
        <v>45049</v>
      </c>
      <c r="IT61442" s="4" t="s">
        <v>23</v>
      </c>
      <c r="IU61442" s="4"/>
      <c r="IV61442" s="4" t="str">
        <f t="shared" si="55"/>
        <v>Business Day</v>
      </c>
      <c r="IW61442" s="1">
        <f>COUNTIF(IV$58122:IV61442,"Business Day")</f>
        <v>2269</v>
      </c>
      <c r="IX61442" s="1">
        <f>COUNTIF(IV$61116:IV61442,"Business Day")</f>
        <v>223</v>
      </c>
    </row>
    <row r="61443" spans="253:258" x14ac:dyDescent="0.25">
      <c r="IS61443" s="5">
        <v>45050</v>
      </c>
      <c r="IT61443" s="4" t="s">
        <v>24</v>
      </c>
      <c r="IU61443" s="4"/>
      <c r="IV61443" s="4" t="str">
        <f t="shared" si="55"/>
        <v>Business Day</v>
      </c>
      <c r="IW61443" s="1">
        <f>COUNTIF(IV$58122:IV61443,"Business Day")</f>
        <v>2270</v>
      </c>
      <c r="IX61443" s="1">
        <f>COUNTIF(IV$61116:IV61443,"Business Day")</f>
        <v>224</v>
      </c>
    </row>
    <row r="61444" spans="253:258" x14ac:dyDescent="0.25">
      <c r="IS61444" s="5">
        <v>45051</v>
      </c>
      <c r="IT61444" s="4" t="s">
        <v>25</v>
      </c>
      <c r="IU61444" s="4"/>
      <c r="IV61444" s="4" t="str">
        <f t="shared" si="55"/>
        <v>Business Day</v>
      </c>
      <c r="IW61444" s="1">
        <f>COUNTIF(IV$58122:IV61444,"Business Day")</f>
        <v>2271</v>
      </c>
      <c r="IX61444" s="1">
        <f>COUNTIF(IV$61116:IV61444,"Business Day")</f>
        <v>225</v>
      </c>
    </row>
    <row r="61445" spans="253:258" x14ac:dyDescent="0.25">
      <c r="IS61445" s="5">
        <v>45052</v>
      </c>
      <c r="IT61445" s="4" t="s">
        <v>26</v>
      </c>
      <c r="IU61445" s="4"/>
      <c r="IV61445" s="4" t="str">
        <f t="shared" si="55"/>
        <v>Non-Business day</v>
      </c>
      <c r="IW61445" s="1">
        <f>COUNTIF(IV$58122:IV61445,"Business Day")</f>
        <v>2271</v>
      </c>
      <c r="IX61445" s="1">
        <f>COUNTIF(IV$61116:IV61445,"Business Day")</f>
        <v>225</v>
      </c>
    </row>
    <row r="61446" spans="253:258" x14ac:dyDescent="0.25">
      <c r="IS61446" s="5">
        <v>45053</v>
      </c>
      <c r="IT61446" s="4" t="s">
        <v>27</v>
      </c>
      <c r="IU61446" s="4"/>
      <c r="IV61446" s="4" t="str">
        <f t="shared" si="55"/>
        <v>Non-Business day</v>
      </c>
      <c r="IW61446" s="1">
        <f>COUNTIF(IV$58122:IV61446,"Business Day")</f>
        <v>2271</v>
      </c>
      <c r="IX61446" s="1">
        <f>COUNTIF(IV$61116:IV61446,"Business Day")</f>
        <v>225</v>
      </c>
    </row>
    <row r="61447" spans="253:258" x14ac:dyDescent="0.25">
      <c r="IS61447" s="5">
        <v>45054</v>
      </c>
      <c r="IT61447" s="4" t="s">
        <v>28</v>
      </c>
      <c r="IU61447" s="4"/>
      <c r="IV61447" s="4" t="str">
        <f t="shared" si="55"/>
        <v>Business Day</v>
      </c>
      <c r="IW61447" s="1">
        <f>COUNTIF(IV$58122:IV61447,"Business Day")</f>
        <v>2272</v>
      </c>
      <c r="IX61447" s="1">
        <f>COUNTIF(IV$61116:IV61447,"Business Day")</f>
        <v>226</v>
      </c>
    </row>
    <row r="61448" spans="253:258" x14ac:dyDescent="0.25">
      <c r="IS61448" s="5">
        <v>45055</v>
      </c>
      <c r="IT61448" s="4" t="s">
        <v>29</v>
      </c>
      <c r="IU61448" s="4"/>
      <c r="IV61448" s="4" t="str">
        <f t="shared" si="55"/>
        <v>Business Day</v>
      </c>
      <c r="IW61448" s="1">
        <f>COUNTIF(IV$58122:IV61448,"Business Day")</f>
        <v>2273</v>
      </c>
      <c r="IX61448" s="1">
        <f>COUNTIF(IV$61116:IV61448,"Business Day")</f>
        <v>227</v>
      </c>
    </row>
    <row r="61449" spans="253:258" x14ac:dyDescent="0.25">
      <c r="IS61449" s="5">
        <v>45056</v>
      </c>
      <c r="IT61449" s="4" t="s">
        <v>23</v>
      </c>
      <c r="IU61449" s="4"/>
      <c r="IV61449" s="4" t="str">
        <f t="shared" si="55"/>
        <v>Business Day</v>
      </c>
      <c r="IW61449" s="1">
        <f>COUNTIF(IV$58122:IV61449,"Business Day")</f>
        <v>2274</v>
      </c>
      <c r="IX61449" s="1">
        <f>COUNTIF(IV$61116:IV61449,"Business Day")</f>
        <v>228</v>
      </c>
    </row>
    <row r="61450" spans="253:258" x14ac:dyDescent="0.25">
      <c r="IS61450" s="5">
        <v>45057</v>
      </c>
      <c r="IT61450" s="4" t="s">
        <v>24</v>
      </c>
      <c r="IU61450" s="4"/>
      <c r="IV61450" s="4" t="str">
        <f t="shared" ref="IV61450:IV61513" si="56">IF(IU61450="PH","Non-Business day",IF(IT61451="Sunday","Non-Business day",IF(IT61451="Monday","Non-Business day","Business Day")))</f>
        <v>Business Day</v>
      </c>
      <c r="IW61450" s="1">
        <f>COUNTIF(IV$58122:IV61450,"Business Day")</f>
        <v>2275</v>
      </c>
      <c r="IX61450" s="1">
        <f>COUNTIF(IV$61116:IV61450,"Business Day")</f>
        <v>229</v>
      </c>
    </row>
    <row r="61451" spans="253:258" x14ac:dyDescent="0.25">
      <c r="IS61451" s="5">
        <v>45058</v>
      </c>
      <c r="IT61451" s="4" t="s">
        <v>25</v>
      </c>
      <c r="IU61451" s="4"/>
      <c r="IV61451" s="4" t="str">
        <f t="shared" si="56"/>
        <v>Business Day</v>
      </c>
      <c r="IW61451" s="1">
        <f>COUNTIF(IV$58122:IV61451,"Business Day")</f>
        <v>2276</v>
      </c>
      <c r="IX61451" s="1">
        <f>COUNTIF(IV$61116:IV61451,"Business Day")</f>
        <v>230</v>
      </c>
    </row>
    <row r="61452" spans="253:258" x14ac:dyDescent="0.25">
      <c r="IS61452" s="5">
        <v>45059</v>
      </c>
      <c r="IT61452" s="4" t="s">
        <v>26</v>
      </c>
      <c r="IU61452" s="4"/>
      <c r="IV61452" s="4" t="str">
        <f t="shared" si="56"/>
        <v>Non-Business day</v>
      </c>
      <c r="IW61452" s="1">
        <f>COUNTIF(IV$58122:IV61452,"Business Day")</f>
        <v>2276</v>
      </c>
      <c r="IX61452" s="1">
        <f>COUNTIF(IV$61116:IV61452,"Business Day")</f>
        <v>230</v>
      </c>
    </row>
    <row r="61453" spans="253:258" x14ac:dyDescent="0.25">
      <c r="IS61453" s="5">
        <v>45060</v>
      </c>
      <c r="IT61453" s="4" t="s">
        <v>27</v>
      </c>
      <c r="IU61453" s="4"/>
      <c r="IV61453" s="4" t="str">
        <f t="shared" si="56"/>
        <v>Non-Business day</v>
      </c>
      <c r="IW61453" s="1">
        <f>COUNTIF(IV$58122:IV61453,"Business Day")</f>
        <v>2276</v>
      </c>
      <c r="IX61453" s="1">
        <f>COUNTIF(IV$61116:IV61453,"Business Day")</f>
        <v>230</v>
      </c>
    </row>
    <row r="61454" spans="253:258" x14ac:dyDescent="0.25">
      <c r="IS61454" s="5">
        <v>45061</v>
      </c>
      <c r="IT61454" s="4" t="s">
        <v>28</v>
      </c>
      <c r="IU61454" s="4"/>
      <c r="IV61454" s="4" t="str">
        <f t="shared" si="56"/>
        <v>Business Day</v>
      </c>
      <c r="IW61454" s="1">
        <f>COUNTIF(IV$58122:IV61454,"Business Day")</f>
        <v>2277</v>
      </c>
      <c r="IX61454" s="1">
        <f>COUNTIF(IV$61116:IV61454,"Business Day")</f>
        <v>231</v>
      </c>
    </row>
    <row r="61455" spans="253:258" x14ac:dyDescent="0.25">
      <c r="IS61455" s="5">
        <v>45062</v>
      </c>
      <c r="IT61455" s="4" t="s">
        <v>29</v>
      </c>
      <c r="IU61455" s="4"/>
      <c r="IV61455" s="4" t="str">
        <f t="shared" si="56"/>
        <v>Business Day</v>
      </c>
      <c r="IW61455" s="1">
        <f>COUNTIF(IV$58122:IV61455,"Business Day")</f>
        <v>2278</v>
      </c>
      <c r="IX61455" s="1">
        <f>COUNTIF(IV$61116:IV61455,"Business Day")</f>
        <v>232</v>
      </c>
    </row>
    <row r="61456" spans="253:258" x14ac:dyDescent="0.25">
      <c r="IS61456" s="5">
        <v>45063</v>
      </c>
      <c r="IT61456" s="4" t="s">
        <v>23</v>
      </c>
      <c r="IU61456" s="4"/>
      <c r="IV61456" s="4" t="str">
        <f t="shared" si="56"/>
        <v>Business Day</v>
      </c>
      <c r="IW61456" s="1">
        <f>COUNTIF(IV$58122:IV61456,"Business Day")</f>
        <v>2279</v>
      </c>
      <c r="IX61456" s="1">
        <f>COUNTIF(IV$61116:IV61456,"Business Day")</f>
        <v>233</v>
      </c>
    </row>
    <row r="61457" spans="253:258" x14ac:dyDescent="0.25">
      <c r="IS61457" s="5">
        <v>45064</v>
      </c>
      <c r="IT61457" s="4" t="s">
        <v>24</v>
      </c>
      <c r="IU61457" s="4"/>
      <c r="IV61457" s="4" t="str">
        <f t="shared" si="56"/>
        <v>Business Day</v>
      </c>
      <c r="IW61457" s="1">
        <f>COUNTIF(IV$58122:IV61457,"Business Day")</f>
        <v>2280</v>
      </c>
      <c r="IX61457" s="1">
        <f>COUNTIF(IV$61116:IV61457,"Business Day")</f>
        <v>234</v>
      </c>
    </row>
    <row r="61458" spans="253:258" x14ac:dyDescent="0.25">
      <c r="IS61458" s="5">
        <v>45065</v>
      </c>
      <c r="IT61458" s="4" t="s">
        <v>25</v>
      </c>
      <c r="IU61458" s="4"/>
      <c r="IV61458" s="4" t="str">
        <f t="shared" si="56"/>
        <v>Business Day</v>
      </c>
      <c r="IW61458" s="1">
        <f>COUNTIF(IV$58122:IV61458,"Business Day")</f>
        <v>2281</v>
      </c>
      <c r="IX61458" s="1">
        <f>COUNTIF(IV$61116:IV61458,"Business Day")</f>
        <v>235</v>
      </c>
    </row>
    <row r="61459" spans="253:258" x14ac:dyDescent="0.25">
      <c r="IS61459" s="5">
        <v>45066</v>
      </c>
      <c r="IT61459" s="4" t="s">
        <v>26</v>
      </c>
      <c r="IU61459" s="4"/>
      <c r="IV61459" s="4" t="str">
        <f t="shared" si="56"/>
        <v>Non-Business day</v>
      </c>
      <c r="IW61459" s="1">
        <f>COUNTIF(IV$58122:IV61459,"Business Day")</f>
        <v>2281</v>
      </c>
      <c r="IX61459" s="1">
        <f>COUNTIF(IV$61116:IV61459,"Business Day")</f>
        <v>235</v>
      </c>
    </row>
    <row r="61460" spans="253:258" x14ac:dyDescent="0.25">
      <c r="IS61460" s="5">
        <v>45067</v>
      </c>
      <c r="IT61460" s="4" t="s">
        <v>27</v>
      </c>
      <c r="IU61460" s="4"/>
      <c r="IV61460" s="4" t="str">
        <f t="shared" si="56"/>
        <v>Non-Business day</v>
      </c>
      <c r="IW61460" s="1">
        <f>COUNTIF(IV$58122:IV61460,"Business Day")</f>
        <v>2281</v>
      </c>
      <c r="IX61460" s="1">
        <f>COUNTIF(IV$61116:IV61460,"Business Day")</f>
        <v>235</v>
      </c>
    </row>
    <row r="61461" spans="253:258" x14ac:dyDescent="0.25">
      <c r="IS61461" s="5">
        <v>45068</v>
      </c>
      <c r="IT61461" s="4" t="s">
        <v>28</v>
      </c>
      <c r="IU61461" s="4"/>
      <c r="IV61461" s="4" t="str">
        <f t="shared" si="56"/>
        <v>Business Day</v>
      </c>
      <c r="IW61461" s="1">
        <f>COUNTIF(IV$58122:IV61461,"Business Day")</f>
        <v>2282</v>
      </c>
      <c r="IX61461" s="1">
        <f>COUNTIF(IV$61116:IV61461,"Business Day")</f>
        <v>236</v>
      </c>
    </row>
    <row r="61462" spans="253:258" x14ac:dyDescent="0.25">
      <c r="IS61462" s="5">
        <v>45069</v>
      </c>
      <c r="IT61462" s="4" t="s">
        <v>29</v>
      </c>
      <c r="IU61462" s="4"/>
      <c r="IV61462" s="4" t="str">
        <f t="shared" si="56"/>
        <v>Business Day</v>
      </c>
      <c r="IW61462" s="1">
        <f>COUNTIF(IV$58122:IV61462,"Business Day")</f>
        <v>2283</v>
      </c>
      <c r="IX61462" s="1">
        <f>COUNTIF(IV$61116:IV61462,"Business Day")</f>
        <v>237</v>
      </c>
    </row>
    <row r="61463" spans="253:258" x14ac:dyDescent="0.25">
      <c r="IS61463" s="5">
        <v>45070</v>
      </c>
      <c r="IT61463" s="4" t="s">
        <v>23</v>
      </c>
      <c r="IU61463" s="4"/>
      <c r="IV61463" s="4" t="str">
        <f t="shared" si="56"/>
        <v>Business Day</v>
      </c>
      <c r="IW61463" s="1">
        <f>COUNTIF(IV$58122:IV61463,"Business Day")</f>
        <v>2284</v>
      </c>
      <c r="IX61463" s="1">
        <f>COUNTIF(IV$61116:IV61463,"Business Day")</f>
        <v>238</v>
      </c>
    </row>
    <row r="61464" spans="253:258" x14ac:dyDescent="0.25">
      <c r="IS61464" s="5">
        <v>45071</v>
      </c>
      <c r="IT61464" s="4" t="s">
        <v>24</v>
      </c>
      <c r="IU61464" s="4"/>
      <c r="IV61464" s="4" t="str">
        <f t="shared" si="56"/>
        <v>Business Day</v>
      </c>
      <c r="IW61464" s="1">
        <f>COUNTIF(IV$58122:IV61464,"Business Day")</f>
        <v>2285</v>
      </c>
      <c r="IX61464" s="1">
        <f>COUNTIF(IV$61116:IV61464,"Business Day")</f>
        <v>239</v>
      </c>
    </row>
    <row r="61465" spans="253:258" x14ac:dyDescent="0.25">
      <c r="IS61465" s="5">
        <v>45072</v>
      </c>
      <c r="IT61465" s="4" t="s">
        <v>25</v>
      </c>
      <c r="IU61465" s="4"/>
      <c r="IV61465" s="4" t="str">
        <f t="shared" si="56"/>
        <v>Business Day</v>
      </c>
      <c r="IW61465" s="1">
        <f>COUNTIF(IV$58122:IV61465,"Business Day")</f>
        <v>2286</v>
      </c>
      <c r="IX61465" s="1">
        <f>COUNTIF(IV$61116:IV61465,"Business Day")</f>
        <v>240</v>
      </c>
    </row>
    <row r="61466" spans="253:258" x14ac:dyDescent="0.25">
      <c r="IS61466" s="5">
        <v>45073</v>
      </c>
      <c r="IT61466" s="4" t="s">
        <v>26</v>
      </c>
      <c r="IU61466" s="4"/>
      <c r="IV61466" s="4" t="str">
        <f t="shared" si="56"/>
        <v>Non-Business day</v>
      </c>
      <c r="IW61466" s="1">
        <f>COUNTIF(IV$58122:IV61466,"Business Day")</f>
        <v>2286</v>
      </c>
      <c r="IX61466" s="1">
        <f>COUNTIF(IV$61116:IV61466,"Business Day")</f>
        <v>240</v>
      </c>
    </row>
    <row r="61467" spans="253:258" x14ac:dyDescent="0.25">
      <c r="IS61467" s="5">
        <v>45074</v>
      </c>
      <c r="IT61467" s="4" t="s">
        <v>27</v>
      </c>
      <c r="IU61467" s="4"/>
      <c r="IV61467" s="4" t="str">
        <f t="shared" si="56"/>
        <v>Non-Business day</v>
      </c>
      <c r="IW61467" s="1">
        <f>COUNTIF(IV$58122:IV61467,"Business Day")</f>
        <v>2286</v>
      </c>
      <c r="IX61467" s="1">
        <f>COUNTIF(IV$61116:IV61467,"Business Day")</f>
        <v>240</v>
      </c>
    </row>
    <row r="61468" spans="253:258" x14ac:dyDescent="0.25">
      <c r="IS61468" s="5">
        <v>45075</v>
      </c>
      <c r="IT61468" s="4" t="s">
        <v>28</v>
      </c>
      <c r="IU61468" s="4"/>
      <c r="IV61468" s="4" t="str">
        <f t="shared" si="56"/>
        <v>Business Day</v>
      </c>
      <c r="IW61468" s="1">
        <f>COUNTIF(IV$58122:IV61468,"Business Day")</f>
        <v>2287</v>
      </c>
      <c r="IX61468" s="1">
        <f>COUNTIF(IV$61116:IV61468,"Business Day")</f>
        <v>241</v>
      </c>
    </row>
    <row r="61469" spans="253:258" x14ac:dyDescent="0.25">
      <c r="IS61469" s="5">
        <v>45076</v>
      </c>
      <c r="IT61469" s="4" t="s">
        <v>29</v>
      </c>
      <c r="IU61469" s="4"/>
      <c r="IV61469" s="4" t="str">
        <f t="shared" si="56"/>
        <v>Business Day</v>
      </c>
      <c r="IW61469" s="1">
        <f>COUNTIF(IV$58122:IV61469,"Business Day")</f>
        <v>2288</v>
      </c>
      <c r="IX61469" s="1">
        <f>COUNTIF(IV$61116:IV61469,"Business Day")</f>
        <v>242</v>
      </c>
    </row>
    <row r="61470" spans="253:258" x14ac:dyDescent="0.25">
      <c r="IS61470" s="5">
        <v>45077</v>
      </c>
      <c r="IT61470" s="4" t="s">
        <v>23</v>
      </c>
      <c r="IU61470" s="4"/>
      <c r="IV61470" s="4" t="str">
        <f t="shared" si="56"/>
        <v>Business Day</v>
      </c>
      <c r="IW61470" s="1">
        <f>COUNTIF(IV$58122:IV61470,"Business Day")</f>
        <v>2289</v>
      </c>
      <c r="IX61470" s="1">
        <f>COUNTIF(IV$61116:IV61470,"Business Day")</f>
        <v>243</v>
      </c>
    </row>
    <row r="61471" spans="253:258" x14ac:dyDescent="0.25">
      <c r="IS61471" s="5">
        <v>45078</v>
      </c>
      <c r="IT61471" s="4" t="s">
        <v>24</v>
      </c>
      <c r="IU61471" s="4"/>
      <c r="IV61471" s="4" t="str">
        <f t="shared" si="56"/>
        <v>Business Day</v>
      </c>
      <c r="IW61471" s="1">
        <f>COUNTIF(IV$58122:IV61471,"Business Day")</f>
        <v>2290</v>
      </c>
      <c r="IX61471" s="1">
        <f>COUNTIF(IV$61116:IV61471,"Business Day")</f>
        <v>244</v>
      </c>
    </row>
    <row r="61472" spans="253:258" x14ac:dyDescent="0.25">
      <c r="IS61472" s="5">
        <v>45079</v>
      </c>
      <c r="IT61472" s="4" t="s">
        <v>25</v>
      </c>
      <c r="IU61472" s="4"/>
      <c r="IV61472" s="4" t="str">
        <f t="shared" si="56"/>
        <v>Business Day</v>
      </c>
      <c r="IW61472" s="1">
        <f>COUNTIF(IV$58122:IV61472,"Business Day")</f>
        <v>2291</v>
      </c>
      <c r="IX61472" s="1">
        <f>COUNTIF(IV$61116:IV61472,"Business Day")</f>
        <v>245</v>
      </c>
    </row>
    <row r="61473" spans="253:258" x14ac:dyDescent="0.25">
      <c r="IS61473" s="5">
        <v>45080</v>
      </c>
      <c r="IT61473" s="4" t="s">
        <v>26</v>
      </c>
      <c r="IU61473" s="4"/>
      <c r="IV61473" s="4" t="str">
        <f t="shared" si="56"/>
        <v>Non-Business day</v>
      </c>
      <c r="IW61473" s="1">
        <f>COUNTIF(IV$58122:IV61473,"Business Day")</f>
        <v>2291</v>
      </c>
      <c r="IX61473" s="1">
        <f>COUNTIF(IV$61116:IV61473,"Business Day")</f>
        <v>245</v>
      </c>
    </row>
    <row r="61474" spans="253:258" x14ac:dyDescent="0.25">
      <c r="IS61474" s="5">
        <v>45081</v>
      </c>
      <c r="IT61474" s="4" t="s">
        <v>27</v>
      </c>
      <c r="IU61474" s="4"/>
      <c r="IV61474" s="4" t="str">
        <f t="shared" si="56"/>
        <v>Non-Business day</v>
      </c>
      <c r="IW61474" s="1">
        <f>COUNTIF(IV$58122:IV61474,"Business Day")</f>
        <v>2291</v>
      </c>
      <c r="IX61474" s="1">
        <f>COUNTIF(IV$61116:IV61474,"Business Day")</f>
        <v>245</v>
      </c>
    </row>
    <row r="61475" spans="253:258" x14ac:dyDescent="0.25">
      <c r="IS61475" s="5">
        <v>45082</v>
      </c>
      <c r="IT61475" s="4" t="s">
        <v>28</v>
      </c>
      <c r="IU61475" s="4"/>
      <c r="IV61475" s="4" t="str">
        <f t="shared" si="56"/>
        <v>Business Day</v>
      </c>
      <c r="IW61475" s="1">
        <f>COUNTIF(IV$58122:IV61475,"Business Day")</f>
        <v>2292</v>
      </c>
      <c r="IX61475" s="1">
        <f>COUNTIF(IV$61116:IV61475,"Business Day")</f>
        <v>246</v>
      </c>
    </row>
    <row r="61476" spans="253:258" x14ac:dyDescent="0.25">
      <c r="IS61476" s="5">
        <v>45083</v>
      </c>
      <c r="IT61476" s="4" t="s">
        <v>29</v>
      </c>
      <c r="IU61476" s="4"/>
      <c r="IV61476" s="4" t="str">
        <f t="shared" si="56"/>
        <v>Business Day</v>
      </c>
      <c r="IW61476" s="1">
        <f>COUNTIF(IV$58122:IV61476,"Business Day")</f>
        <v>2293</v>
      </c>
      <c r="IX61476" s="1">
        <f>COUNTIF(IV$61116:IV61476,"Business Day")</f>
        <v>247</v>
      </c>
    </row>
    <row r="61477" spans="253:258" x14ac:dyDescent="0.25">
      <c r="IS61477" s="5">
        <v>45084</v>
      </c>
      <c r="IT61477" s="4" t="s">
        <v>23</v>
      </c>
      <c r="IU61477" s="4"/>
      <c r="IV61477" s="4" t="str">
        <f t="shared" si="56"/>
        <v>Business Day</v>
      </c>
      <c r="IW61477" s="1">
        <f>COUNTIF(IV$58122:IV61477,"Business Day")</f>
        <v>2294</v>
      </c>
      <c r="IX61477" s="1">
        <f>COUNTIF(IV$61116:IV61477,"Business Day")</f>
        <v>248</v>
      </c>
    </row>
    <row r="61478" spans="253:258" x14ac:dyDescent="0.25">
      <c r="IS61478" s="5">
        <v>45085</v>
      </c>
      <c r="IT61478" s="4" t="s">
        <v>24</v>
      </c>
      <c r="IU61478" s="4"/>
      <c r="IV61478" s="4" t="str">
        <f t="shared" si="56"/>
        <v>Business Day</v>
      </c>
      <c r="IW61478" s="1">
        <f>COUNTIF(IV$58122:IV61478,"Business Day")</f>
        <v>2295</v>
      </c>
      <c r="IX61478" s="1">
        <f>COUNTIF(IV$61116:IV61478,"Business Day")</f>
        <v>249</v>
      </c>
    </row>
    <row r="61479" spans="253:258" x14ac:dyDescent="0.25">
      <c r="IS61479" s="5">
        <v>45086</v>
      </c>
      <c r="IT61479" s="4" t="s">
        <v>25</v>
      </c>
      <c r="IU61479" s="4"/>
      <c r="IV61479" s="4" t="str">
        <f t="shared" si="56"/>
        <v>Business Day</v>
      </c>
      <c r="IW61479" s="1">
        <f>COUNTIF(IV$58122:IV61479,"Business Day")</f>
        <v>2296</v>
      </c>
      <c r="IX61479" s="1">
        <f>COUNTIF(IV$61116:IV61479,"Business Day")</f>
        <v>250</v>
      </c>
    </row>
    <row r="61480" spans="253:258" x14ac:dyDescent="0.25">
      <c r="IS61480" s="5">
        <v>45087</v>
      </c>
      <c r="IT61480" s="4" t="s">
        <v>26</v>
      </c>
      <c r="IU61480" s="4"/>
      <c r="IV61480" s="4" t="str">
        <f t="shared" si="56"/>
        <v>Non-Business day</v>
      </c>
      <c r="IW61480" s="1">
        <f>COUNTIF(IV$58122:IV61480,"Business Day")</f>
        <v>2296</v>
      </c>
      <c r="IX61480" s="1">
        <f>COUNTIF(IV$61116:IV61480,"Business Day")</f>
        <v>250</v>
      </c>
    </row>
    <row r="61481" spans="253:258" x14ac:dyDescent="0.25">
      <c r="IS61481" s="5">
        <v>45088</v>
      </c>
      <c r="IT61481" s="4" t="s">
        <v>27</v>
      </c>
      <c r="IU61481" s="4"/>
      <c r="IV61481" s="4" t="str">
        <f t="shared" si="56"/>
        <v>Non-Business day</v>
      </c>
      <c r="IW61481" s="1">
        <f>COUNTIF(IV$58122:IV61481,"Business Day")</f>
        <v>2296</v>
      </c>
      <c r="IX61481" s="1">
        <f>COUNTIF(IV$61116:IV61481,"Business Day")</f>
        <v>250</v>
      </c>
    </row>
    <row r="61482" spans="253:258" x14ac:dyDescent="0.25">
      <c r="IS61482" s="5">
        <v>45089</v>
      </c>
      <c r="IT61482" s="4" t="s">
        <v>28</v>
      </c>
      <c r="IU61482" s="4"/>
      <c r="IV61482" s="4" t="str">
        <f t="shared" si="56"/>
        <v>Business Day</v>
      </c>
      <c r="IW61482" s="1">
        <f>COUNTIF(IV$58122:IV61482,"Business Day")</f>
        <v>2297</v>
      </c>
      <c r="IX61482" s="1">
        <f>COUNTIF(IV$61116:IV61482,"Business Day")</f>
        <v>251</v>
      </c>
    </row>
    <row r="61483" spans="253:258" x14ac:dyDescent="0.25">
      <c r="IS61483" s="5">
        <v>45090</v>
      </c>
      <c r="IT61483" s="4" t="s">
        <v>29</v>
      </c>
      <c r="IU61483" s="4"/>
      <c r="IV61483" s="4" t="str">
        <f t="shared" si="56"/>
        <v>Business Day</v>
      </c>
      <c r="IW61483" s="1">
        <f>COUNTIF(IV$58122:IV61483,"Business Day")</f>
        <v>2298</v>
      </c>
      <c r="IX61483" s="1">
        <f>COUNTIF(IV$61116:IV61483,"Business Day")</f>
        <v>252</v>
      </c>
    </row>
    <row r="61484" spans="253:258" x14ac:dyDescent="0.25">
      <c r="IS61484" s="5">
        <v>45091</v>
      </c>
      <c r="IT61484" s="4" t="s">
        <v>23</v>
      </c>
      <c r="IU61484" s="4"/>
      <c r="IV61484" s="4" t="str">
        <f t="shared" si="56"/>
        <v>Business Day</v>
      </c>
      <c r="IW61484" s="1">
        <f>COUNTIF(IV$58122:IV61484,"Business Day")</f>
        <v>2299</v>
      </c>
      <c r="IX61484" s="1">
        <f>COUNTIF(IV$61116:IV61484,"Business Day")</f>
        <v>253</v>
      </c>
    </row>
    <row r="61485" spans="253:258" x14ac:dyDescent="0.25">
      <c r="IS61485" s="5">
        <v>45092</v>
      </c>
      <c r="IT61485" s="4" t="s">
        <v>24</v>
      </c>
      <c r="IU61485" s="4"/>
      <c r="IV61485" s="4" t="str">
        <f t="shared" si="56"/>
        <v>Business Day</v>
      </c>
      <c r="IW61485" s="1">
        <f>COUNTIF(IV$58122:IV61485,"Business Day")</f>
        <v>2300</v>
      </c>
      <c r="IX61485" s="1">
        <f>COUNTIF(IV$61116:IV61485,"Business Day")</f>
        <v>254</v>
      </c>
    </row>
    <row r="61486" spans="253:258" x14ac:dyDescent="0.25">
      <c r="IS61486" s="5">
        <v>45093</v>
      </c>
      <c r="IT61486" s="4" t="s">
        <v>25</v>
      </c>
      <c r="IU61486" s="4"/>
      <c r="IV61486" s="4" t="str">
        <f t="shared" si="56"/>
        <v>Business Day</v>
      </c>
      <c r="IW61486" s="1">
        <f>COUNTIF(IV$58122:IV61486,"Business Day")</f>
        <v>2301</v>
      </c>
      <c r="IX61486" s="1">
        <f>COUNTIF(IV$61116:IV61486,"Business Day")</f>
        <v>255</v>
      </c>
    </row>
    <row r="61487" spans="253:258" x14ac:dyDescent="0.25">
      <c r="IS61487" s="5">
        <v>45094</v>
      </c>
      <c r="IT61487" s="4" t="s">
        <v>26</v>
      </c>
      <c r="IU61487" s="4"/>
      <c r="IV61487" s="4" t="str">
        <f t="shared" si="56"/>
        <v>Non-Business day</v>
      </c>
      <c r="IW61487" s="1">
        <f>COUNTIF(IV$58122:IV61487,"Business Day")</f>
        <v>2301</v>
      </c>
      <c r="IX61487" s="1">
        <f>COUNTIF(IV$61116:IV61487,"Business Day")</f>
        <v>255</v>
      </c>
    </row>
    <row r="61488" spans="253:258" x14ac:dyDescent="0.25">
      <c r="IS61488" s="5">
        <v>45095</v>
      </c>
      <c r="IT61488" s="4" t="s">
        <v>27</v>
      </c>
      <c r="IU61488" s="4"/>
      <c r="IV61488" s="4" t="str">
        <f t="shared" si="56"/>
        <v>Non-Business day</v>
      </c>
      <c r="IW61488" s="1">
        <f>COUNTIF(IV$58122:IV61488,"Business Day")</f>
        <v>2301</v>
      </c>
      <c r="IX61488" s="1">
        <f>COUNTIF(IV$61116:IV61488,"Business Day")</f>
        <v>255</v>
      </c>
    </row>
    <row r="61489" spans="253:258" x14ac:dyDescent="0.25">
      <c r="IS61489" s="5">
        <v>45096</v>
      </c>
      <c r="IT61489" s="4" t="s">
        <v>28</v>
      </c>
      <c r="IU61489" s="4"/>
      <c r="IV61489" s="4" t="str">
        <f t="shared" si="56"/>
        <v>Business Day</v>
      </c>
      <c r="IW61489" s="1">
        <f>COUNTIF(IV$58122:IV61489,"Business Day")</f>
        <v>2302</v>
      </c>
      <c r="IX61489" s="1">
        <f>COUNTIF(IV$61116:IV61489,"Business Day")</f>
        <v>256</v>
      </c>
    </row>
    <row r="61490" spans="253:258" x14ac:dyDescent="0.25">
      <c r="IS61490" s="5">
        <v>45097</v>
      </c>
      <c r="IT61490" s="4" t="s">
        <v>29</v>
      </c>
      <c r="IU61490" s="4"/>
      <c r="IV61490" s="4" t="str">
        <f t="shared" si="56"/>
        <v>Business Day</v>
      </c>
      <c r="IW61490" s="1">
        <f>COUNTIF(IV$58122:IV61490,"Business Day")</f>
        <v>2303</v>
      </c>
      <c r="IX61490" s="1">
        <f>COUNTIF(IV$61116:IV61490,"Business Day")</f>
        <v>257</v>
      </c>
    </row>
    <row r="61491" spans="253:258" x14ac:dyDescent="0.25">
      <c r="IS61491" s="5">
        <v>45098</v>
      </c>
      <c r="IT61491" s="4" t="s">
        <v>23</v>
      </c>
      <c r="IU61491" s="4"/>
      <c r="IV61491" s="4" t="str">
        <f t="shared" si="56"/>
        <v>Business Day</v>
      </c>
      <c r="IW61491" s="1">
        <f>COUNTIF(IV$58122:IV61491,"Business Day")</f>
        <v>2304</v>
      </c>
      <c r="IX61491" s="1">
        <f>COUNTIF(IV$61116:IV61491,"Business Day")</f>
        <v>258</v>
      </c>
    </row>
    <row r="61492" spans="253:258" x14ac:dyDescent="0.25">
      <c r="IS61492" s="5">
        <v>45099</v>
      </c>
      <c r="IT61492" s="4" t="s">
        <v>24</v>
      </c>
      <c r="IU61492" s="4"/>
      <c r="IV61492" s="4" t="str">
        <f t="shared" si="56"/>
        <v>Business Day</v>
      </c>
      <c r="IW61492" s="1">
        <f>COUNTIF(IV$58122:IV61492,"Business Day")</f>
        <v>2305</v>
      </c>
      <c r="IX61492" s="1">
        <f>COUNTIF(IV$61116:IV61492,"Business Day")</f>
        <v>259</v>
      </c>
    </row>
    <row r="61493" spans="253:258" x14ac:dyDescent="0.25">
      <c r="IS61493" s="5">
        <v>45100</v>
      </c>
      <c r="IT61493" s="4" t="s">
        <v>25</v>
      </c>
      <c r="IU61493" s="4"/>
      <c r="IV61493" s="4" t="str">
        <f t="shared" si="56"/>
        <v>Business Day</v>
      </c>
      <c r="IW61493" s="1">
        <f>COUNTIF(IV$58122:IV61493,"Business Day")</f>
        <v>2306</v>
      </c>
      <c r="IX61493" s="1">
        <f>COUNTIF(IV$61116:IV61493,"Business Day")</f>
        <v>260</v>
      </c>
    </row>
    <row r="61494" spans="253:258" x14ac:dyDescent="0.25">
      <c r="IS61494" s="5">
        <v>45101</v>
      </c>
      <c r="IT61494" s="4" t="s">
        <v>26</v>
      </c>
      <c r="IU61494" s="4"/>
      <c r="IV61494" s="4" t="str">
        <f t="shared" si="56"/>
        <v>Non-Business day</v>
      </c>
      <c r="IW61494" s="1">
        <f>COUNTIF(IV$58122:IV61494,"Business Day")</f>
        <v>2306</v>
      </c>
      <c r="IX61494" s="1">
        <f>COUNTIF(IV$61116:IV61494,"Business Day")</f>
        <v>260</v>
      </c>
    </row>
    <row r="61495" spans="253:258" x14ac:dyDescent="0.25">
      <c r="IS61495" s="5">
        <v>45102</v>
      </c>
      <c r="IT61495" s="4" t="s">
        <v>27</v>
      </c>
      <c r="IU61495" s="4"/>
      <c r="IV61495" s="4" t="str">
        <f t="shared" si="56"/>
        <v>Non-Business day</v>
      </c>
      <c r="IW61495" s="1">
        <f>COUNTIF(IV$58122:IV61495,"Business Day")</f>
        <v>2306</v>
      </c>
      <c r="IX61495" s="1">
        <f>COUNTIF(IV$61116:IV61495,"Business Day")</f>
        <v>260</v>
      </c>
    </row>
    <row r="61496" spans="253:258" x14ac:dyDescent="0.25">
      <c r="IS61496" s="5">
        <v>45103</v>
      </c>
      <c r="IT61496" s="4" t="s">
        <v>28</v>
      </c>
      <c r="IU61496" s="4"/>
      <c r="IV61496" s="4" t="str">
        <f t="shared" si="56"/>
        <v>Business Day</v>
      </c>
      <c r="IW61496" s="1">
        <f>COUNTIF(IV$58122:IV61496,"Business Day")</f>
        <v>2307</v>
      </c>
      <c r="IX61496" s="1">
        <f>COUNTIF(IV$61116:IV61496,"Business Day")</f>
        <v>261</v>
      </c>
    </row>
    <row r="61497" spans="253:258" x14ac:dyDescent="0.25">
      <c r="IS61497" s="5">
        <v>45104</v>
      </c>
      <c r="IT61497" s="4" t="s">
        <v>29</v>
      </c>
      <c r="IU61497" s="4"/>
      <c r="IV61497" s="4" t="str">
        <f t="shared" si="56"/>
        <v>Business Day</v>
      </c>
      <c r="IW61497" s="1">
        <f>COUNTIF(IV$58122:IV61497,"Business Day")</f>
        <v>2308</v>
      </c>
      <c r="IX61497" s="1">
        <f>COUNTIF(IV$61116:IV61497,"Business Day")</f>
        <v>262</v>
      </c>
    </row>
    <row r="61498" spans="253:258" x14ac:dyDescent="0.25">
      <c r="IS61498" s="5">
        <v>45105</v>
      </c>
      <c r="IT61498" s="4" t="s">
        <v>23</v>
      </c>
      <c r="IU61498" s="4"/>
      <c r="IV61498" s="4" t="str">
        <f t="shared" si="56"/>
        <v>Business Day</v>
      </c>
      <c r="IW61498" s="1">
        <f>COUNTIF(IV$58122:IV61498,"Business Day")</f>
        <v>2309</v>
      </c>
      <c r="IX61498" s="1">
        <f>COUNTIF(IV$61116:IV61498,"Business Day")</f>
        <v>263</v>
      </c>
    </row>
    <row r="61499" spans="253:258" x14ac:dyDescent="0.25">
      <c r="IS61499" s="5">
        <v>45106</v>
      </c>
      <c r="IT61499" s="4" t="s">
        <v>24</v>
      </c>
      <c r="IU61499" s="4"/>
      <c r="IV61499" s="4" t="str">
        <f t="shared" si="56"/>
        <v>Business Day</v>
      </c>
      <c r="IW61499" s="1">
        <f>COUNTIF(IV$58122:IV61499,"Business Day")</f>
        <v>2310</v>
      </c>
      <c r="IX61499" s="1">
        <f>COUNTIF(IV$61116:IV61499,"Business Day")</f>
        <v>264</v>
      </c>
    </row>
    <row r="61500" spans="253:258" x14ac:dyDescent="0.25">
      <c r="IS61500" s="5">
        <v>45107</v>
      </c>
      <c r="IT61500" s="4" t="s">
        <v>25</v>
      </c>
      <c r="IU61500" s="4"/>
      <c r="IV61500" s="4" t="str">
        <f t="shared" si="56"/>
        <v>Business Day</v>
      </c>
      <c r="IW61500" s="1">
        <f>COUNTIF(IV$58122:IV61500,"Business Day")</f>
        <v>2311</v>
      </c>
      <c r="IX61500" s="1">
        <f>COUNTIF(IV$61116:IV61500,"Business Day")</f>
        <v>265</v>
      </c>
    </row>
    <row r="61501" spans="253:258" x14ac:dyDescent="0.25">
      <c r="IS61501" s="5">
        <v>45108</v>
      </c>
      <c r="IT61501" s="4" t="s">
        <v>26</v>
      </c>
      <c r="IU61501" s="4"/>
      <c r="IV61501" s="4" t="str">
        <f t="shared" si="56"/>
        <v>Non-Business day</v>
      </c>
      <c r="IW61501" s="1">
        <f>COUNTIF(IV$58122:IV61501,"Business Day")</f>
        <v>2311</v>
      </c>
      <c r="IX61501" s="1">
        <f>COUNTIF(IV$61116:IV61501,"Business Day")</f>
        <v>265</v>
      </c>
    </row>
    <row r="61502" spans="253:258" x14ac:dyDescent="0.25">
      <c r="IS61502" s="5">
        <v>45109</v>
      </c>
      <c r="IT61502" s="4" t="s">
        <v>27</v>
      </c>
      <c r="IU61502" s="4"/>
      <c r="IV61502" s="4" t="str">
        <f t="shared" si="56"/>
        <v>Non-Business day</v>
      </c>
      <c r="IW61502" s="1">
        <f>COUNTIF(IV$58122:IV61502,"Business Day")</f>
        <v>2311</v>
      </c>
      <c r="IX61502" s="1">
        <f>COUNTIF(IV$61116:IV61502,"Business Day")</f>
        <v>265</v>
      </c>
    </row>
    <row r="61503" spans="253:258" x14ac:dyDescent="0.25">
      <c r="IS61503" s="5">
        <v>45110</v>
      </c>
      <c r="IT61503" s="4" t="s">
        <v>28</v>
      </c>
      <c r="IU61503" s="4"/>
      <c r="IV61503" s="4" t="str">
        <f t="shared" si="56"/>
        <v>Business Day</v>
      </c>
      <c r="IW61503" s="1">
        <f>COUNTIF(IV$58122:IV61503,"Business Day")</f>
        <v>2312</v>
      </c>
      <c r="IX61503" s="1">
        <f>COUNTIF(IV$61116:IV61503,"Business Day")</f>
        <v>266</v>
      </c>
    </row>
    <row r="61504" spans="253:258" x14ac:dyDescent="0.25">
      <c r="IS61504" s="5">
        <v>45111</v>
      </c>
      <c r="IT61504" s="4" t="s">
        <v>29</v>
      </c>
      <c r="IU61504" s="4"/>
      <c r="IV61504" s="4" t="str">
        <f t="shared" si="56"/>
        <v>Business Day</v>
      </c>
      <c r="IW61504" s="1">
        <f>COUNTIF(IV$58122:IV61504,"Business Day")</f>
        <v>2313</v>
      </c>
      <c r="IX61504" s="1">
        <f>COUNTIF(IV$61116:IV61504,"Business Day")</f>
        <v>267</v>
      </c>
    </row>
    <row r="61505" spans="253:258" x14ac:dyDescent="0.25">
      <c r="IS61505" s="5">
        <v>45112</v>
      </c>
      <c r="IT61505" s="4" t="s">
        <v>23</v>
      </c>
      <c r="IU61505" s="4"/>
      <c r="IV61505" s="4" t="str">
        <f t="shared" si="56"/>
        <v>Business Day</v>
      </c>
      <c r="IW61505" s="1">
        <f>COUNTIF(IV$58122:IV61505,"Business Day")</f>
        <v>2314</v>
      </c>
      <c r="IX61505" s="1">
        <f>COUNTIF(IV$61116:IV61505,"Business Day")</f>
        <v>268</v>
      </c>
    </row>
    <row r="61506" spans="253:258" x14ac:dyDescent="0.25">
      <c r="IS61506" s="5">
        <v>45113</v>
      </c>
      <c r="IT61506" s="4" t="s">
        <v>24</v>
      </c>
      <c r="IU61506" s="4"/>
      <c r="IV61506" s="4" t="str">
        <f t="shared" si="56"/>
        <v>Business Day</v>
      </c>
      <c r="IW61506" s="1">
        <f>COUNTIF(IV$58122:IV61506,"Business Day")</f>
        <v>2315</v>
      </c>
      <c r="IX61506" s="1">
        <f>COUNTIF(IV$61116:IV61506,"Business Day")</f>
        <v>269</v>
      </c>
    </row>
    <row r="61507" spans="253:258" x14ac:dyDescent="0.25">
      <c r="IS61507" s="5">
        <v>45114</v>
      </c>
      <c r="IT61507" s="4" t="s">
        <v>25</v>
      </c>
      <c r="IU61507" s="4"/>
      <c r="IV61507" s="4" t="str">
        <f t="shared" si="56"/>
        <v>Business Day</v>
      </c>
      <c r="IW61507" s="1">
        <f>COUNTIF(IV$58122:IV61507,"Business Day")</f>
        <v>2316</v>
      </c>
      <c r="IX61507" s="1">
        <f>COUNTIF(IV$61116:IV61507,"Business Day")</f>
        <v>270</v>
      </c>
    </row>
    <row r="61508" spans="253:258" x14ac:dyDescent="0.25">
      <c r="IS61508" s="5">
        <v>45115</v>
      </c>
      <c r="IT61508" s="4" t="s">
        <v>26</v>
      </c>
      <c r="IU61508" s="4"/>
      <c r="IV61508" s="4" t="str">
        <f t="shared" si="56"/>
        <v>Non-Business day</v>
      </c>
      <c r="IW61508" s="1">
        <f>COUNTIF(IV$58122:IV61508,"Business Day")</f>
        <v>2316</v>
      </c>
      <c r="IX61508" s="1">
        <f>COUNTIF(IV$61116:IV61508,"Business Day")</f>
        <v>270</v>
      </c>
    </row>
    <row r="61509" spans="253:258" x14ac:dyDescent="0.25">
      <c r="IS61509" s="5">
        <v>45116</v>
      </c>
      <c r="IT61509" s="4" t="s">
        <v>27</v>
      </c>
      <c r="IU61509" s="4"/>
      <c r="IV61509" s="4" t="str">
        <f t="shared" si="56"/>
        <v>Non-Business day</v>
      </c>
      <c r="IW61509" s="1">
        <f>COUNTIF(IV$58122:IV61509,"Business Day")</f>
        <v>2316</v>
      </c>
      <c r="IX61509" s="1">
        <f>COUNTIF(IV$61116:IV61509,"Business Day")</f>
        <v>270</v>
      </c>
    </row>
    <row r="61510" spans="253:258" x14ac:dyDescent="0.25">
      <c r="IS61510" s="5">
        <v>45117</v>
      </c>
      <c r="IT61510" s="4" t="s">
        <v>28</v>
      </c>
      <c r="IU61510" s="4"/>
      <c r="IV61510" s="4" t="str">
        <f t="shared" si="56"/>
        <v>Business Day</v>
      </c>
      <c r="IW61510" s="1">
        <f>COUNTIF(IV$58122:IV61510,"Business Day")</f>
        <v>2317</v>
      </c>
      <c r="IX61510" s="1">
        <f>COUNTIF(IV$61116:IV61510,"Business Day")</f>
        <v>271</v>
      </c>
    </row>
    <row r="61511" spans="253:258" x14ac:dyDescent="0.25">
      <c r="IS61511" s="5">
        <v>45118</v>
      </c>
      <c r="IT61511" s="4" t="s">
        <v>29</v>
      </c>
      <c r="IU61511" s="4"/>
      <c r="IV61511" s="4" t="str">
        <f t="shared" si="56"/>
        <v>Business Day</v>
      </c>
      <c r="IW61511" s="1">
        <f>COUNTIF(IV$58122:IV61511,"Business Day")</f>
        <v>2318</v>
      </c>
      <c r="IX61511" s="1">
        <f>COUNTIF(IV$61116:IV61511,"Business Day")</f>
        <v>272</v>
      </c>
    </row>
    <row r="61512" spans="253:258" x14ac:dyDescent="0.25">
      <c r="IS61512" s="5">
        <v>45119</v>
      </c>
      <c r="IT61512" s="4" t="s">
        <v>23</v>
      </c>
      <c r="IU61512" s="4"/>
      <c r="IV61512" s="4" t="str">
        <f t="shared" si="56"/>
        <v>Business Day</v>
      </c>
      <c r="IW61512" s="1">
        <f>COUNTIF(IV$58122:IV61512,"Business Day")</f>
        <v>2319</v>
      </c>
      <c r="IX61512" s="1">
        <f>COUNTIF(IV$61116:IV61512,"Business Day")</f>
        <v>273</v>
      </c>
    </row>
    <row r="61513" spans="253:258" x14ac:dyDescent="0.25">
      <c r="IS61513" s="5">
        <v>45120</v>
      </c>
      <c r="IT61513" s="4" t="s">
        <v>24</v>
      </c>
      <c r="IU61513" s="4"/>
      <c r="IV61513" s="4" t="str">
        <f t="shared" si="56"/>
        <v>Business Day</v>
      </c>
      <c r="IW61513" s="1">
        <f>COUNTIF(IV$58122:IV61513,"Business Day")</f>
        <v>2320</v>
      </c>
      <c r="IX61513" s="1">
        <f>COUNTIF(IV$61116:IV61513,"Business Day")</f>
        <v>274</v>
      </c>
    </row>
    <row r="61514" spans="253:258" x14ac:dyDescent="0.25">
      <c r="IS61514" s="5">
        <v>45121</v>
      </c>
      <c r="IT61514" s="4" t="s">
        <v>25</v>
      </c>
      <c r="IU61514" s="4"/>
      <c r="IV61514" s="4" t="str">
        <f t="shared" ref="IV61514:IV61577" si="57">IF(IU61514="PH","Non-Business day",IF(IT61515="Sunday","Non-Business day",IF(IT61515="Monday","Non-Business day","Business Day")))</f>
        <v>Business Day</v>
      </c>
      <c r="IW61514" s="1">
        <f>COUNTIF(IV$58122:IV61514,"Business Day")</f>
        <v>2321</v>
      </c>
      <c r="IX61514" s="1">
        <f>COUNTIF(IV$61116:IV61514,"Business Day")</f>
        <v>275</v>
      </c>
    </row>
    <row r="61515" spans="253:258" x14ac:dyDescent="0.25">
      <c r="IS61515" s="5">
        <v>45122</v>
      </c>
      <c r="IT61515" s="4" t="s">
        <v>26</v>
      </c>
      <c r="IU61515" s="4"/>
      <c r="IV61515" s="4" t="str">
        <f t="shared" si="57"/>
        <v>Non-Business day</v>
      </c>
      <c r="IW61515" s="1">
        <f>COUNTIF(IV$58122:IV61515,"Business Day")</f>
        <v>2321</v>
      </c>
      <c r="IX61515" s="1">
        <f>COUNTIF(IV$61116:IV61515,"Business Day")</f>
        <v>275</v>
      </c>
    </row>
    <row r="61516" spans="253:258" x14ac:dyDescent="0.25">
      <c r="IS61516" s="5">
        <v>45123</v>
      </c>
      <c r="IT61516" s="4" t="s">
        <v>27</v>
      </c>
      <c r="IU61516" s="4"/>
      <c r="IV61516" s="4" t="str">
        <f t="shared" si="57"/>
        <v>Non-Business day</v>
      </c>
      <c r="IW61516" s="1">
        <f>COUNTIF(IV$58122:IV61516,"Business Day")</f>
        <v>2321</v>
      </c>
      <c r="IX61516" s="1">
        <f>COUNTIF(IV$61116:IV61516,"Business Day")</f>
        <v>275</v>
      </c>
    </row>
    <row r="61517" spans="253:258" x14ac:dyDescent="0.25">
      <c r="IS61517" s="5">
        <v>45124</v>
      </c>
      <c r="IT61517" s="4" t="s">
        <v>28</v>
      </c>
      <c r="IU61517" s="4"/>
      <c r="IV61517" s="4" t="str">
        <f t="shared" si="57"/>
        <v>Business Day</v>
      </c>
      <c r="IW61517" s="1">
        <f>COUNTIF(IV$58122:IV61517,"Business Day")</f>
        <v>2322</v>
      </c>
      <c r="IX61517" s="1">
        <f>COUNTIF(IV$61116:IV61517,"Business Day")</f>
        <v>276</v>
      </c>
    </row>
    <row r="61518" spans="253:258" x14ac:dyDescent="0.25">
      <c r="IS61518" s="5">
        <v>45125</v>
      </c>
      <c r="IT61518" s="4" t="s">
        <v>29</v>
      </c>
      <c r="IU61518" s="4"/>
      <c r="IV61518" s="4" t="str">
        <f t="shared" si="57"/>
        <v>Business Day</v>
      </c>
      <c r="IW61518" s="1">
        <f>COUNTIF(IV$58122:IV61518,"Business Day")</f>
        <v>2323</v>
      </c>
      <c r="IX61518" s="1">
        <f>COUNTIF(IV$61116:IV61518,"Business Day")</f>
        <v>277</v>
      </c>
    </row>
    <row r="61519" spans="253:258" x14ac:dyDescent="0.25">
      <c r="IS61519" s="5">
        <v>45126</v>
      </c>
      <c r="IT61519" s="4" t="s">
        <v>23</v>
      </c>
      <c r="IU61519" s="4"/>
      <c r="IV61519" s="4" t="str">
        <f t="shared" si="57"/>
        <v>Business Day</v>
      </c>
      <c r="IW61519" s="1">
        <f>COUNTIF(IV$58122:IV61519,"Business Day")</f>
        <v>2324</v>
      </c>
      <c r="IX61519" s="1">
        <f>COUNTIF(IV$61116:IV61519,"Business Day")</f>
        <v>278</v>
      </c>
    </row>
    <row r="61520" spans="253:258" x14ac:dyDescent="0.25">
      <c r="IS61520" s="5">
        <v>45127</v>
      </c>
      <c r="IT61520" s="4" t="s">
        <v>24</v>
      </c>
      <c r="IU61520" s="4"/>
      <c r="IV61520" s="4" t="str">
        <f t="shared" si="57"/>
        <v>Business Day</v>
      </c>
      <c r="IW61520" s="1">
        <f>COUNTIF(IV$58122:IV61520,"Business Day")</f>
        <v>2325</v>
      </c>
      <c r="IX61520" s="1">
        <f>COUNTIF(IV$61116:IV61520,"Business Day")</f>
        <v>279</v>
      </c>
    </row>
    <row r="61521" spans="253:258" x14ac:dyDescent="0.25">
      <c r="IS61521" s="5">
        <v>45128</v>
      </c>
      <c r="IT61521" s="4" t="s">
        <v>25</v>
      </c>
      <c r="IU61521" s="4"/>
      <c r="IV61521" s="4" t="str">
        <f t="shared" si="57"/>
        <v>Business Day</v>
      </c>
      <c r="IW61521" s="1">
        <f>COUNTIF(IV$58122:IV61521,"Business Day")</f>
        <v>2326</v>
      </c>
      <c r="IX61521" s="1">
        <f>COUNTIF(IV$61116:IV61521,"Business Day")</f>
        <v>280</v>
      </c>
    </row>
    <row r="61522" spans="253:258" x14ac:dyDescent="0.25">
      <c r="IS61522" s="5">
        <v>45129</v>
      </c>
      <c r="IT61522" s="4" t="s">
        <v>26</v>
      </c>
      <c r="IU61522" s="4"/>
      <c r="IV61522" s="4" t="str">
        <f t="shared" si="57"/>
        <v>Non-Business day</v>
      </c>
      <c r="IW61522" s="1">
        <f>COUNTIF(IV$58122:IV61522,"Business Day")</f>
        <v>2326</v>
      </c>
      <c r="IX61522" s="1">
        <f>COUNTIF(IV$61116:IV61522,"Business Day")</f>
        <v>280</v>
      </c>
    </row>
    <row r="61523" spans="253:258" x14ac:dyDescent="0.25">
      <c r="IS61523" s="5">
        <v>45130</v>
      </c>
      <c r="IT61523" s="4" t="s">
        <v>27</v>
      </c>
      <c r="IU61523" s="4"/>
      <c r="IV61523" s="4" t="str">
        <f t="shared" si="57"/>
        <v>Non-Business day</v>
      </c>
      <c r="IW61523" s="1">
        <f>COUNTIF(IV$58122:IV61523,"Business Day")</f>
        <v>2326</v>
      </c>
      <c r="IX61523" s="1">
        <f>COUNTIF(IV$61116:IV61523,"Business Day")</f>
        <v>280</v>
      </c>
    </row>
    <row r="61524" spans="253:258" x14ac:dyDescent="0.25">
      <c r="IS61524" s="5">
        <v>45131</v>
      </c>
      <c r="IT61524" s="4" t="s">
        <v>28</v>
      </c>
      <c r="IU61524" s="4"/>
      <c r="IV61524" s="4" t="str">
        <f t="shared" si="57"/>
        <v>Business Day</v>
      </c>
      <c r="IW61524" s="1">
        <f>COUNTIF(IV$58122:IV61524,"Business Day")</f>
        <v>2327</v>
      </c>
      <c r="IX61524" s="1">
        <f>COUNTIF(IV$61116:IV61524,"Business Day")</f>
        <v>281</v>
      </c>
    </row>
    <row r="61525" spans="253:258" x14ac:dyDescent="0.25">
      <c r="IS61525" s="5">
        <v>45132</v>
      </c>
      <c r="IT61525" s="4" t="s">
        <v>29</v>
      </c>
      <c r="IU61525" s="4"/>
      <c r="IV61525" s="4" t="str">
        <f t="shared" si="57"/>
        <v>Business Day</v>
      </c>
      <c r="IW61525" s="1">
        <f>COUNTIF(IV$58122:IV61525,"Business Day")</f>
        <v>2328</v>
      </c>
      <c r="IX61525" s="1">
        <f>COUNTIF(IV$61116:IV61525,"Business Day")</f>
        <v>282</v>
      </c>
    </row>
    <row r="61526" spans="253:258" x14ac:dyDescent="0.25">
      <c r="IS61526" s="5">
        <v>45133</v>
      </c>
      <c r="IT61526" s="4" t="s">
        <v>23</v>
      </c>
      <c r="IU61526" s="4"/>
      <c r="IV61526" s="4" t="str">
        <f t="shared" si="57"/>
        <v>Business Day</v>
      </c>
      <c r="IW61526" s="1">
        <f>COUNTIF(IV$58122:IV61526,"Business Day")</f>
        <v>2329</v>
      </c>
      <c r="IX61526" s="1">
        <f>COUNTIF(IV$61116:IV61526,"Business Day")</f>
        <v>283</v>
      </c>
    </row>
    <row r="61527" spans="253:258" x14ac:dyDescent="0.25">
      <c r="IS61527" s="5">
        <v>45134</v>
      </c>
      <c r="IT61527" s="4" t="s">
        <v>24</v>
      </c>
      <c r="IU61527" s="4"/>
      <c r="IV61527" s="4" t="str">
        <f t="shared" si="57"/>
        <v>Business Day</v>
      </c>
      <c r="IW61527" s="1">
        <f>COUNTIF(IV$58122:IV61527,"Business Day")</f>
        <v>2330</v>
      </c>
      <c r="IX61527" s="1">
        <f>COUNTIF(IV$61116:IV61527,"Business Day")</f>
        <v>284</v>
      </c>
    </row>
    <row r="61528" spans="253:258" x14ac:dyDescent="0.25">
      <c r="IS61528" s="5">
        <v>45135</v>
      </c>
      <c r="IT61528" s="4" t="s">
        <v>25</v>
      </c>
      <c r="IU61528" s="4"/>
      <c r="IV61528" s="4" t="str">
        <f t="shared" si="57"/>
        <v>Business Day</v>
      </c>
      <c r="IW61528" s="1">
        <f>COUNTIF(IV$58122:IV61528,"Business Day")</f>
        <v>2331</v>
      </c>
      <c r="IX61528" s="1">
        <f>COUNTIF(IV$61116:IV61528,"Business Day")</f>
        <v>285</v>
      </c>
    </row>
    <row r="61529" spans="253:258" x14ac:dyDescent="0.25">
      <c r="IS61529" s="5">
        <v>45136</v>
      </c>
      <c r="IT61529" s="4" t="s">
        <v>26</v>
      </c>
      <c r="IU61529" s="4"/>
      <c r="IV61529" s="4" t="str">
        <f t="shared" si="57"/>
        <v>Non-Business day</v>
      </c>
      <c r="IW61529" s="1">
        <f>COUNTIF(IV$58122:IV61529,"Business Day")</f>
        <v>2331</v>
      </c>
      <c r="IX61529" s="1">
        <f>COUNTIF(IV$61116:IV61529,"Business Day")</f>
        <v>285</v>
      </c>
    </row>
    <row r="61530" spans="253:258" x14ac:dyDescent="0.25">
      <c r="IS61530" s="5">
        <v>45137</v>
      </c>
      <c r="IT61530" s="4" t="s">
        <v>27</v>
      </c>
      <c r="IU61530" s="4"/>
      <c r="IV61530" s="4" t="str">
        <f t="shared" si="57"/>
        <v>Non-Business day</v>
      </c>
      <c r="IW61530" s="1">
        <f>COUNTIF(IV$58122:IV61530,"Business Day")</f>
        <v>2331</v>
      </c>
      <c r="IX61530" s="1">
        <f>COUNTIF(IV$61116:IV61530,"Business Day")</f>
        <v>285</v>
      </c>
    </row>
    <row r="61531" spans="253:258" x14ac:dyDescent="0.25">
      <c r="IS61531" s="5">
        <v>45138</v>
      </c>
      <c r="IT61531" s="4" t="s">
        <v>28</v>
      </c>
      <c r="IU61531" s="4"/>
      <c r="IV61531" s="4" t="str">
        <f t="shared" si="57"/>
        <v>Business Day</v>
      </c>
      <c r="IW61531" s="1">
        <f>COUNTIF(IV$58122:IV61531,"Business Day")</f>
        <v>2332</v>
      </c>
      <c r="IX61531" s="1">
        <f>COUNTIF(IV$61116:IV61531,"Business Day")</f>
        <v>286</v>
      </c>
    </row>
    <row r="61532" spans="253:258" x14ac:dyDescent="0.25">
      <c r="IS61532" s="5">
        <v>45139</v>
      </c>
      <c r="IT61532" s="4" t="s">
        <v>29</v>
      </c>
      <c r="IU61532" s="4"/>
      <c r="IV61532" s="4" t="str">
        <f t="shared" si="57"/>
        <v>Business Day</v>
      </c>
      <c r="IW61532" s="1">
        <f>COUNTIF(IV$58122:IV61532,"Business Day")</f>
        <v>2333</v>
      </c>
      <c r="IX61532" s="1">
        <f>COUNTIF(IV$61116:IV61532,"Business Day")</f>
        <v>287</v>
      </c>
    </row>
    <row r="61533" spans="253:258" x14ac:dyDescent="0.25">
      <c r="IS61533" s="5">
        <v>45140</v>
      </c>
      <c r="IT61533" s="4" t="s">
        <v>23</v>
      </c>
      <c r="IU61533" s="4"/>
      <c r="IV61533" s="4" t="str">
        <f t="shared" si="57"/>
        <v>Business Day</v>
      </c>
      <c r="IW61533" s="1">
        <f>COUNTIF(IV$58122:IV61533,"Business Day")</f>
        <v>2334</v>
      </c>
      <c r="IX61533" s="1">
        <f>COUNTIF(IV$61116:IV61533,"Business Day")</f>
        <v>288</v>
      </c>
    </row>
    <row r="61534" spans="253:258" x14ac:dyDescent="0.25">
      <c r="IS61534" s="5">
        <v>45141</v>
      </c>
      <c r="IT61534" s="4" t="s">
        <v>24</v>
      </c>
      <c r="IU61534" s="4"/>
      <c r="IV61534" s="4" t="str">
        <f t="shared" si="57"/>
        <v>Business Day</v>
      </c>
      <c r="IW61534" s="1">
        <f>COUNTIF(IV$58122:IV61534,"Business Day")</f>
        <v>2335</v>
      </c>
      <c r="IX61534" s="1">
        <f>COUNTIF(IV$61116:IV61534,"Business Day")</f>
        <v>289</v>
      </c>
    </row>
    <row r="61535" spans="253:258" x14ac:dyDescent="0.25">
      <c r="IS61535" s="5">
        <v>45142</v>
      </c>
      <c r="IT61535" s="4" t="s">
        <v>25</v>
      </c>
      <c r="IU61535" s="4"/>
      <c r="IV61535" s="4" t="str">
        <f t="shared" si="57"/>
        <v>Business Day</v>
      </c>
      <c r="IW61535" s="1">
        <f>COUNTIF(IV$58122:IV61535,"Business Day")</f>
        <v>2336</v>
      </c>
      <c r="IX61535" s="1">
        <f>COUNTIF(IV$61116:IV61535,"Business Day")</f>
        <v>290</v>
      </c>
    </row>
    <row r="61536" spans="253:258" x14ac:dyDescent="0.25">
      <c r="IS61536" s="5">
        <v>45143</v>
      </c>
      <c r="IT61536" s="4" t="s">
        <v>26</v>
      </c>
      <c r="IU61536" s="4"/>
      <c r="IV61536" s="4" t="str">
        <f t="shared" si="57"/>
        <v>Non-Business day</v>
      </c>
      <c r="IW61536" s="1">
        <f>COUNTIF(IV$58122:IV61536,"Business Day")</f>
        <v>2336</v>
      </c>
      <c r="IX61536" s="1">
        <f>COUNTIF(IV$61116:IV61536,"Business Day")</f>
        <v>290</v>
      </c>
    </row>
    <row r="61537" spans="253:258" x14ac:dyDescent="0.25">
      <c r="IS61537" s="5">
        <v>45144</v>
      </c>
      <c r="IT61537" s="4" t="s">
        <v>27</v>
      </c>
      <c r="IU61537" s="4"/>
      <c r="IV61537" s="4" t="str">
        <f t="shared" si="57"/>
        <v>Non-Business day</v>
      </c>
      <c r="IW61537" s="1">
        <f>COUNTIF(IV$58122:IV61537,"Business Day")</f>
        <v>2336</v>
      </c>
      <c r="IX61537" s="1">
        <f>COUNTIF(IV$61116:IV61537,"Business Day")</f>
        <v>290</v>
      </c>
    </row>
    <row r="61538" spans="253:258" x14ac:dyDescent="0.25">
      <c r="IS61538" s="5">
        <v>45145</v>
      </c>
      <c r="IT61538" s="4" t="s">
        <v>28</v>
      </c>
      <c r="IU61538" s="4"/>
      <c r="IV61538" s="4" t="str">
        <f t="shared" si="57"/>
        <v>Business Day</v>
      </c>
      <c r="IW61538" s="1">
        <f>COUNTIF(IV$58122:IV61538,"Business Day")</f>
        <v>2337</v>
      </c>
      <c r="IX61538" s="1">
        <f>COUNTIF(IV$61116:IV61538,"Business Day")</f>
        <v>291</v>
      </c>
    </row>
    <row r="61539" spans="253:258" x14ac:dyDescent="0.25">
      <c r="IS61539" s="5">
        <v>45146</v>
      </c>
      <c r="IT61539" s="4" t="s">
        <v>29</v>
      </c>
      <c r="IU61539" s="4"/>
      <c r="IV61539" s="4" t="str">
        <f t="shared" si="57"/>
        <v>Business Day</v>
      </c>
      <c r="IW61539" s="1">
        <f>COUNTIF(IV$58122:IV61539,"Business Day")</f>
        <v>2338</v>
      </c>
      <c r="IX61539" s="1">
        <f>COUNTIF(IV$61116:IV61539,"Business Day")</f>
        <v>292</v>
      </c>
    </row>
    <row r="61540" spans="253:258" x14ac:dyDescent="0.25">
      <c r="IS61540" s="5">
        <v>45147</v>
      </c>
      <c r="IT61540" s="4" t="s">
        <v>23</v>
      </c>
      <c r="IU61540" s="4"/>
      <c r="IV61540" s="4" t="str">
        <f t="shared" si="57"/>
        <v>Business Day</v>
      </c>
      <c r="IW61540" s="1">
        <f>COUNTIF(IV$58122:IV61540,"Business Day")</f>
        <v>2339</v>
      </c>
      <c r="IX61540" s="1">
        <f>COUNTIF(IV$61116:IV61540,"Business Day")</f>
        <v>293</v>
      </c>
    </row>
    <row r="61541" spans="253:258" x14ac:dyDescent="0.25">
      <c r="IS61541" s="5">
        <v>45148</v>
      </c>
      <c r="IT61541" s="4" t="s">
        <v>24</v>
      </c>
      <c r="IU61541" s="4"/>
      <c r="IV61541" s="4" t="str">
        <f t="shared" si="57"/>
        <v>Business Day</v>
      </c>
      <c r="IW61541" s="1">
        <f>COUNTIF(IV$58122:IV61541,"Business Day")</f>
        <v>2340</v>
      </c>
      <c r="IX61541" s="1">
        <f>COUNTIF(IV$61116:IV61541,"Business Day")</f>
        <v>294</v>
      </c>
    </row>
    <row r="61542" spans="253:258" x14ac:dyDescent="0.25">
      <c r="IS61542" s="5">
        <v>45149</v>
      </c>
      <c r="IT61542" s="4" t="s">
        <v>25</v>
      </c>
      <c r="IU61542" s="4"/>
      <c r="IV61542" s="4" t="str">
        <f t="shared" si="57"/>
        <v>Business Day</v>
      </c>
      <c r="IW61542" s="1">
        <f>COUNTIF(IV$58122:IV61542,"Business Day")</f>
        <v>2341</v>
      </c>
      <c r="IX61542" s="1">
        <f>COUNTIF(IV$61116:IV61542,"Business Day")</f>
        <v>295</v>
      </c>
    </row>
    <row r="61543" spans="253:258" x14ac:dyDescent="0.25">
      <c r="IS61543" s="5">
        <v>45150</v>
      </c>
      <c r="IT61543" s="4" t="s">
        <v>26</v>
      </c>
      <c r="IU61543" s="4"/>
      <c r="IV61543" s="4" t="str">
        <f t="shared" si="57"/>
        <v>Non-Business day</v>
      </c>
      <c r="IW61543" s="1">
        <f>COUNTIF(IV$58122:IV61543,"Business Day")</f>
        <v>2341</v>
      </c>
      <c r="IX61543" s="1">
        <f>COUNTIF(IV$61116:IV61543,"Business Day")</f>
        <v>295</v>
      </c>
    </row>
    <row r="61544" spans="253:258" x14ac:dyDescent="0.25">
      <c r="IS61544" s="5">
        <v>45151</v>
      </c>
      <c r="IT61544" s="4" t="s">
        <v>27</v>
      </c>
      <c r="IU61544" s="4"/>
      <c r="IV61544" s="4" t="str">
        <f t="shared" si="57"/>
        <v>Non-Business day</v>
      </c>
      <c r="IW61544" s="1">
        <f>COUNTIF(IV$58122:IV61544,"Business Day")</f>
        <v>2341</v>
      </c>
      <c r="IX61544" s="1">
        <f>COUNTIF(IV$61116:IV61544,"Business Day")</f>
        <v>295</v>
      </c>
    </row>
    <row r="61545" spans="253:258" x14ac:dyDescent="0.25">
      <c r="IS61545" s="5">
        <v>45152</v>
      </c>
      <c r="IT61545" s="4" t="s">
        <v>28</v>
      </c>
      <c r="IU61545" s="4"/>
      <c r="IV61545" s="4" t="str">
        <f t="shared" si="57"/>
        <v>Business Day</v>
      </c>
      <c r="IW61545" s="1">
        <f>COUNTIF(IV$58122:IV61545,"Business Day")</f>
        <v>2342</v>
      </c>
      <c r="IX61545" s="1">
        <f>COUNTIF(IV$61116:IV61545,"Business Day")</f>
        <v>296</v>
      </c>
    </row>
    <row r="61546" spans="253:258" x14ac:dyDescent="0.25">
      <c r="IS61546" s="5">
        <v>45153</v>
      </c>
      <c r="IT61546" s="4" t="s">
        <v>29</v>
      </c>
      <c r="IU61546" s="4"/>
      <c r="IV61546" s="4" t="str">
        <f t="shared" si="57"/>
        <v>Business Day</v>
      </c>
      <c r="IW61546" s="1">
        <f>COUNTIF(IV$58122:IV61546,"Business Day")</f>
        <v>2343</v>
      </c>
      <c r="IX61546" s="1">
        <f>COUNTIF(IV$61116:IV61546,"Business Day")</f>
        <v>297</v>
      </c>
    </row>
    <row r="61547" spans="253:258" x14ac:dyDescent="0.25">
      <c r="IS61547" s="5">
        <v>45154</v>
      </c>
      <c r="IT61547" s="4" t="s">
        <v>23</v>
      </c>
      <c r="IU61547" s="4"/>
      <c r="IV61547" s="4" t="str">
        <f t="shared" si="57"/>
        <v>Business Day</v>
      </c>
      <c r="IW61547" s="1">
        <f>COUNTIF(IV$58122:IV61547,"Business Day")</f>
        <v>2344</v>
      </c>
      <c r="IX61547" s="1">
        <f>COUNTIF(IV$61116:IV61547,"Business Day")</f>
        <v>298</v>
      </c>
    </row>
    <row r="61548" spans="253:258" x14ac:dyDescent="0.25">
      <c r="IS61548" s="5">
        <v>45155</v>
      </c>
      <c r="IT61548" s="4" t="s">
        <v>24</v>
      </c>
      <c r="IU61548" s="4"/>
      <c r="IV61548" s="4" t="str">
        <f t="shared" si="57"/>
        <v>Business Day</v>
      </c>
      <c r="IW61548" s="1">
        <f>COUNTIF(IV$58122:IV61548,"Business Day")</f>
        <v>2345</v>
      </c>
      <c r="IX61548" s="1">
        <f>COUNTIF(IV$61116:IV61548,"Business Day")</f>
        <v>299</v>
      </c>
    </row>
    <row r="61549" spans="253:258" x14ac:dyDescent="0.25">
      <c r="IS61549" s="5">
        <v>45156</v>
      </c>
      <c r="IT61549" s="4" t="s">
        <v>25</v>
      </c>
      <c r="IU61549" s="4"/>
      <c r="IV61549" s="4" t="str">
        <f t="shared" si="57"/>
        <v>Business Day</v>
      </c>
      <c r="IW61549" s="1">
        <f>COUNTIF(IV$58122:IV61549,"Business Day")</f>
        <v>2346</v>
      </c>
      <c r="IX61549" s="1">
        <f>COUNTIF(IV$61116:IV61549,"Business Day")</f>
        <v>300</v>
      </c>
    </row>
    <row r="61550" spans="253:258" x14ac:dyDescent="0.25">
      <c r="IS61550" s="5">
        <v>45157</v>
      </c>
      <c r="IT61550" s="4" t="s">
        <v>26</v>
      </c>
      <c r="IU61550" s="4"/>
      <c r="IV61550" s="4" t="str">
        <f t="shared" si="57"/>
        <v>Non-Business day</v>
      </c>
      <c r="IW61550" s="1">
        <f>COUNTIF(IV$58122:IV61550,"Business Day")</f>
        <v>2346</v>
      </c>
      <c r="IX61550" s="1">
        <f>COUNTIF(IV$61116:IV61550,"Business Day")</f>
        <v>300</v>
      </c>
    </row>
    <row r="61551" spans="253:258" x14ac:dyDescent="0.25">
      <c r="IS61551" s="5">
        <v>45158</v>
      </c>
      <c r="IT61551" s="4" t="s">
        <v>27</v>
      </c>
      <c r="IU61551" s="4"/>
      <c r="IV61551" s="4" t="str">
        <f t="shared" si="57"/>
        <v>Non-Business day</v>
      </c>
      <c r="IW61551" s="1">
        <f>COUNTIF(IV$58122:IV61551,"Business Day")</f>
        <v>2346</v>
      </c>
      <c r="IX61551" s="1">
        <f>COUNTIF(IV$61116:IV61551,"Business Day")</f>
        <v>300</v>
      </c>
    </row>
    <row r="61552" spans="253:258" x14ac:dyDescent="0.25">
      <c r="IS61552" s="5">
        <v>45159</v>
      </c>
      <c r="IT61552" s="4" t="s">
        <v>28</v>
      </c>
      <c r="IU61552" s="4"/>
      <c r="IV61552" s="4" t="str">
        <f t="shared" si="57"/>
        <v>Business Day</v>
      </c>
      <c r="IW61552" s="1">
        <f>COUNTIF(IV$58122:IV61552,"Business Day")</f>
        <v>2347</v>
      </c>
      <c r="IX61552" s="1">
        <f>COUNTIF(IV$61116:IV61552,"Business Day")</f>
        <v>301</v>
      </c>
    </row>
    <row r="61553" spans="253:258" x14ac:dyDescent="0.25">
      <c r="IS61553" s="5">
        <v>45160</v>
      </c>
      <c r="IT61553" s="4" t="s">
        <v>29</v>
      </c>
      <c r="IU61553" s="4"/>
      <c r="IV61553" s="4" t="str">
        <f t="shared" si="57"/>
        <v>Business Day</v>
      </c>
      <c r="IW61553" s="1">
        <f>COUNTIF(IV$58122:IV61553,"Business Day")</f>
        <v>2348</v>
      </c>
      <c r="IX61553" s="1">
        <f>COUNTIF(IV$61116:IV61553,"Business Day")</f>
        <v>302</v>
      </c>
    </row>
    <row r="61554" spans="253:258" x14ac:dyDescent="0.25">
      <c r="IS61554" s="5">
        <v>45161</v>
      </c>
      <c r="IT61554" s="4" t="s">
        <v>23</v>
      </c>
      <c r="IU61554" s="4"/>
      <c r="IV61554" s="4" t="str">
        <f t="shared" si="57"/>
        <v>Business Day</v>
      </c>
      <c r="IW61554" s="1">
        <f>COUNTIF(IV$58122:IV61554,"Business Day")</f>
        <v>2349</v>
      </c>
      <c r="IX61554" s="1">
        <f>COUNTIF(IV$61116:IV61554,"Business Day")</f>
        <v>303</v>
      </c>
    </row>
    <row r="61555" spans="253:258" x14ac:dyDescent="0.25">
      <c r="IS61555" s="5">
        <v>45162</v>
      </c>
      <c r="IT61555" s="4" t="s">
        <v>24</v>
      </c>
      <c r="IU61555" s="4"/>
      <c r="IV61555" s="4" t="str">
        <f t="shared" si="57"/>
        <v>Business Day</v>
      </c>
      <c r="IW61555" s="1">
        <f>COUNTIF(IV$58122:IV61555,"Business Day")</f>
        <v>2350</v>
      </c>
      <c r="IX61555" s="1">
        <f>COUNTIF(IV$61116:IV61555,"Business Day")</f>
        <v>304</v>
      </c>
    </row>
    <row r="61556" spans="253:258" x14ac:dyDescent="0.25">
      <c r="IS61556" s="5">
        <v>45163</v>
      </c>
      <c r="IT61556" s="4" t="s">
        <v>25</v>
      </c>
      <c r="IU61556" s="4"/>
      <c r="IV61556" s="4" t="str">
        <f t="shared" si="57"/>
        <v>Business Day</v>
      </c>
      <c r="IW61556" s="1">
        <f>COUNTIF(IV$58122:IV61556,"Business Day")</f>
        <v>2351</v>
      </c>
      <c r="IX61556" s="1">
        <f>COUNTIF(IV$61116:IV61556,"Business Day")</f>
        <v>305</v>
      </c>
    </row>
    <row r="61557" spans="253:258" x14ac:dyDescent="0.25">
      <c r="IS61557" s="5">
        <v>45164</v>
      </c>
      <c r="IT61557" s="4" t="s">
        <v>26</v>
      </c>
      <c r="IU61557" s="4"/>
      <c r="IV61557" s="4" t="str">
        <f t="shared" si="57"/>
        <v>Non-Business day</v>
      </c>
      <c r="IW61557" s="1">
        <f>COUNTIF(IV$58122:IV61557,"Business Day")</f>
        <v>2351</v>
      </c>
      <c r="IX61557" s="1">
        <f>COUNTIF(IV$61116:IV61557,"Business Day")</f>
        <v>305</v>
      </c>
    </row>
    <row r="61558" spans="253:258" x14ac:dyDescent="0.25">
      <c r="IS61558" s="5">
        <v>45165</v>
      </c>
      <c r="IT61558" s="4" t="s">
        <v>27</v>
      </c>
      <c r="IU61558" s="4"/>
      <c r="IV61558" s="4" t="str">
        <f t="shared" si="57"/>
        <v>Non-Business day</v>
      </c>
      <c r="IW61558" s="1">
        <f>COUNTIF(IV$58122:IV61558,"Business Day")</f>
        <v>2351</v>
      </c>
      <c r="IX61558" s="1">
        <f>COUNTIF(IV$61116:IV61558,"Business Day")</f>
        <v>305</v>
      </c>
    </row>
    <row r="61559" spans="253:258" x14ac:dyDescent="0.25">
      <c r="IS61559" s="5">
        <v>45166</v>
      </c>
      <c r="IT61559" s="4" t="s">
        <v>28</v>
      </c>
      <c r="IU61559" s="4"/>
      <c r="IV61559" s="4" t="str">
        <f t="shared" si="57"/>
        <v>Business Day</v>
      </c>
      <c r="IW61559" s="1">
        <f>COUNTIF(IV$58122:IV61559,"Business Day")</f>
        <v>2352</v>
      </c>
      <c r="IX61559" s="1">
        <f>COUNTIF(IV$61116:IV61559,"Business Day")</f>
        <v>306</v>
      </c>
    </row>
    <row r="61560" spans="253:258" x14ac:dyDescent="0.25">
      <c r="IS61560" s="5">
        <v>45167</v>
      </c>
      <c r="IT61560" s="4" t="s">
        <v>29</v>
      </c>
      <c r="IU61560" s="4"/>
      <c r="IV61560" s="4" t="str">
        <f t="shared" si="57"/>
        <v>Business Day</v>
      </c>
      <c r="IW61560" s="1">
        <f>COUNTIF(IV$58122:IV61560,"Business Day")</f>
        <v>2353</v>
      </c>
      <c r="IX61560" s="1">
        <f>COUNTIF(IV$61116:IV61560,"Business Day")</f>
        <v>307</v>
      </c>
    </row>
    <row r="61561" spans="253:258" x14ac:dyDescent="0.25">
      <c r="IS61561" s="5">
        <v>45168</v>
      </c>
      <c r="IT61561" s="4" t="s">
        <v>23</v>
      </c>
      <c r="IU61561" s="4"/>
      <c r="IV61561" s="4" t="str">
        <f t="shared" si="57"/>
        <v>Business Day</v>
      </c>
      <c r="IW61561" s="1">
        <f>COUNTIF(IV$58122:IV61561,"Business Day")</f>
        <v>2354</v>
      </c>
      <c r="IX61561" s="1">
        <f>COUNTIF(IV$61116:IV61561,"Business Day")</f>
        <v>308</v>
      </c>
    </row>
    <row r="61562" spans="253:258" x14ac:dyDescent="0.25">
      <c r="IS61562" s="5">
        <v>45169</v>
      </c>
      <c r="IT61562" s="4" t="s">
        <v>24</v>
      </c>
      <c r="IU61562" s="4"/>
      <c r="IV61562" s="4" t="str">
        <f t="shared" si="57"/>
        <v>Business Day</v>
      </c>
      <c r="IW61562" s="1">
        <f>COUNTIF(IV$58122:IV61562,"Business Day")</f>
        <v>2355</v>
      </c>
      <c r="IX61562" s="1">
        <f>COUNTIF(IV$61116:IV61562,"Business Day")</f>
        <v>309</v>
      </c>
    </row>
    <row r="61563" spans="253:258" x14ac:dyDescent="0.25">
      <c r="IS61563" s="5">
        <v>45170</v>
      </c>
      <c r="IT61563" s="4" t="s">
        <v>25</v>
      </c>
      <c r="IU61563" s="4"/>
      <c r="IV61563" s="4" t="str">
        <f t="shared" si="57"/>
        <v>Business Day</v>
      </c>
      <c r="IW61563" s="1">
        <f>COUNTIF(IV$58122:IV61563,"Business Day")</f>
        <v>2356</v>
      </c>
      <c r="IX61563" s="1">
        <f>COUNTIF(IV$61116:IV61563,"Business Day")</f>
        <v>310</v>
      </c>
    </row>
    <row r="61564" spans="253:258" x14ac:dyDescent="0.25">
      <c r="IS61564" s="5">
        <v>45171</v>
      </c>
      <c r="IT61564" s="4" t="s">
        <v>26</v>
      </c>
      <c r="IU61564" s="4"/>
      <c r="IV61564" s="4" t="str">
        <f t="shared" si="57"/>
        <v>Non-Business day</v>
      </c>
      <c r="IW61564" s="1">
        <f>COUNTIF(IV$58122:IV61564,"Business Day")</f>
        <v>2356</v>
      </c>
      <c r="IX61564" s="1">
        <f>COUNTIF(IV$61116:IV61564,"Business Day")</f>
        <v>310</v>
      </c>
    </row>
    <row r="61565" spans="253:258" x14ac:dyDescent="0.25">
      <c r="IS61565" s="5">
        <v>45172</v>
      </c>
      <c r="IT61565" s="4" t="s">
        <v>27</v>
      </c>
      <c r="IU61565" s="4"/>
      <c r="IV61565" s="4" t="str">
        <f t="shared" si="57"/>
        <v>Non-Business day</v>
      </c>
      <c r="IW61565" s="1">
        <f>COUNTIF(IV$58122:IV61565,"Business Day")</f>
        <v>2356</v>
      </c>
      <c r="IX61565" s="1">
        <f>COUNTIF(IV$61116:IV61565,"Business Day")</f>
        <v>310</v>
      </c>
    </row>
    <row r="61566" spans="253:258" x14ac:dyDescent="0.25">
      <c r="IS61566" s="5">
        <v>45173</v>
      </c>
      <c r="IT61566" s="4" t="s">
        <v>28</v>
      </c>
      <c r="IU61566" s="4"/>
      <c r="IV61566" s="4" t="str">
        <f t="shared" si="57"/>
        <v>Business Day</v>
      </c>
      <c r="IW61566" s="1">
        <f>COUNTIF(IV$58122:IV61566,"Business Day")</f>
        <v>2357</v>
      </c>
      <c r="IX61566" s="1">
        <f>COUNTIF(IV$61116:IV61566,"Business Day")</f>
        <v>311</v>
      </c>
    </row>
    <row r="61567" spans="253:258" x14ac:dyDescent="0.25">
      <c r="IS61567" s="5">
        <v>45174</v>
      </c>
      <c r="IT61567" s="4" t="s">
        <v>29</v>
      </c>
      <c r="IU61567" s="4"/>
      <c r="IV61567" s="4" t="str">
        <f t="shared" si="57"/>
        <v>Business Day</v>
      </c>
      <c r="IW61567" s="1">
        <f>COUNTIF(IV$58122:IV61567,"Business Day")</f>
        <v>2358</v>
      </c>
      <c r="IX61567" s="1">
        <f>COUNTIF(IV$61116:IV61567,"Business Day")</f>
        <v>312</v>
      </c>
    </row>
    <row r="61568" spans="253:258" x14ac:dyDescent="0.25">
      <c r="IS61568" s="5">
        <v>45175</v>
      </c>
      <c r="IT61568" s="4" t="s">
        <v>23</v>
      </c>
      <c r="IU61568" s="4"/>
      <c r="IV61568" s="4" t="str">
        <f t="shared" si="57"/>
        <v>Business Day</v>
      </c>
      <c r="IW61568" s="1">
        <f>COUNTIF(IV$58122:IV61568,"Business Day")</f>
        <v>2359</v>
      </c>
      <c r="IX61568" s="1">
        <f>COUNTIF(IV$61116:IV61568,"Business Day")</f>
        <v>313</v>
      </c>
    </row>
    <row r="61569" spans="253:258" x14ac:dyDescent="0.25">
      <c r="IS61569" s="5">
        <v>45176</v>
      </c>
      <c r="IT61569" s="4" t="s">
        <v>24</v>
      </c>
      <c r="IU61569" s="4"/>
      <c r="IV61569" s="4" t="str">
        <f t="shared" si="57"/>
        <v>Business Day</v>
      </c>
      <c r="IW61569" s="1">
        <f>COUNTIF(IV$58122:IV61569,"Business Day")</f>
        <v>2360</v>
      </c>
      <c r="IX61569" s="1">
        <f>COUNTIF(IV$61116:IV61569,"Business Day")</f>
        <v>314</v>
      </c>
    </row>
    <row r="61570" spans="253:258" x14ac:dyDescent="0.25">
      <c r="IS61570" s="5">
        <v>45177</v>
      </c>
      <c r="IT61570" s="4" t="s">
        <v>25</v>
      </c>
      <c r="IU61570" s="4"/>
      <c r="IV61570" s="4" t="str">
        <f t="shared" si="57"/>
        <v>Business Day</v>
      </c>
      <c r="IW61570" s="1">
        <f>COUNTIF(IV$58122:IV61570,"Business Day")</f>
        <v>2361</v>
      </c>
      <c r="IX61570" s="1">
        <f>COUNTIF(IV$61116:IV61570,"Business Day")</f>
        <v>315</v>
      </c>
    </row>
    <row r="61571" spans="253:258" x14ac:dyDescent="0.25">
      <c r="IS61571" s="5">
        <v>45178</v>
      </c>
      <c r="IT61571" s="4" t="s">
        <v>26</v>
      </c>
      <c r="IU61571" s="4"/>
      <c r="IV61571" s="4" t="str">
        <f t="shared" si="57"/>
        <v>Non-Business day</v>
      </c>
      <c r="IW61571" s="1">
        <f>COUNTIF(IV$58122:IV61571,"Business Day")</f>
        <v>2361</v>
      </c>
      <c r="IX61571" s="1">
        <f>COUNTIF(IV$61116:IV61571,"Business Day")</f>
        <v>315</v>
      </c>
    </row>
    <row r="61572" spans="253:258" x14ac:dyDescent="0.25">
      <c r="IS61572" s="5">
        <v>45179</v>
      </c>
      <c r="IT61572" s="4" t="s">
        <v>27</v>
      </c>
      <c r="IU61572" s="4"/>
      <c r="IV61572" s="4" t="str">
        <f t="shared" si="57"/>
        <v>Non-Business day</v>
      </c>
      <c r="IW61572" s="1">
        <f>COUNTIF(IV$58122:IV61572,"Business Day")</f>
        <v>2361</v>
      </c>
      <c r="IX61572" s="1">
        <f>COUNTIF(IV$61116:IV61572,"Business Day")</f>
        <v>315</v>
      </c>
    </row>
    <row r="61573" spans="253:258" x14ac:dyDescent="0.25">
      <c r="IS61573" s="5">
        <v>45180</v>
      </c>
      <c r="IT61573" s="4" t="s">
        <v>28</v>
      </c>
      <c r="IU61573" s="4"/>
      <c r="IV61573" s="4" t="str">
        <f t="shared" si="57"/>
        <v>Business Day</v>
      </c>
      <c r="IW61573" s="1">
        <f>COUNTIF(IV$58122:IV61573,"Business Day")</f>
        <v>2362</v>
      </c>
      <c r="IX61573" s="1">
        <f>COUNTIF(IV$61116:IV61573,"Business Day")</f>
        <v>316</v>
      </c>
    </row>
    <row r="61574" spans="253:258" x14ac:dyDescent="0.25">
      <c r="IS61574" s="5">
        <v>45181</v>
      </c>
      <c r="IT61574" s="4" t="s">
        <v>29</v>
      </c>
      <c r="IU61574" s="4"/>
      <c r="IV61574" s="4" t="str">
        <f t="shared" si="57"/>
        <v>Business Day</v>
      </c>
      <c r="IW61574" s="1">
        <f>COUNTIF(IV$58122:IV61574,"Business Day")</f>
        <v>2363</v>
      </c>
      <c r="IX61574" s="1">
        <f>COUNTIF(IV$61116:IV61574,"Business Day")</f>
        <v>317</v>
      </c>
    </row>
    <row r="61575" spans="253:258" x14ac:dyDescent="0.25">
      <c r="IS61575" s="5">
        <v>45182</v>
      </c>
      <c r="IT61575" s="4" t="s">
        <v>23</v>
      </c>
      <c r="IU61575" s="4"/>
      <c r="IV61575" s="4" t="str">
        <f t="shared" si="57"/>
        <v>Business Day</v>
      </c>
      <c r="IW61575" s="1">
        <f>COUNTIF(IV$58122:IV61575,"Business Day")</f>
        <v>2364</v>
      </c>
      <c r="IX61575" s="1">
        <f>COUNTIF(IV$61116:IV61575,"Business Day")</f>
        <v>318</v>
      </c>
    </row>
    <row r="61576" spans="253:258" x14ac:dyDescent="0.25">
      <c r="IS61576" s="5">
        <v>45183</v>
      </c>
      <c r="IT61576" s="4" t="s">
        <v>24</v>
      </c>
      <c r="IU61576" s="4"/>
      <c r="IV61576" s="4" t="str">
        <f t="shared" si="57"/>
        <v>Business Day</v>
      </c>
      <c r="IW61576" s="1">
        <f>COUNTIF(IV$58122:IV61576,"Business Day")</f>
        <v>2365</v>
      </c>
      <c r="IX61576" s="1">
        <f>COUNTIF(IV$61116:IV61576,"Business Day")</f>
        <v>319</v>
      </c>
    </row>
    <row r="61577" spans="253:258" x14ac:dyDescent="0.25">
      <c r="IS61577" s="5">
        <v>45184</v>
      </c>
      <c r="IT61577" s="4" t="s">
        <v>25</v>
      </c>
      <c r="IU61577" s="4"/>
      <c r="IV61577" s="4" t="str">
        <f t="shared" si="57"/>
        <v>Business Day</v>
      </c>
      <c r="IW61577" s="1">
        <f>COUNTIF(IV$58122:IV61577,"Business Day")</f>
        <v>2366</v>
      </c>
      <c r="IX61577" s="1">
        <f>COUNTIF(IV$61116:IV61577,"Business Day")</f>
        <v>320</v>
      </c>
    </row>
    <row r="61578" spans="253:258" x14ac:dyDescent="0.25">
      <c r="IS61578" s="5">
        <v>45185</v>
      </c>
      <c r="IT61578" s="4" t="s">
        <v>26</v>
      </c>
      <c r="IU61578" s="4"/>
      <c r="IV61578" s="4" t="str">
        <f t="shared" ref="IV61578:IV61641" si="58">IF(IU61578="PH","Non-Business day",IF(IT61579="Sunday","Non-Business day",IF(IT61579="Monday","Non-Business day","Business Day")))</f>
        <v>Non-Business day</v>
      </c>
      <c r="IW61578" s="1">
        <f>COUNTIF(IV$58122:IV61578,"Business Day")</f>
        <v>2366</v>
      </c>
      <c r="IX61578" s="1">
        <f>COUNTIF(IV$61116:IV61578,"Business Day")</f>
        <v>320</v>
      </c>
    </row>
    <row r="61579" spans="253:258" x14ac:dyDescent="0.25">
      <c r="IS61579" s="5">
        <v>45186</v>
      </c>
      <c r="IT61579" s="4" t="s">
        <v>27</v>
      </c>
      <c r="IU61579" s="4"/>
      <c r="IV61579" s="4" t="str">
        <f t="shared" si="58"/>
        <v>Non-Business day</v>
      </c>
      <c r="IW61579" s="1">
        <f>COUNTIF(IV$58122:IV61579,"Business Day")</f>
        <v>2366</v>
      </c>
      <c r="IX61579" s="1">
        <f>COUNTIF(IV$61116:IV61579,"Business Day")</f>
        <v>320</v>
      </c>
    </row>
    <row r="61580" spans="253:258" x14ac:dyDescent="0.25">
      <c r="IS61580" s="5">
        <v>45187</v>
      </c>
      <c r="IT61580" s="4" t="s">
        <v>28</v>
      </c>
      <c r="IU61580" s="4"/>
      <c r="IV61580" s="4" t="str">
        <f t="shared" si="58"/>
        <v>Business Day</v>
      </c>
      <c r="IW61580" s="1">
        <f>COUNTIF(IV$58122:IV61580,"Business Day")</f>
        <v>2367</v>
      </c>
      <c r="IX61580" s="1">
        <f>COUNTIF(IV$61116:IV61580,"Business Day")</f>
        <v>321</v>
      </c>
    </row>
    <row r="61581" spans="253:258" x14ac:dyDescent="0.25">
      <c r="IS61581" s="5">
        <v>45188</v>
      </c>
      <c r="IT61581" s="4" t="s">
        <v>29</v>
      </c>
      <c r="IU61581" s="4"/>
      <c r="IV61581" s="4" t="str">
        <f t="shared" si="58"/>
        <v>Business Day</v>
      </c>
      <c r="IW61581" s="1">
        <f>COUNTIF(IV$58122:IV61581,"Business Day")</f>
        <v>2368</v>
      </c>
      <c r="IX61581" s="1">
        <f>COUNTIF(IV$61116:IV61581,"Business Day")</f>
        <v>322</v>
      </c>
    </row>
    <row r="61582" spans="253:258" x14ac:dyDescent="0.25">
      <c r="IS61582" s="5">
        <v>45189</v>
      </c>
      <c r="IT61582" s="4" t="s">
        <v>23</v>
      </c>
      <c r="IU61582" s="4" t="s">
        <v>32</v>
      </c>
      <c r="IV61582" s="4" t="str">
        <f t="shared" si="58"/>
        <v>Non-Business day</v>
      </c>
      <c r="IW61582" s="1">
        <f>COUNTIF(IV$58122:IV61582,"Business Day")</f>
        <v>2368</v>
      </c>
      <c r="IX61582" s="1">
        <f>COUNTIF(IV$61116:IV61582,"Business Day")</f>
        <v>322</v>
      </c>
    </row>
    <row r="61583" spans="253:258" x14ac:dyDescent="0.25">
      <c r="IS61583" s="5">
        <v>45190</v>
      </c>
      <c r="IT61583" s="4" t="s">
        <v>24</v>
      </c>
      <c r="IU61583" s="4"/>
      <c r="IV61583" s="4" t="str">
        <f t="shared" si="58"/>
        <v>Business Day</v>
      </c>
      <c r="IW61583" s="1">
        <f>COUNTIF(IV$58122:IV61583,"Business Day")</f>
        <v>2369</v>
      </c>
      <c r="IX61583" s="1">
        <f>COUNTIF(IV$61116:IV61583,"Business Day")</f>
        <v>323</v>
      </c>
    </row>
    <row r="61584" spans="253:258" x14ac:dyDescent="0.25">
      <c r="IS61584" s="5">
        <v>45191</v>
      </c>
      <c r="IT61584" s="4" t="s">
        <v>25</v>
      </c>
      <c r="IU61584" s="4"/>
      <c r="IV61584" s="4" t="str">
        <f t="shared" si="58"/>
        <v>Business Day</v>
      </c>
      <c r="IW61584" s="1">
        <f>COUNTIF(IV$58122:IV61584,"Business Day")</f>
        <v>2370</v>
      </c>
      <c r="IX61584" s="1">
        <f>COUNTIF(IV$61116:IV61584,"Business Day")</f>
        <v>324</v>
      </c>
    </row>
    <row r="61585" spans="253:258" x14ac:dyDescent="0.25">
      <c r="IS61585" s="5">
        <v>45192</v>
      </c>
      <c r="IT61585" s="4" t="s">
        <v>26</v>
      </c>
      <c r="IU61585" s="4"/>
      <c r="IV61585" s="4" t="str">
        <f t="shared" si="58"/>
        <v>Non-Business day</v>
      </c>
      <c r="IW61585" s="1">
        <f>COUNTIF(IV$58122:IV61585,"Business Day")</f>
        <v>2370</v>
      </c>
      <c r="IX61585" s="1">
        <f>COUNTIF(IV$61116:IV61585,"Business Day")</f>
        <v>324</v>
      </c>
    </row>
    <row r="61586" spans="253:258" x14ac:dyDescent="0.25">
      <c r="IS61586" s="5">
        <v>45193</v>
      </c>
      <c r="IT61586" s="4" t="s">
        <v>27</v>
      </c>
      <c r="IU61586" s="4"/>
      <c r="IV61586" s="4" t="str">
        <f t="shared" si="58"/>
        <v>Non-Business day</v>
      </c>
      <c r="IW61586" s="1">
        <f>COUNTIF(IV$58122:IV61586,"Business Day")</f>
        <v>2370</v>
      </c>
      <c r="IX61586" s="1">
        <f>COUNTIF(IV$61116:IV61586,"Business Day")</f>
        <v>324</v>
      </c>
    </row>
    <row r="61587" spans="253:258" x14ac:dyDescent="0.25">
      <c r="IS61587" s="5">
        <v>45194</v>
      </c>
      <c r="IT61587" s="4" t="s">
        <v>28</v>
      </c>
      <c r="IU61587" s="4"/>
      <c r="IV61587" s="4" t="str">
        <f t="shared" si="58"/>
        <v>Business Day</v>
      </c>
      <c r="IW61587" s="1">
        <f>COUNTIF(IV$58122:IV61587,"Business Day")</f>
        <v>2371</v>
      </c>
      <c r="IX61587" s="1">
        <f>COUNTIF(IV$61116:IV61587,"Business Day")</f>
        <v>325</v>
      </c>
    </row>
    <row r="61588" spans="253:258" x14ac:dyDescent="0.25">
      <c r="IS61588" s="5">
        <v>45195</v>
      </c>
      <c r="IT61588" s="4" t="s">
        <v>29</v>
      </c>
      <c r="IU61588" s="4"/>
      <c r="IV61588" s="4" t="str">
        <f t="shared" si="58"/>
        <v>Business Day</v>
      </c>
      <c r="IW61588" s="1">
        <f>COUNTIF(IV$58122:IV61588,"Business Day")</f>
        <v>2372</v>
      </c>
      <c r="IX61588" s="1">
        <f>COUNTIF(IV$61116:IV61588,"Business Day")</f>
        <v>326</v>
      </c>
    </row>
    <row r="61589" spans="253:258" x14ac:dyDescent="0.25">
      <c r="IS61589" s="5">
        <v>45196</v>
      </c>
      <c r="IT61589" s="4" t="s">
        <v>23</v>
      </c>
      <c r="IU61589" s="4"/>
      <c r="IV61589" s="4" t="str">
        <f t="shared" si="58"/>
        <v>Business Day</v>
      </c>
      <c r="IW61589" s="1">
        <f>COUNTIF(IV$58122:IV61589,"Business Day")</f>
        <v>2373</v>
      </c>
      <c r="IX61589" s="1">
        <f>COUNTIF(IV$61116:IV61589,"Business Day")</f>
        <v>327</v>
      </c>
    </row>
    <row r="61590" spans="253:258" x14ac:dyDescent="0.25">
      <c r="IS61590" s="5">
        <v>45197</v>
      </c>
      <c r="IT61590" s="4" t="s">
        <v>24</v>
      </c>
      <c r="IU61590" s="4"/>
      <c r="IV61590" s="4" t="str">
        <f t="shared" si="58"/>
        <v>Business Day</v>
      </c>
      <c r="IW61590" s="1">
        <f>COUNTIF(IV$58122:IV61590,"Business Day")</f>
        <v>2374</v>
      </c>
      <c r="IX61590" s="1">
        <f>COUNTIF(IV$61116:IV61590,"Business Day")</f>
        <v>328</v>
      </c>
    </row>
    <row r="61591" spans="253:258" x14ac:dyDescent="0.25">
      <c r="IS61591" s="5">
        <v>45198</v>
      </c>
      <c r="IT61591" s="4" t="s">
        <v>25</v>
      </c>
      <c r="IU61591" s="4"/>
      <c r="IV61591" s="4" t="str">
        <f t="shared" si="58"/>
        <v>Business Day</v>
      </c>
      <c r="IW61591" s="1">
        <f>COUNTIF(IV$58122:IV61591,"Business Day")</f>
        <v>2375</v>
      </c>
      <c r="IX61591" s="1">
        <f>COUNTIF(IV$61116:IV61591,"Business Day")</f>
        <v>329</v>
      </c>
    </row>
    <row r="61592" spans="253:258" x14ac:dyDescent="0.25">
      <c r="IS61592" s="5">
        <v>45199</v>
      </c>
      <c r="IT61592" s="4" t="s">
        <v>26</v>
      </c>
      <c r="IU61592" s="4"/>
      <c r="IV61592" s="4" t="str">
        <f t="shared" si="58"/>
        <v>Non-Business day</v>
      </c>
      <c r="IW61592" s="1">
        <f>COUNTIF(IV$58122:IV61592,"Business Day")</f>
        <v>2375</v>
      </c>
      <c r="IX61592" s="1">
        <f>COUNTIF(IV$61116:IV61592,"Business Day")</f>
        <v>329</v>
      </c>
    </row>
    <row r="61593" spans="253:258" x14ac:dyDescent="0.25">
      <c r="IS61593" s="5">
        <v>45200</v>
      </c>
      <c r="IT61593" s="4" t="s">
        <v>27</v>
      </c>
      <c r="IU61593" s="4"/>
      <c r="IV61593" s="4" t="str">
        <f t="shared" si="58"/>
        <v>Non-Business day</v>
      </c>
      <c r="IW61593" s="1">
        <f>COUNTIF(IV$58122:IV61593,"Business Day")</f>
        <v>2375</v>
      </c>
      <c r="IX61593" s="1">
        <f>COUNTIF(IV$61116:IV61593,"Business Day")</f>
        <v>329</v>
      </c>
    </row>
    <row r="61594" spans="253:258" x14ac:dyDescent="0.25">
      <c r="IS61594" s="5">
        <v>45201</v>
      </c>
      <c r="IT61594" s="4" t="s">
        <v>28</v>
      </c>
      <c r="IU61594" s="4"/>
      <c r="IV61594" s="4" t="str">
        <f t="shared" si="58"/>
        <v>Business Day</v>
      </c>
      <c r="IW61594" s="1">
        <f>COUNTIF(IV$58122:IV61594,"Business Day")</f>
        <v>2376</v>
      </c>
      <c r="IX61594" s="1">
        <f>COUNTIF(IV$61116:IV61594,"Business Day")</f>
        <v>330</v>
      </c>
    </row>
    <row r="61595" spans="253:258" x14ac:dyDescent="0.25">
      <c r="IS61595" s="5">
        <v>45202</v>
      </c>
      <c r="IT61595" s="4" t="s">
        <v>29</v>
      </c>
      <c r="IU61595" s="4"/>
      <c r="IV61595" s="4" t="str">
        <f t="shared" si="58"/>
        <v>Business Day</v>
      </c>
      <c r="IW61595" s="1">
        <f>COUNTIF(IV$58122:IV61595,"Business Day")</f>
        <v>2377</v>
      </c>
      <c r="IX61595" s="1">
        <f>COUNTIF(IV$61116:IV61595,"Business Day")</f>
        <v>331</v>
      </c>
    </row>
    <row r="61596" spans="253:258" x14ac:dyDescent="0.25">
      <c r="IS61596" s="5">
        <v>45203</v>
      </c>
      <c r="IT61596" s="4" t="s">
        <v>23</v>
      </c>
      <c r="IU61596" s="4"/>
      <c r="IV61596" s="4" t="str">
        <f t="shared" si="58"/>
        <v>Business Day</v>
      </c>
      <c r="IW61596" s="1">
        <f>COUNTIF(IV$58122:IV61596,"Business Day")</f>
        <v>2378</v>
      </c>
      <c r="IX61596" s="1">
        <f>COUNTIF(IV$61116:IV61596,"Business Day")</f>
        <v>332</v>
      </c>
    </row>
    <row r="61597" spans="253:258" x14ac:dyDescent="0.25">
      <c r="IS61597" s="5">
        <v>45204</v>
      </c>
      <c r="IT61597" s="4" t="s">
        <v>24</v>
      </c>
      <c r="IU61597" s="4"/>
      <c r="IV61597" s="4" t="str">
        <f t="shared" si="58"/>
        <v>Business Day</v>
      </c>
      <c r="IW61597" s="1">
        <f>COUNTIF(IV$58122:IV61597,"Business Day")</f>
        <v>2379</v>
      </c>
      <c r="IX61597" s="1">
        <f>COUNTIF(IV$61116:IV61597,"Business Day")</f>
        <v>333</v>
      </c>
    </row>
    <row r="61598" spans="253:258" x14ac:dyDescent="0.25">
      <c r="IS61598" s="5">
        <v>45205</v>
      </c>
      <c r="IT61598" s="4" t="s">
        <v>25</v>
      </c>
      <c r="IU61598" s="4"/>
      <c r="IV61598" s="4" t="str">
        <f t="shared" si="58"/>
        <v>Business Day</v>
      </c>
      <c r="IW61598" s="1">
        <f>COUNTIF(IV$58122:IV61598,"Business Day")</f>
        <v>2380</v>
      </c>
      <c r="IX61598" s="1">
        <f>COUNTIF(IV$61116:IV61598,"Business Day")</f>
        <v>334</v>
      </c>
    </row>
    <row r="61599" spans="253:258" x14ac:dyDescent="0.25">
      <c r="IS61599" s="5">
        <v>45206</v>
      </c>
      <c r="IT61599" s="4" t="s">
        <v>26</v>
      </c>
      <c r="IU61599" s="4"/>
      <c r="IV61599" s="4" t="str">
        <f t="shared" si="58"/>
        <v>Non-Business day</v>
      </c>
      <c r="IW61599" s="1">
        <f>COUNTIF(IV$58122:IV61599,"Business Day")</f>
        <v>2380</v>
      </c>
      <c r="IX61599" s="1">
        <f>COUNTIF(IV$61116:IV61599,"Business Day")</f>
        <v>334</v>
      </c>
    </row>
    <row r="61600" spans="253:258" x14ac:dyDescent="0.25">
      <c r="IS61600" s="5">
        <v>45207</v>
      </c>
      <c r="IT61600" s="4" t="s">
        <v>27</v>
      </c>
      <c r="IU61600" s="4"/>
      <c r="IV61600" s="4" t="str">
        <f t="shared" si="58"/>
        <v>Non-Business day</v>
      </c>
      <c r="IW61600" s="1">
        <f>COUNTIF(IV$58122:IV61600,"Business Day")</f>
        <v>2380</v>
      </c>
      <c r="IX61600" s="1">
        <f>COUNTIF(IV$61116:IV61600,"Business Day")</f>
        <v>334</v>
      </c>
    </row>
    <row r="61601" spans="253:258" x14ac:dyDescent="0.25">
      <c r="IS61601" s="5">
        <v>45208</v>
      </c>
      <c r="IT61601" s="4" t="s">
        <v>28</v>
      </c>
      <c r="IU61601" s="4"/>
      <c r="IV61601" s="4" t="str">
        <f t="shared" si="58"/>
        <v>Business Day</v>
      </c>
      <c r="IW61601" s="1">
        <f>COUNTIF(IV$58122:IV61601,"Business Day")</f>
        <v>2381</v>
      </c>
      <c r="IX61601" s="1">
        <f>COUNTIF(IV$61116:IV61601,"Business Day")</f>
        <v>335</v>
      </c>
    </row>
    <row r="61602" spans="253:258" x14ac:dyDescent="0.25">
      <c r="IS61602" s="5">
        <v>45209</v>
      </c>
      <c r="IT61602" s="4" t="s">
        <v>29</v>
      </c>
      <c r="IU61602" s="4"/>
      <c r="IV61602" s="4" t="str">
        <f t="shared" si="58"/>
        <v>Business Day</v>
      </c>
      <c r="IW61602" s="1">
        <f>COUNTIF(IV$58122:IV61602,"Business Day")</f>
        <v>2382</v>
      </c>
      <c r="IX61602" s="1">
        <f>COUNTIF(IV$61116:IV61602,"Business Day")</f>
        <v>336</v>
      </c>
    </row>
    <row r="61603" spans="253:258" x14ac:dyDescent="0.25">
      <c r="IS61603" s="5">
        <v>45210</v>
      </c>
      <c r="IT61603" s="4" t="s">
        <v>23</v>
      </c>
      <c r="IU61603" s="4"/>
      <c r="IV61603" s="4" t="str">
        <f t="shared" si="58"/>
        <v>Business Day</v>
      </c>
      <c r="IW61603" s="1">
        <f>COUNTIF(IV$58122:IV61603,"Business Day")</f>
        <v>2383</v>
      </c>
      <c r="IX61603" s="1">
        <f>COUNTIF(IV$61116:IV61603,"Business Day")</f>
        <v>337</v>
      </c>
    </row>
    <row r="61604" spans="253:258" x14ac:dyDescent="0.25">
      <c r="IS61604" s="5">
        <v>45211</v>
      </c>
      <c r="IT61604" s="4" t="s">
        <v>24</v>
      </c>
      <c r="IU61604" s="4"/>
      <c r="IV61604" s="4" t="str">
        <f t="shared" si="58"/>
        <v>Business Day</v>
      </c>
      <c r="IW61604" s="1">
        <f>COUNTIF(IV$58122:IV61604,"Business Day")</f>
        <v>2384</v>
      </c>
      <c r="IX61604" s="1">
        <f>COUNTIF(IV$61116:IV61604,"Business Day")</f>
        <v>338</v>
      </c>
    </row>
    <row r="61605" spans="253:258" x14ac:dyDescent="0.25">
      <c r="IS61605" s="5">
        <v>45212</v>
      </c>
      <c r="IT61605" s="4" t="s">
        <v>25</v>
      </c>
      <c r="IU61605" s="4"/>
      <c r="IV61605" s="4" t="str">
        <f t="shared" si="58"/>
        <v>Business Day</v>
      </c>
      <c r="IW61605" s="1">
        <f>COUNTIF(IV$58122:IV61605,"Business Day")</f>
        <v>2385</v>
      </c>
      <c r="IX61605" s="1">
        <f>COUNTIF(IV$61116:IV61605,"Business Day")</f>
        <v>339</v>
      </c>
    </row>
    <row r="61606" spans="253:258" x14ac:dyDescent="0.25">
      <c r="IS61606" s="5">
        <v>45213</v>
      </c>
      <c r="IT61606" s="4" t="s">
        <v>26</v>
      </c>
      <c r="IU61606" s="4"/>
      <c r="IV61606" s="4" t="str">
        <f t="shared" si="58"/>
        <v>Non-Business day</v>
      </c>
      <c r="IW61606" s="1">
        <f>COUNTIF(IV$58122:IV61606,"Business Day")</f>
        <v>2385</v>
      </c>
      <c r="IX61606" s="1">
        <f>COUNTIF(IV$61116:IV61606,"Business Day")</f>
        <v>339</v>
      </c>
    </row>
    <row r="61607" spans="253:258" x14ac:dyDescent="0.25">
      <c r="IS61607" s="5">
        <v>45214</v>
      </c>
      <c r="IT61607" s="4" t="s">
        <v>27</v>
      </c>
      <c r="IU61607" s="4"/>
      <c r="IV61607" s="4" t="str">
        <f t="shared" si="58"/>
        <v>Non-Business day</v>
      </c>
      <c r="IW61607" s="1">
        <f>COUNTIF(IV$58122:IV61607,"Business Day")</f>
        <v>2385</v>
      </c>
      <c r="IX61607" s="1">
        <f>COUNTIF(IV$61116:IV61607,"Business Day")</f>
        <v>339</v>
      </c>
    </row>
    <row r="61608" spans="253:258" x14ac:dyDescent="0.25">
      <c r="IS61608" s="5">
        <v>45215</v>
      </c>
      <c r="IT61608" s="4" t="s">
        <v>28</v>
      </c>
      <c r="IU61608" s="4"/>
      <c r="IV61608" s="4" t="str">
        <f t="shared" si="58"/>
        <v>Business Day</v>
      </c>
      <c r="IW61608" s="1">
        <f>COUNTIF(IV$58122:IV61608,"Business Day")</f>
        <v>2386</v>
      </c>
      <c r="IX61608" s="1">
        <f>COUNTIF(IV$61116:IV61608,"Business Day")</f>
        <v>340</v>
      </c>
    </row>
    <row r="61609" spans="253:258" x14ac:dyDescent="0.25">
      <c r="IS61609" s="5">
        <v>45216</v>
      </c>
      <c r="IT61609" s="4" t="s">
        <v>29</v>
      </c>
      <c r="IU61609" s="4"/>
      <c r="IV61609" s="4" t="str">
        <f t="shared" si="58"/>
        <v>Business Day</v>
      </c>
      <c r="IW61609" s="1">
        <f>COUNTIF(IV$58122:IV61609,"Business Day")</f>
        <v>2387</v>
      </c>
      <c r="IX61609" s="1">
        <f>COUNTIF(IV$61116:IV61609,"Business Day")</f>
        <v>341</v>
      </c>
    </row>
    <row r="61610" spans="253:258" x14ac:dyDescent="0.25">
      <c r="IS61610" s="5">
        <v>45217</v>
      </c>
      <c r="IT61610" s="4" t="s">
        <v>23</v>
      </c>
      <c r="IU61610" s="4"/>
      <c r="IV61610" s="4" t="str">
        <f t="shared" si="58"/>
        <v>Business Day</v>
      </c>
      <c r="IW61610" s="1">
        <f>COUNTIF(IV$58122:IV61610,"Business Day")</f>
        <v>2388</v>
      </c>
      <c r="IX61610" s="1">
        <f>COUNTIF(IV$61116:IV61610,"Business Day")</f>
        <v>342</v>
      </c>
    </row>
    <row r="61611" spans="253:258" x14ac:dyDescent="0.25">
      <c r="IS61611" s="5">
        <v>45218</v>
      </c>
      <c r="IT61611" s="4" t="s">
        <v>24</v>
      </c>
      <c r="IU61611" s="4"/>
      <c r="IV61611" s="4" t="str">
        <f t="shared" si="58"/>
        <v>Business Day</v>
      </c>
      <c r="IW61611" s="1">
        <f>COUNTIF(IV$58122:IV61611,"Business Day")</f>
        <v>2389</v>
      </c>
      <c r="IX61611" s="1">
        <f>COUNTIF(IV$61116:IV61611,"Business Day")</f>
        <v>343</v>
      </c>
    </row>
    <row r="61612" spans="253:258" x14ac:dyDescent="0.25">
      <c r="IS61612" s="5">
        <v>45219</v>
      </c>
      <c r="IT61612" s="4" t="s">
        <v>25</v>
      </c>
      <c r="IU61612" s="4"/>
      <c r="IV61612" s="4" t="str">
        <f t="shared" si="58"/>
        <v>Business Day</v>
      </c>
      <c r="IW61612" s="1">
        <f>COUNTIF(IV$58122:IV61612,"Business Day")</f>
        <v>2390</v>
      </c>
      <c r="IX61612" s="1">
        <f>COUNTIF(IV$61116:IV61612,"Business Day")</f>
        <v>344</v>
      </c>
    </row>
    <row r="61613" spans="253:258" x14ac:dyDescent="0.25">
      <c r="IS61613" s="5">
        <v>45220</v>
      </c>
      <c r="IT61613" s="4" t="s">
        <v>26</v>
      </c>
      <c r="IU61613" s="4"/>
      <c r="IV61613" s="4" t="str">
        <f t="shared" si="58"/>
        <v>Non-Business day</v>
      </c>
      <c r="IW61613" s="1">
        <f>COUNTIF(IV$58122:IV61613,"Business Day")</f>
        <v>2390</v>
      </c>
      <c r="IX61613" s="1">
        <f>COUNTIF(IV$61116:IV61613,"Business Day")</f>
        <v>344</v>
      </c>
    </row>
    <row r="61614" spans="253:258" x14ac:dyDescent="0.25">
      <c r="IS61614" s="5">
        <v>45221</v>
      </c>
      <c r="IT61614" s="4" t="s">
        <v>27</v>
      </c>
      <c r="IU61614" s="4"/>
      <c r="IV61614" s="4" t="str">
        <f t="shared" si="58"/>
        <v>Non-Business day</v>
      </c>
      <c r="IW61614" s="1">
        <f>COUNTIF(IV$58122:IV61614,"Business Day")</f>
        <v>2390</v>
      </c>
      <c r="IX61614" s="1">
        <f>COUNTIF(IV$61116:IV61614,"Business Day")</f>
        <v>344</v>
      </c>
    </row>
    <row r="61615" spans="253:258" x14ac:dyDescent="0.25">
      <c r="IS61615" s="5">
        <v>45222</v>
      </c>
      <c r="IT61615" s="4" t="s">
        <v>28</v>
      </c>
      <c r="IU61615" s="4"/>
      <c r="IV61615" s="4" t="str">
        <f t="shared" si="58"/>
        <v>Business Day</v>
      </c>
      <c r="IW61615" s="1">
        <f>COUNTIF(IV$58122:IV61615,"Business Day")</f>
        <v>2391</v>
      </c>
      <c r="IX61615" s="1">
        <f>COUNTIF(IV$61116:IV61615,"Business Day")</f>
        <v>345</v>
      </c>
    </row>
    <row r="61616" spans="253:258" x14ac:dyDescent="0.25">
      <c r="IS61616" s="5">
        <v>45223</v>
      </c>
      <c r="IT61616" s="4" t="s">
        <v>29</v>
      </c>
      <c r="IU61616" s="4"/>
      <c r="IV61616" s="4" t="str">
        <f t="shared" si="58"/>
        <v>Business Day</v>
      </c>
      <c r="IW61616" s="1">
        <f>COUNTIF(IV$58122:IV61616,"Business Day")</f>
        <v>2392</v>
      </c>
      <c r="IX61616" s="1">
        <f>COUNTIF(IV$61116:IV61616,"Business Day")</f>
        <v>346</v>
      </c>
    </row>
    <row r="61617" spans="253:258" x14ac:dyDescent="0.25">
      <c r="IS61617" s="5">
        <v>45224</v>
      </c>
      <c r="IT61617" s="4" t="s">
        <v>23</v>
      </c>
      <c r="IU61617" s="4"/>
      <c r="IV61617" s="4" t="str">
        <f t="shared" si="58"/>
        <v>Business Day</v>
      </c>
      <c r="IW61617" s="1">
        <f>COUNTIF(IV$58122:IV61617,"Business Day")</f>
        <v>2393</v>
      </c>
      <c r="IX61617" s="1">
        <f>COUNTIF(IV$61116:IV61617,"Business Day")</f>
        <v>347</v>
      </c>
    </row>
    <row r="61618" spans="253:258" x14ac:dyDescent="0.25">
      <c r="IS61618" s="5">
        <v>45225</v>
      </c>
      <c r="IT61618" s="4" t="s">
        <v>24</v>
      </c>
      <c r="IU61618" s="4"/>
      <c r="IV61618" s="4" t="str">
        <f t="shared" si="58"/>
        <v>Business Day</v>
      </c>
      <c r="IW61618" s="1">
        <f>COUNTIF(IV$58122:IV61618,"Business Day")</f>
        <v>2394</v>
      </c>
      <c r="IX61618" s="1">
        <f>COUNTIF(IV$61116:IV61618,"Business Day")</f>
        <v>348</v>
      </c>
    </row>
    <row r="61619" spans="253:258" x14ac:dyDescent="0.25">
      <c r="IS61619" s="5">
        <v>45226</v>
      </c>
      <c r="IT61619" s="4" t="s">
        <v>25</v>
      </c>
      <c r="IU61619" s="4"/>
      <c r="IV61619" s="4" t="str">
        <f t="shared" si="58"/>
        <v>Business Day</v>
      </c>
      <c r="IW61619" s="1">
        <f>COUNTIF(IV$58122:IV61619,"Business Day")</f>
        <v>2395</v>
      </c>
      <c r="IX61619" s="1">
        <f>COUNTIF(IV$61116:IV61619,"Business Day")</f>
        <v>349</v>
      </c>
    </row>
    <row r="61620" spans="253:258" x14ac:dyDescent="0.25">
      <c r="IS61620" s="5">
        <v>45227</v>
      </c>
      <c r="IT61620" s="4" t="s">
        <v>26</v>
      </c>
      <c r="IU61620" s="4"/>
      <c r="IV61620" s="4" t="str">
        <f t="shared" si="58"/>
        <v>Non-Business day</v>
      </c>
      <c r="IW61620" s="1">
        <f>COUNTIF(IV$58122:IV61620,"Business Day")</f>
        <v>2395</v>
      </c>
      <c r="IX61620" s="1">
        <f>COUNTIF(IV$61116:IV61620,"Business Day")</f>
        <v>349</v>
      </c>
    </row>
    <row r="61621" spans="253:258" x14ac:dyDescent="0.25">
      <c r="IS61621" s="5">
        <v>45228</v>
      </c>
      <c r="IT61621" s="4" t="s">
        <v>27</v>
      </c>
      <c r="IU61621" s="4"/>
      <c r="IV61621" s="4" t="str">
        <f t="shared" si="58"/>
        <v>Non-Business day</v>
      </c>
      <c r="IW61621" s="1">
        <f>COUNTIF(IV$58122:IV61621,"Business Day")</f>
        <v>2395</v>
      </c>
      <c r="IX61621" s="1">
        <f>COUNTIF(IV$61116:IV61621,"Business Day")</f>
        <v>349</v>
      </c>
    </row>
    <row r="61622" spans="253:258" x14ac:dyDescent="0.25">
      <c r="IS61622" s="5">
        <v>45229</v>
      </c>
      <c r="IT61622" s="4" t="s">
        <v>28</v>
      </c>
      <c r="IU61622" s="4"/>
      <c r="IV61622" s="4" t="str">
        <f t="shared" si="58"/>
        <v>Business Day</v>
      </c>
      <c r="IW61622" s="1">
        <f>COUNTIF(IV$58122:IV61622,"Business Day")</f>
        <v>2396</v>
      </c>
      <c r="IX61622" s="1">
        <f>COUNTIF(IV$61116:IV61622,"Business Day")</f>
        <v>350</v>
      </c>
    </row>
    <row r="61623" spans="253:258" x14ac:dyDescent="0.25">
      <c r="IS61623" s="5">
        <v>45230</v>
      </c>
      <c r="IT61623" s="4" t="s">
        <v>29</v>
      </c>
      <c r="IU61623" s="4"/>
      <c r="IV61623" s="4" t="str">
        <f t="shared" si="58"/>
        <v>Business Day</v>
      </c>
      <c r="IW61623" s="1">
        <f>COUNTIF(IV$58122:IV61623,"Business Day")</f>
        <v>2397</v>
      </c>
      <c r="IX61623" s="1">
        <f>COUNTIF(IV$61116:IV61623,"Business Day")</f>
        <v>351</v>
      </c>
    </row>
    <row r="61624" spans="253:258" x14ac:dyDescent="0.25">
      <c r="IS61624" s="5">
        <v>45231</v>
      </c>
      <c r="IT61624" s="4" t="s">
        <v>23</v>
      </c>
      <c r="IU61624" s="4" t="s">
        <v>32</v>
      </c>
      <c r="IV61624" s="4" t="str">
        <f t="shared" si="58"/>
        <v>Non-Business day</v>
      </c>
      <c r="IW61624" s="1">
        <f>COUNTIF(IV$58122:IV61624,"Business Day")</f>
        <v>2397</v>
      </c>
      <c r="IX61624" s="1">
        <f>COUNTIF(IV$61116:IV61624,"Business Day")</f>
        <v>351</v>
      </c>
    </row>
    <row r="61625" spans="253:258" x14ac:dyDescent="0.25">
      <c r="IS61625" s="5">
        <v>45232</v>
      </c>
      <c r="IT61625" s="4" t="s">
        <v>24</v>
      </c>
      <c r="IU61625" s="4" t="s">
        <v>32</v>
      </c>
      <c r="IV61625" s="4" t="str">
        <f t="shared" si="58"/>
        <v>Non-Business day</v>
      </c>
      <c r="IW61625" s="1">
        <f>COUNTIF(IV$58122:IV61625,"Business Day")</f>
        <v>2397</v>
      </c>
      <c r="IX61625" s="1">
        <f>COUNTIF(IV$61116:IV61625,"Business Day")</f>
        <v>351</v>
      </c>
    </row>
    <row r="61626" spans="253:258" x14ac:dyDescent="0.25">
      <c r="IS61626" s="5">
        <v>45233</v>
      </c>
      <c r="IT61626" s="4" t="s">
        <v>25</v>
      </c>
      <c r="IU61626" s="4"/>
      <c r="IV61626" s="4" t="str">
        <f t="shared" si="58"/>
        <v>Business Day</v>
      </c>
      <c r="IW61626" s="1">
        <f>COUNTIF(IV$58122:IV61626,"Business Day")</f>
        <v>2398</v>
      </c>
      <c r="IX61626" s="1">
        <f>COUNTIF(IV$61116:IV61626,"Business Day")</f>
        <v>352</v>
      </c>
    </row>
    <row r="61627" spans="253:258" x14ac:dyDescent="0.25">
      <c r="IS61627" s="5">
        <v>45234</v>
      </c>
      <c r="IT61627" s="4" t="s">
        <v>26</v>
      </c>
      <c r="IU61627" s="4"/>
      <c r="IV61627" s="4" t="str">
        <f t="shared" si="58"/>
        <v>Non-Business day</v>
      </c>
      <c r="IW61627" s="1">
        <f>COUNTIF(IV$58122:IV61627,"Business Day")</f>
        <v>2398</v>
      </c>
      <c r="IX61627" s="1">
        <f>COUNTIF(IV$61116:IV61627,"Business Day")</f>
        <v>352</v>
      </c>
    </row>
    <row r="61628" spans="253:258" x14ac:dyDescent="0.25">
      <c r="IS61628" s="5">
        <v>45235</v>
      </c>
      <c r="IT61628" s="4" t="s">
        <v>27</v>
      </c>
      <c r="IU61628" s="4"/>
      <c r="IV61628" s="4" t="str">
        <f t="shared" si="58"/>
        <v>Non-Business day</v>
      </c>
      <c r="IW61628" s="1">
        <f>COUNTIF(IV$58122:IV61628,"Business Day")</f>
        <v>2398</v>
      </c>
      <c r="IX61628" s="1">
        <f>COUNTIF(IV$61116:IV61628,"Business Day")</f>
        <v>352</v>
      </c>
    </row>
    <row r="61629" spans="253:258" x14ac:dyDescent="0.25">
      <c r="IS61629" s="5">
        <v>45236</v>
      </c>
      <c r="IT61629" s="4" t="s">
        <v>28</v>
      </c>
      <c r="IU61629" s="4"/>
      <c r="IV61629" s="4" t="str">
        <f t="shared" si="58"/>
        <v>Business Day</v>
      </c>
      <c r="IW61629" s="1">
        <f>COUNTIF(IV$58122:IV61629,"Business Day")</f>
        <v>2399</v>
      </c>
      <c r="IX61629" s="1">
        <f>COUNTIF(IV$61116:IV61629,"Business Day")</f>
        <v>353</v>
      </c>
    </row>
    <row r="61630" spans="253:258" x14ac:dyDescent="0.25">
      <c r="IS61630" s="5">
        <v>45237</v>
      </c>
      <c r="IT61630" s="4" t="s">
        <v>29</v>
      </c>
      <c r="IU61630" s="4"/>
      <c r="IV61630" s="4" t="str">
        <f t="shared" si="58"/>
        <v>Business Day</v>
      </c>
      <c r="IW61630" s="1">
        <f>COUNTIF(IV$58122:IV61630,"Business Day")</f>
        <v>2400</v>
      </c>
      <c r="IX61630" s="1">
        <f>COUNTIF(IV$61116:IV61630,"Business Day")</f>
        <v>354</v>
      </c>
    </row>
    <row r="61631" spans="253:258" x14ac:dyDescent="0.25">
      <c r="IS61631" s="5">
        <v>45238</v>
      </c>
      <c r="IT61631" s="4" t="s">
        <v>23</v>
      </c>
      <c r="IU61631" s="4"/>
      <c r="IV61631" s="4" t="str">
        <f t="shared" si="58"/>
        <v>Business Day</v>
      </c>
      <c r="IW61631" s="1">
        <f>COUNTIF(IV$58122:IV61631,"Business Day")</f>
        <v>2401</v>
      </c>
      <c r="IX61631" s="1">
        <f>COUNTIF(IV$61116:IV61631,"Business Day")</f>
        <v>355</v>
      </c>
    </row>
    <row r="61632" spans="253:258" x14ac:dyDescent="0.25">
      <c r="IS61632" s="5">
        <v>45239</v>
      </c>
      <c r="IT61632" s="4" t="s">
        <v>24</v>
      </c>
      <c r="IU61632" s="4"/>
      <c r="IV61632" s="4" t="str">
        <f t="shared" si="58"/>
        <v>Business Day</v>
      </c>
      <c r="IW61632" s="1">
        <f>COUNTIF(IV$58122:IV61632,"Business Day")</f>
        <v>2402</v>
      </c>
      <c r="IX61632" s="1">
        <f>COUNTIF(IV$61116:IV61632,"Business Day")</f>
        <v>356</v>
      </c>
    </row>
    <row r="61633" spans="253:258" x14ac:dyDescent="0.25">
      <c r="IS61633" s="5">
        <v>45240</v>
      </c>
      <c r="IT61633" s="4" t="s">
        <v>25</v>
      </c>
      <c r="IU61633" s="4"/>
      <c r="IV61633" s="4" t="str">
        <f t="shared" si="58"/>
        <v>Business Day</v>
      </c>
      <c r="IW61633" s="1">
        <f>COUNTIF(IV$58122:IV61633,"Business Day")</f>
        <v>2403</v>
      </c>
      <c r="IX61633" s="1">
        <f>COUNTIF(IV$61116:IV61633,"Business Day")</f>
        <v>357</v>
      </c>
    </row>
    <row r="61634" spans="253:258" x14ac:dyDescent="0.25">
      <c r="IS61634" s="5">
        <v>45241</v>
      </c>
      <c r="IT61634" s="4" t="s">
        <v>26</v>
      </c>
      <c r="IU61634" s="4"/>
      <c r="IV61634" s="4" t="str">
        <f t="shared" si="58"/>
        <v>Non-Business day</v>
      </c>
      <c r="IW61634" s="1">
        <f>COUNTIF(IV$58122:IV61634,"Business Day")</f>
        <v>2403</v>
      </c>
      <c r="IX61634" s="1">
        <f>COUNTIF(IV$61116:IV61634,"Business Day")</f>
        <v>357</v>
      </c>
    </row>
    <row r="61635" spans="253:258" x14ac:dyDescent="0.25">
      <c r="IS61635" s="5">
        <v>45242</v>
      </c>
      <c r="IT61635" s="4" t="s">
        <v>27</v>
      </c>
      <c r="IU61635" s="4" t="s">
        <v>32</v>
      </c>
      <c r="IV61635" s="4" t="str">
        <f t="shared" si="58"/>
        <v>Non-Business day</v>
      </c>
      <c r="IW61635" s="1">
        <f>COUNTIF(IV$58122:IV61635,"Business Day")</f>
        <v>2403</v>
      </c>
      <c r="IX61635" s="1">
        <f>COUNTIF(IV$61116:IV61635,"Business Day")</f>
        <v>357</v>
      </c>
    </row>
    <row r="61636" spans="253:258" x14ac:dyDescent="0.25">
      <c r="IS61636" s="5">
        <v>45243</v>
      </c>
      <c r="IT61636" s="4" t="s">
        <v>28</v>
      </c>
      <c r="IU61636" s="4"/>
      <c r="IV61636" s="4" t="str">
        <f t="shared" si="58"/>
        <v>Business Day</v>
      </c>
      <c r="IW61636" s="1">
        <f>COUNTIF(IV$58122:IV61636,"Business Day")</f>
        <v>2404</v>
      </c>
      <c r="IX61636" s="1">
        <f>COUNTIF(IV$61116:IV61636,"Business Day")</f>
        <v>358</v>
      </c>
    </row>
    <row r="61637" spans="253:258" x14ac:dyDescent="0.25">
      <c r="IS61637" s="5">
        <v>45244</v>
      </c>
      <c r="IT61637" s="4" t="s">
        <v>29</v>
      </c>
      <c r="IU61637" s="4"/>
      <c r="IV61637" s="4" t="str">
        <f t="shared" si="58"/>
        <v>Business Day</v>
      </c>
      <c r="IW61637" s="1">
        <f>COUNTIF(IV$58122:IV61637,"Business Day")</f>
        <v>2405</v>
      </c>
      <c r="IX61637" s="1">
        <f>COUNTIF(IV$61116:IV61637,"Business Day")</f>
        <v>359</v>
      </c>
    </row>
    <row r="61638" spans="253:258" x14ac:dyDescent="0.25">
      <c r="IS61638" s="5">
        <v>45245</v>
      </c>
      <c r="IT61638" s="4" t="s">
        <v>23</v>
      </c>
      <c r="IU61638" s="4"/>
      <c r="IV61638" s="4" t="str">
        <f t="shared" si="58"/>
        <v>Business Day</v>
      </c>
      <c r="IW61638" s="1">
        <f>COUNTIF(IV$58122:IV61638,"Business Day")</f>
        <v>2406</v>
      </c>
      <c r="IX61638" s="1">
        <f>COUNTIF(IV$61116:IV61638,"Business Day")</f>
        <v>360</v>
      </c>
    </row>
    <row r="61639" spans="253:258" x14ac:dyDescent="0.25">
      <c r="IS61639" s="5">
        <v>45246</v>
      </c>
      <c r="IT61639" s="4" t="s">
        <v>24</v>
      </c>
      <c r="IU61639" s="4"/>
      <c r="IV61639" s="4" t="str">
        <f t="shared" si="58"/>
        <v>Business Day</v>
      </c>
      <c r="IW61639" s="1">
        <f>COUNTIF(IV$58122:IV61639,"Business Day")</f>
        <v>2407</v>
      </c>
      <c r="IX61639" s="1">
        <f>COUNTIF(IV$61116:IV61639,"Business Day")</f>
        <v>361</v>
      </c>
    </row>
    <row r="61640" spans="253:258" x14ac:dyDescent="0.25">
      <c r="IS61640" s="5">
        <v>45247</v>
      </c>
      <c r="IT61640" s="4" t="s">
        <v>25</v>
      </c>
      <c r="IU61640" s="4"/>
      <c r="IV61640" s="4" t="str">
        <f t="shared" si="58"/>
        <v>Business Day</v>
      </c>
      <c r="IW61640" s="1">
        <f>COUNTIF(IV$58122:IV61640,"Business Day")</f>
        <v>2408</v>
      </c>
      <c r="IX61640" s="1">
        <f>COUNTIF(IV$61116:IV61640,"Business Day")</f>
        <v>362</v>
      </c>
    </row>
    <row r="61641" spans="253:258" x14ac:dyDescent="0.25">
      <c r="IS61641" s="5">
        <v>45248</v>
      </c>
      <c r="IT61641" s="4" t="s">
        <v>26</v>
      </c>
      <c r="IU61641" s="4"/>
      <c r="IV61641" s="4" t="str">
        <f t="shared" si="58"/>
        <v>Non-Business day</v>
      </c>
      <c r="IW61641" s="1">
        <f>COUNTIF(IV$58122:IV61641,"Business Day")</f>
        <v>2408</v>
      </c>
      <c r="IX61641" s="1">
        <f>COUNTIF(IV$61116:IV61641,"Business Day")</f>
        <v>362</v>
      </c>
    </row>
    <row r="61642" spans="253:258" x14ac:dyDescent="0.25">
      <c r="IS61642" s="5">
        <v>45249</v>
      </c>
      <c r="IT61642" s="4" t="s">
        <v>27</v>
      </c>
      <c r="IU61642" s="4"/>
      <c r="IV61642" s="4" t="str">
        <f t="shared" ref="IV61642:IV61684" si="59">IF(IU61642="PH","Non-Business day",IF(IT61643="Sunday","Non-Business day",IF(IT61643="Monday","Non-Business day","Business Day")))</f>
        <v>Non-Business day</v>
      </c>
      <c r="IW61642" s="1">
        <f>COUNTIF(IV$58122:IV61642,"Business Day")</f>
        <v>2408</v>
      </c>
      <c r="IX61642" s="1">
        <f>COUNTIF(IV$61116:IV61642,"Business Day")</f>
        <v>362</v>
      </c>
    </row>
    <row r="61643" spans="253:258" x14ac:dyDescent="0.25">
      <c r="IS61643" s="5">
        <v>45250</v>
      </c>
      <c r="IT61643" s="4" t="s">
        <v>28</v>
      </c>
      <c r="IU61643" s="4"/>
      <c r="IV61643" s="4" t="str">
        <f t="shared" si="59"/>
        <v>Business Day</v>
      </c>
      <c r="IW61643" s="1">
        <f>COUNTIF(IV$58122:IV61643,"Business Day")</f>
        <v>2409</v>
      </c>
      <c r="IX61643" s="1">
        <f>COUNTIF(IV$61116:IV61643,"Business Day")</f>
        <v>363</v>
      </c>
    </row>
    <row r="61644" spans="253:258" x14ac:dyDescent="0.25">
      <c r="IS61644" s="5">
        <v>45251</v>
      </c>
      <c r="IT61644" s="4" t="s">
        <v>29</v>
      </c>
      <c r="IU61644" s="4"/>
      <c r="IV61644" s="4" t="str">
        <f t="shared" si="59"/>
        <v>Business Day</v>
      </c>
      <c r="IW61644" s="1">
        <f>COUNTIF(IV$58122:IV61644,"Business Day")</f>
        <v>2410</v>
      </c>
      <c r="IX61644" s="1">
        <f>COUNTIF(IV$61116:IV61644,"Business Day")</f>
        <v>364</v>
      </c>
    </row>
    <row r="61645" spans="253:258" x14ac:dyDescent="0.25">
      <c r="IS61645" s="5">
        <v>45252</v>
      </c>
      <c r="IT61645" s="4" t="s">
        <v>23</v>
      </c>
      <c r="IU61645" s="4"/>
      <c r="IV61645" s="4" t="str">
        <f t="shared" si="59"/>
        <v>Business Day</v>
      </c>
      <c r="IW61645" s="1">
        <f>COUNTIF(IV$58122:IV61645,"Business Day")</f>
        <v>2411</v>
      </c>
      <c r="IX61645" s="1">
        <f>COUNTIF(IV$61116:IV61645,"Business Day")</f>
        <v>365</v>
      </c>
    </row>
    <row r="61646" spans="253:258" x14ac:dyDescent="0.25">
      <c r="IS61646" s="5">
        <v>45253</v>
      </c>
      <c r="IT61646" s="4" t="s">
        <v>24</v>
      </c>
      <c r="IU61646" s="4"/>
      <c r="IV61646" s="4" t="str">
        <f t="shared" si="59"/>
        <v>Business Day</v>
      </c>
      <c r="IW61646" s="1">
        <f>COUNTIF(IV$58122:IV61646,"Business Day")</f>
        <v>2412</v>
      </c>
      <c r="IX61646" s="1">
        <f>COUNTIF(IV$61116:IV61646,"Business Day")</f>
        <v>366</v>
      </c>
    </row>
    <row r="61647" spans="253:258" x14ac:dyDescent="0.25">
      <c r="IS61647" s="5">
        <v>45254</v>
      </c>
      <c r="IT61647" s="4" t="s">
        <v>25</v>
      </c>
      <c r="IU61647" s="4"/>
      <c r="IV61647" s="4" t="str">
        <f t="shared" si="59"/>
        <v>Business Day</v>
      </c>
      <c r="IW61647" s="1">
        <f>COUNTIF(IV$58122:IV61647,"Business Day")</f>
        <v>2413</v>
      </c>
      <c r="IX61647" s="1">
        <f>COUNTIF(IV$61116:IV61647,"Business Day")</f>
        <v>367</v>
      </c>
    </row>
    <row r="61648" spans="253:258" x14ac:dyDescent="0.25">
      <c r="IS61648" s="5">
        <v>45255</v>
      </c>
      <c r="IT61648" s="4" t="s">
        <v>26</v>
      </c>
      <c r="IU61648" s="4"/>
      <c r="IV61648" s="4" t="str">
        <f t="shared" si="59"/>
        <v>Non-Business day</v>
      </c>
      <c r="IW61648" s="1">
        <f>COUNTIF(IV$58122:IV61648,"Business Day")</f>
        <v>2413</v>
      </c>
      <c r="IX61648" s="1">
        <f>COUNTIF(IV$61116:IV61648,"Business Day")</f>
        <v>367</v>
      </c>
    </row>
    <row r="61649" spans="253:258" x14ac:dyDescent="0.25">
      <c r="IS61649" s="5">
        <v>45256</v>
      </c>
      <c r="IT61649" s="4" t="s">
        <v>27</v>
      </c>
      <c r="IU61649" s="4"/>
      <c r="IV61649" s="4" t="str">
        <f t="shared" si="59"/>
        <v>Non-Business day</v>
      </c>
      <c r="IW61649" s="1">
        <f>COUNTIF(IV$58122:IV61649,"Business Day")</f>
        <v>2413</v>
      </c>
      <c r="IX61649" s="1">
        <f>COUNTIF(IV$61116:IV61649,"Business Day")</f>
        <v>367</v>
      </c>
    </row>
    <row r="61650" spans="253:258" x14ac:dyDescent="0.25">
      <c r="IS61650" s="5">
        <v>45257</v>
      </c>
      <c r="IT61650" s="4" t="s">
        <v>28</v>
      </c>
      <c r="IU61650" s="4"/>
      <c r="IV61650" s="4" t="str">
        <f t="shared" si="59"/>
        <v>Business Day</v>
      </c>
      <c r="IW61650" s="1">
        <f>COUNTIF(IV$58122:IV61650,"Business Day")</f>
        <v>2414</v>
      </c>
      <c r="IX61650" s="1">
        <f>COUNTIF(IV$61116:IV61650,"Business Day")</f>
        <v>368</v>
      </c>
    </row>
    <row r="61651" spans="253:258" x14ac:dyDescent="0.25">
      <c r="IS61651" s="5">
        <v>45258</v>
      </c>
      <c r="IT61651" s="4" t="s">
        <v>29</v>
      </c>
      <c r="IU61651" s="4"/>
      <c r="IV61651" s="4" t="str">
        <f t="shared" si="59"/>
        <v>Business Day</v>
      </c>
      <c r="IW61651" s="1">
        <f>COUNTIF(IV$58122:IV61651,"Business Day")</f>
        <v>2415</v>
      </c>
      <c r="IX61651" s="1">
        <f>COUNTIF(IV$61116:IV61651,"Business Day")</f>
        <v>369</v>
      </c>
    </row>
    <row r="61652" spans="253:258" x14ac:dyDescent="0.25">
      <c r="IS61652" s="5">
        <v>45259</v>
      </c>
      <c r="IT61652" s="4" t="s">
        <v>23</v>
      </c>
      <c r="IU61652" s="4"/>
      <c r="IV61652" s="4" t="str">
        <f t="shared" si="59"/>
        <v>Business Day</v>
      </c>
      <c r="IW61652" s="1">
        <f>COUNTIF(IV$58122:IV61652,"Business Day")</f>
        <v>2416</v>
      </c>
      <c r="IX61652" s="1">
        <f>COUNTIF(IV$61116:IV61652,"Business Day")</f>
        <v>370</v>
      </c>
    </row>
    <row r="61653" spans="253:258" x14ac:dyDescent="0.25">
      <c r="IS61653" s="5">
        <v>45260</v>
      </c>
      <c r="IT61653" s="4" t="s">
        <v>24</v>
      </c>
      <c r="IU61653" s="4"/>
      <c r="IV61653" s="4" t="str">
        <f t="shared" si="59"/>
        <v>Business Day</v>
      </c>
      <c r="IW61653" s="1">
        <f>COUNTIF(IV$58122:IV61653,"Business Day")</f>
        <v>2417</v>
      </c>
      <c r="IX61653" s="1">
        <f>COUNTIF(IV$61116:IV61653,"Business Day")</f>
        <v>371</v>
      </c>
    </row>
    <row r="61654" spans="253:258" x14ac:dyDescent="0.25">
      <c r="IS61654" s="5">
        <v>45261</v>
      </c>
      <c r="IT61654" s="4" t="s">
        <v>25</v>
      </c>
      <c r="IU61654" s="4"/>
      <c r="IV61654" s="4" t="str">
        <f t="shared" si="59"/>
        <v>Business Day</v>
      </c>
      <c r="IW61654" s="1">
        <f>COUNTIF(IV$58122:IV61654,"Business Day")</f>
        <v>2418</v>
      </c>
      <c r="IX61654" s="1">
        <f>COUNTIF(IV$61116:IV61654,"Business Day")</f>
        <v>372</v>
      </c>
    </row>
    <row r="61655" spans="253:258" x14ac:dyDescent="0.25">
      <c r="IS61655" s="5">
        <v>45262</v>
      </c>
      <c r="IT61655" s="4" t="s">
        <v>26</v>
      </c>
      <c r="IU61655" s="4"/>
      <c r="IV61655" s="4" t="str">
        <f t="shared" si="59"/>
        <v>Non-Business day</v>
      </c>
      <c r="IW61655" s="1">
        <f>COUNTIF(IV$58122:IV61655,"Business Day")</f>
        <v>2418</v>
      </c>
      <c r="IX61655" s="1">
        <f>COUNTIF(IV$61116:IV61655,"Business Day")</f>
        <v>372</v>
      </c>
    </row>
    <row r="61656" spans="253:258" x14ac:dyDescent="0.25">
      <c r="IS61656" s="5">
        <v>45263</v>
      </c>
      <c r="IT61656" s="4" t="s">
        <v>27</v>
      </c>
      <c r="IU61656" s="4"/>
      <c r="IV61656" s="4" t="str">
        <f t="shared" si="59"/>
        <v>Non-Business day</v>
      </c>
      <c r="IW61656" s="1">
        <f>COUNTIF(IV$58122:IV61656,"Business Day")</f>
        <v>2418</v>
      </c>
      <c r="IX61656" s="1">
        <f>COUNTIF(IV$61116:IV61656,"Business Day")</f>
        <v>372</v>
      </c>
    </row>
    <row r="61657" spans="253:258" x14ac:dyDescent="0.25">
      <c r="IS61657" s="5">
        <v>45264</v>
      </c>
      <c r="IT61657" s="4" t="s">
        <v>28</v>
      </c>
      <c r="IU61657" s="4"/>
      <c r="IV61657" s="4" t="str">
        <f t="shared" si="59"/>
        <v>Business Day</v>
      </c>
      <c r="IW61657" s="1">
        <f>COUNTIF(IV$58122:IV61657,"Business Day")</f>
        <v>2419</v>
      </c>
      <c r="IX61657" s="1">
        <f>COUNTIF(IV$61116:IV61657,"Business Day")</f>
        <v>373</v>
      </c>
    </row>
    <row r="61658" spans="253:258" x14ac:dyDescent="0.25">
      <c r="IS61658" s="5">
        <v>45265</v>
      </c>
      <c r="IT61658" s="4" t="s">
        <v>29</v>
      </c>
      <c r="IU61658" s="4"/>
      <c r="IV61658" s="4" t="str">
        <f t="shared" si="59"/>
        <v>Business Day</v>
      </c>
      <c r="IW61658" s="1">
        <f>COUNTIF(IV$58122:IV61658,"Business Day")</f>
        <v>2420</v>
      </c>
      <c r="IX61658" s="1">
        <f>COUNTIF(IV$61116:IV61658,"Business Day")</f>
        <v>374</v>
      </c>
    </row>
    <row r="61659" spans="253:258" x14ac:dyDescent="0.25">
      <c r="IS61659" s="5">
        <v>45266</v>
      </c>
      <c r="IT61659" s="4" t="s">
        <v>23</v>
      </c>
      <c r="IU61659" s="4"/>
      <c r="IV61659" s="4" t="str">
        <f t="shared" si="59"/>
        <v>Business Day</v>
      </c>
      <c r="IW61659" s="1">
        <f>COUNTIF(IV$58122:IV61659,"Business Day")</f>
        <v>2421</v>
      </c>
      <c r="IX61659" s="1">
        <f>COUNTIF(IV$61116:IV61659,"Business Day")</f>
        <v>375</v>
      </c>
    </row>
    <row r="61660" spans="253:258" x14ac:dyDescent="0.25">
      <c r="IS61660" s="5">
        <v>45267</v>
      </c>
      <c r="IT61660" s="4" t="s">
        <v>24</v>
      </c>
      <c r="IU61660" s="4"/>
      <c r="IV61660" s="4" t="str">
        <f t="shared" si="59"/>
        <v>Business Day</v>
      </c>
      <c r="IW61660" s="1">
        <f>COUNTIF(IV$58122:IV61660,"Business Day")</f>
        <v>2422</v>
      </c>
      <c r="IX61660" s="1">
        <f>COUNTIF(IV$61116:IV61660,"Business Day")</f>
        <v>376</v>
      </c>
    </row>
    <row r="61661" spans="253:258" x14ac:dyDescent="0.25">
      <c r="IS61661" s="5">
        <v>45268</v>
      </c>
      <c r="IT61661" s="4" t="s">
        <v>25</v>
      </c>
      <c r="IU61661" s="4"/>
      <c r="IV61661" s="4" t="str">
        <f t="shared" si="59"/>
        <v>Business Day</v>
      </c>
      <c r="IW61661" s="1">
        <f>COUNTIF(IV$58122:IV61661,"Business Day")</f>
        <v>2423</v>
      </c>
      <c r="IX61661" s="1">
        <f>COUNTIF(IV$61116:IV61661,"Business Day")</f>
        <v>377</v>
      </c>
    </row>
    <row r="61662" spans="253:258" x14ac:dyDescent="0.25">
      <c r="IS61662" s="5">
        <v>45269</v>
      </c>
      <c r="IT61662" s="4" t="s">
        <v>26</v>
      </c>
      <c r="IU61662" s="4"/>
      <c r="IV61662" s="4" t="str">
        <f t="shared" si="59"/>
        <v>Non-Business day</v>
      </c>
      <c r="IW61662" s="1">
        <f>COUNTIF(IV$58122:IV61662,"Business Day")</f>
        <v>2423</v>
      </c>
      <c r="IX61662" s="1">
        <f>COUNTIF(IV$61116:IV61662,"Business Day")</f>
        <v>377</v>
      </c>
    </row>
    <row r="61663" spans="253:258" x14ac:dyDescent="0.25">
      <c r="IS61663" s="5">
        <v>45270</v>
      </c>
      <c r="IT61663" s="4" t="s">
        <v>27</v>
      </c>
      <c r="IU61663" s="4"/>
      <c r="IV61663" s="4" t="str">
        <f t="shared" si="59"/>
        <v>Non-Business day</v>
      </c>
      <c r="IW61663" s="1">
        <f>COUNTIF(IV$58122:IV61663,"Business Day")</f>
        <v>2423</v>
      </c>
      <c r="IX61663" s="1">
        <f>COUNTIF(IV$61116:IV61663,"Business Day")</f>
        <v>377</v>
      </c>
    </row>
    <row r="61664" spans="253:258" x14ac:dyDescent="0.25">
      <c r="IS61664" s="5">
        <v>45271</v>
      </c>
      <c r="IT61664" s="4" t="s">
        <v>28</v>
      </c>
      <c r="IU61664" s="4"/>
      <c r="IV61664" s="4" t="str">
        <f t="shared" si="59"/>
        <v>Business Day</v>
      </c>
      <c r="IW61664" s="1">
        <f>COUNTIF(IV$58122:IV61664,"Business Day")</f>
        <v>2424</v>
      </c>
      <c r="IX61664" s="1">
        <f>COUNTIF(IV$61116:IV61664,"Business Day")</f>
        <v>378</v>
      </c>
    </row>
    <row r="61665" spans="253:258" x14ac:dyDescent="0.25">
      <c r="IS61665" s="5">
        <v>45272</v>
      </c>
      <c r="IT61665" s="4" t="s">
        <v>29</v>
      </c>
      <c r="IU61665" s="4"/>
      <c r="IV61665" s="4" t="str">
        <f t="shared" si="59"/>
        <v>Business Day</v>
      </c>
      <c r="IW61665" s="1">
        <f>COUNTIF(IV$58122:IV61665,"Business Day")</f>
        <v>2425</v>
      </c>
      <c r="IX61665" s="1">
        <f>COUNTIF(IV$61116:IV61665,"Business Day")</f>
        <v>379</v>
      </c>
    </row>
    <row r="61666" spans="253:258" x14ac:dyDescent="0.25">
      <c r="IS61666" s="5">
        <v>45273</v>
      </c>
      <c r="IT61666" s="4" t="s">
        <v>23</v>
      </c>
      <c r="IU61666" s="4"/>
      <c r="IV61666" s="4" t="str">
        <f t="shared" si="59"/>
        <v>Business Day</v>
      </c>
      <c r="IW61666" s="1">
        <f>COUNTIF(IV$58122:IV61666,"Business Day")</f>
        <v>2426</v>
      </c>
      <c r="IX61666" s="1">
        <f>COUNTIF(IV$61116:IV61666,"Business Day")</f>
        <v>380</v>
      </c>
    </row>
    <row r="61667" spans="253:258" x14ac:dyDescent="0.25">
      <c r="IS61667" s="5">
        <v>45274</v>
      </c>
      <c r="IT61667" s="4" t="s">
        <v>24</v>
      </c>
      <c r="IU61667" s="4"/>
      <c r="IV61667" s="4" t="str">
        <f t="shared" si="59"/>
        <v>Business Day</v>
      </c>
      <c r="IW61667" s="1">
        <f>COUNTIF(IV$58122:IV61667,"Business Day")</f>
        <v>2427</v>
      </c>
      <c r="IX61667" s="1">
        <f>COUNTIF(IV$61116:IV61667,"Business Day")</f>
        <v>381</v>
      </c>
    </row>
    <row r="61668" spans="253:258" x14ac:dyDescent="0.25">
      <c r="IS61668" s="5">
        <v>45275</v>
      </c>
      <c r="IT61668" s="4" t="s">
        <v>25</v>
      </c>
      <c r="IU61668" s="4"/>
      <c r="IV61668" s="4" t="str">
        <f t="shared" si="59"/>
        <v>Business Day</v>
      </c>
      <c r="IW61668" s="1">
        <f>COUNTIF(IV$58122:IV61668,"Business Day")</f>
        <v>2428</v>
      </c>
      <c r="IX61668" s="1">
        <f>COUNTIF(IV$61116:IV61668,"Business Day")</f>
        <v>382</v>
      </c>
    </row>
    <row r="61669" spans="253:258" x14ac:dyDescent="0.25">
      <c r="IS61669" s="5">
        <v>45276</v>
      </c>
      <c r="IT61669" s="4" t="s">
        <v>26</v>
      </c>
      <c r="IU61669" s="4"/>
      <c r="IV61669" s="4" t="str">
        <f t="shared" si="59"/>
        <v>Non-Business day</v>
      </c>
      <c r="IW61669" s="1">
        <f>COUNTIF(IV$58122:IV61669,"Business Day")</f>
        <v>2428</v>
      </c>
      <c r="IX61669" s="1">
        <f>COUNTIF(IV$61116:IV61669,"Business Day")</f>
        <v>382</v>
      </c>
    </row>
    <row r="61670" spans="253:258" x14ac:dyDescent="0.25">
      <c r="IS61670" s="5">
        <v>45277</v>
      </c>
      <c r="IT61670" s="4" t="s">
        <v>27</v>
      </c>
      <c r="IU61670" s="4"/>
      <c r="IV61670" s="4" t="str">
        <f t="shared" si="59"/>
        <v>Non-Business day</v>
      </c>
      <c r="IW61670" s="1">
        <f>COUNTIF(IV$58122:IV61670,"Business Day")</f>
        <v>2428</v>
      </c>
      <c r="IX61670" s="1">
        <f>COUNTIF(IV$61116:IV61670,"Business Day")</f>
        <v>382</v>
      </c>
    </row>
    <row r="61671" spans="253:258" x14ac:dyDescent="0.25">
      <c r="IS61671" s="5">
        <v>45278</v>
      </c>
      <c r="IT61671" s="4" t="s">
        <v>28</v>
      </c>
      <c r="IU61671" s="4"/>
      <c r="IV61671" s="4" t="str">
        <f t="shared" si="59"/>
        <v>Business Day</v>
      </c>
      <c r="IW61671" s="1">
        <f>COUNTIF(IV$58122:IV61671,"Business Day")</f>
        <v>2429</v>
      </c>
      <c r="IX61671" s="1">
        <f>COUNTIF(IV$61116:IV61671,"Business Day")</f>
        <v>383</v>
      </c>
    </row>
    <row r="61672" spans="253:258" x14ac:dyDescent="0.25">
      <c r="IS61672" s="5">
        <v>45279</v>
      </c>
      <c r="IT61672" s="4" t="s">
        <v>29</v>
      </c>
      <c r="IU61672" s="4"/>
      <c r="IV61672" s="4" t="str">
        <f t="shared" si="59"/>
        <v>Business Day</v>
      </c>
      <c r="IW61672" s="1">
        <f>COUNTIF(IV$58122:IV61672,"Business Day")</f>
        <v>2430</v>
      </c>
      <c r="IX61672" s="1">
        <f>COUNTIF(IV$61116:IV61672,"Business Day")</f>
        <v>384</v>
      </c>
    </row>
    <row r="61673" spans="253:258" x14ac:dyDescent="0.25">
      <c r="IS61673" s="5">
        <v>45280</v>
      </c>
      <c r="IT61673" s="4" t="s">
        <v>23</v>
      </c>
      <c r="IU61673" s="4"/>
      <c r="IV61673" s="4" t="str">
        <f t="shared" si="59"/>
        <v>Business Day</v>
      </c>
      <c r="IW61673" s="1">
        <f>COUNTIF(IV$58122:IV61673,"Business Day")</f>
        <v>2431</v>
      </c>
      <c r="IX61673" s="1">
        <f>COUNTIF(IV$61116:IV61673,"Business Day")</f>
        <v>385</v>
      </c>
    </row>
    <row r="61674" spans="253:258" x14ac:dyDescent="0.25">
      <c r="IS61674" s="5">
        <v>45281</v>
      </c>
      <c r="IT61674" s="4" t="s">
        <v>24</v>
      </c>
      <c r="IU61674" s="4"/>
      <c r="IV61674" s="4" t="str">
        <f t="shared" si="59"/>
        <v>Business Day</v>
      </c>
      <c r="IW61674" s="1">
        <f>COUNTIF(IV$58122:IV61674,"Business Day")</f>
        <v>2432</v>
      </c>
      <c r="IX61674" s="1">
        <f>COUNTIF(IV$61116:IV61674,"Business Day")</f>
        <v>386</v>
      </c>
    </row>
    <row r="61675" spans="253:258" x14ac:dyDescent="0.25">
      <c r="IS61675" s="5">
        <v>45282</v>
      </c>
      <c r="IT61675" s="4" t="s">
        <v>25</v>
      </c>
      <c r="IU61675" s="4"/>
      <c r="IV61675" s="4" t="str">
        <f t="shared" si="59"/>
        <v>Business Day</v>
      </c>
      <c r="IW61675" s="1">
        <f>COUNTIF(IV$58122:IV61675,"Business Day")</f>
        <v>2433</v>
      </c>
      <c r="IX61675" s="1">
        <f>COUNTIF(IV$61116:IV61675,"Business Day")</f>
        <v>387</v>
      </c>
    </row>
    <row r="61676" spans="253:258" x14ac:dyDescent="0.25">
      <c r="IS61676" s="5">
        <v>45283</v>
      </c>
      <c r="IT61676" s="4" t="s">
        <v>26</v>
      </c>
      <c r="IU61676" s="4"/>
      <c r="IV61676" s="4" t="str">
        <f t="shared" si="59"/>
        <v>Non-Business day</v>
      </c>
      <c r="IW61676" s="1">
        <f>COUNTIF(IV$58122:IV61676,"Business Day")</f>
        <v>2433</v>
      </c>
      <c r="IX61676" s="1">
        <f>COUNTIF(IV$61116:IV61676,"Business Day")</f>
        <v>387</v>
      </c>
    </row>
    <row r="61677" spans="253:258" x14ac:dyDescent="0.25">
      <c r="IS61677" s="5">
        <v>45284</v>
      </c>
      <c r="IT61677" s="4" t="s">
        <v>27</v>
      </c>
      <c r="IU61677" s="4"/>
      <c r="IV61677" s="4" t="str">
        <f t="shared" si="59"/>
        <v>Non-Business day</v>
      </c>
      <c r="IW61677" s="1">
        <f>COUNTIF(IV$58122:IV61677,"Business Day")</f>
        <v>2433</v>
      </c>
      <c r="IX61677" s="1">
        <f>COUNTIF(IV$61116:IV61677,"Business Day")</f>
        <v>387</v>
      </c>
    </row>
    <row r="61678" spans="253:258" x14ac:dyDescent="0.25">
      <c r="IS61678" s="5">
        <v>45285</v>
      </c>
      <c r="IT61678" s="4" t="s">
        <v>28</v>
      </c>
      <c r="IU61678" s="4" t="s">
        <v>32</v>
      </c>
      <c r="IV61678" s="4" t="str">
        <f t="shared" si="59"/>
        <v>Non-Business day</v>
      </c>
      <c r="IW61678" s="1">
        <f>COUNTIF(IV$58122:IV61678,"Business Day")</f>
        <v>2433</v>
      </c>
      <c r="IX61678" s="1">
        <f>COUNTIF(IV$61116:IV61678,"Business Day")</f>
        <v>387</v>
      </c>
    </row>
    <row r="61679" spans="253:258" x14ac:dyDescent="0.25">
      <c r="IS61679" s="5">
        <v>45286</v>
      </c>
      <c r="IT61679" s="4" t="s">
        <v>29</v>
      </c>
      <c r="IU61679" s="4"/>
      <c r="IV61679" s="4" t="str">
        <f t="shared" si="59"/>
        <v>Business Day</v>
      </c>
      <c r="IW61679" s="1">
        <f>COUNTIF(IV$58122:IV61679,"Business Day")</f>
        <v>2434</v>
      </c>
      <c r="IX61679" s="1">
        <f>COUNTIF(IV$61116:IV61679,"Business Day")</f>
        <v>388</v>
      </c>
    </row>
    <row r="61680" spans="253:258" x14ac:dyDescent="0.25">
      <c r="IS61680" s="5">
        <v>45287</v>
      </c>
      <c r="IT61680" s="4" t="s">
        <v>23</v>
      </c>
      <c r="IU61680" s="4"/>
      <c r="IV61680" s="4" t="str">
        <f t="shared" si="59"/>
        <v>Business Day</v>
      </c>
      <c r="IW61680" s="1">
        <f>COUNTIF(IV$58122:IV61680,"Business Day")</f>
        <v>2435</v>
      </c>
      <c r="IX61680" s="1">
        <f>COUNTIF(IV$61116:IV61680,"Business Day")</f>
        <v>389</v>
      </c>
    </row>
    <row r="61681" spans="253:258" x14ac:dyDescent="0.25">
      <c r="IS61681" s="5">
        <v>45288</v>
      </c>
      <c r="IT61681" s="4" t="s">
        <v>24</v>
      </c>
      <c r="IU61681" s="4"/>
      <c r="IV61681" s="4" t="str">
        <f t="shared" si="59"/>
        <v>Business Day</v>
      </c>
      <c r="IW61681" s="1">
        <f>COUNTIF(IV$58122:IV61681,"Business Day")</f>
        <v>2436</v>
      </c>
      <c r="IX61681" s="1">
        <f>COUNTIF(IV$61116:IV61681,"Business Day")</f>
        <v>390</v>
      </c>
    </row>
    <row r="61682" spans="253:258" x14ac:dyDescent="0.25">
      <c r="IS61682" s="5">
        <v>45289</v>
      </c>
      <c r="IT61682" s="4" t="s">
        <v>25</v>
      </c>
      <c r="IU61682" s="4"/>
      <c r="IV61682" s="4" t="str">
        <f t="shared" si="59"/>
        <v>Business Day</v>
      </c>
      <c r="IW61682" s="1">
        <f>COUNTIF(IV$58122:IV61682,"Business Day")</f>
        <v>2437</v>
      </c>
      <c r="IX61682" s="1">
        <f>COUNTIF(IV$61116:IV61682,"Business Day")</f>
        <v>391</v>
      </c>
    </row>
    <row r="61683" spans="253:258" x14ac:dyDescent="0.25">
      <c r="IS61683" s="5">
        <v>45290</v>
      </c>
      <c r="IT61683" s="4" t="s">
        <v>26</v>
      </c>
      <c r="IU61683" s="4"/>
      <c r="IV61683" s="4" t="str">
        <f t="shared" si="59"/>
        <v>Non-Business day</v>
      </c>
      <c r="IW61683" s="1">
        <f>COUNTIF(IV$58122:IV61683,"Business Day")</f>
        <v>2437</v>
      </c>
      <c r="IX61683" s="1">
        <f>COUNTIF(IV$61116:IV61683,"Business Day")</f>
        <v>391</v>
      </c>
    </row>
    <row r="61684" spans="253:258" x14ac:dyDescent="0.25">
      <c r="IS61684" s="5">
        <v>45291</v>
      </c>
      <c r="IT61684" s="4" t="s">
        <v>27</v>
      </c>
      <c r="IU61684" s="4"/>
      <c r="IV61684" s="4" t="str">
        <f t="shared" si="59"/>
        <v>Non-Business day</v>
      </c>
      <c r="IW61684" s="1">
        <f>COUNTIF(IV$58122:IV61684,"Business Day")</f>
        <v>2437</v>
      </c>
      <c r="IX61684" s="1">
        <f>COUNTIF(IV$61116:IV61684,"Business Day")</f>
        <v>391</v>
      </c>
    </row>
    <row r="61685" spans="253:258" x14ac:dyDescent="0.25">
      <c r="IS61685" s="5">
        <v>45292</v>
      </c>
      <c r="IT61685" s="4" t="s">
        <v>28</v>
      </c>
      <c r="IU61685" s="4" t="s">
        <v>32</v>
      </c>
      <c r="IV61685" s="4" t="str">
        <f t="shared" ref="IV61685:IV61748" si="60">IF(IU61685="PH","Non-Business day",IF(IT61686="Sunday","Non-Business day",IF(IT61686="Monday","Non-Business day","Business Day")))</f>
        <v>Non-Business day</v>
      </c>
      <c r="IW61685" s="1">
        <f>COUNTIF(IV$58122:IV61685,"Business Day")</f>
        <v>2437</v>
      </c>
      <c r="IX61685" s="1">
        <f>COUNTIF(IV$61116:IV61685,"Business Day")</f>
        <v>391</v>
      </c>
    </row>
    <row r="61686" spans="253:258" x14ac:dyDescent="0.25">
      <c r="IS61686" s="5">
        <v>45293</v>
      </c>
      <c r="IT61686" s="4" t="s">
        <v>29</v>
      </c>
      <c r="IU61686" s="4" t="s">
        <v>32</v>
      </c>
      <c r="IV61686" s="4" t="str">
        <f t="shared" si="60"/>
        <v>Non-Business day</v>
      </c>
      <c r="IW61686" s="1">
        <f>COUNTIF(IV$58122:IV61686,"Business Day")</f>
        <v>2437</v>
      </c>
      <c r="IX61686" s="1">
        <f>COUNTIF(IV$61116:IV61686,"Business Day")</f>
        <v>391</v>
      </c>
    </row>
    <row r="61687" spans="253:258" x14ac:dyDescent="0.25">
      <c r="IS61687" s="5">
        <v>45294</v>
      </c>
      <c r="IT61687" s="4" t="s">
        <v>23</v>
      </c>
      <c r="IU61687" s="4"/>
      <c r="IV61687" s="4" t="str">
        <f t="shared" si="60"/>
        <v>Business Day</v>
      </c>
      <c r="IW61687" s="1">
        <f>COUNTIF(IV$58122:IV61687,"Business Day")</f>
        <v>2438</v>
      </c>
      <c r="IX61687" s="1">
        <f>COUNTIF(IV$61116:IV61687,"Business Day")</f>
        <v>392</v>
      </c>
    </row>
    <row r="61688" spans="253:258" x14ac:dyDescent="0.25">
      <c r="IS61688" s="5">
        <v>45295</v>
      </c>
      <c r="IT61688" s="4" t="s">
        <v>24</v>
      </c>
      <c r="IU61688" s="4"/>
      <c r="IV61688" s="4" t="str">
        <f t="shared" si="60"/>
        <v>Business Day</v>
      </c>
      <c r="IW61688" s="1">
        <f>COUNTIF(IV$58122:IV61688,"Business Day")</f>
        <v>2439</v>
      </c>
      <c r="IX61688" s="1">
        <f>COUNTIF(IV$61116:IV61688,"Business Day")</f>
        <v>393</v>
      </c>
    </row>
    <row r="61689" spans="253:258" x14ac:dyDescent="0.25">
      <c r="IS61689" s="5">
        <v>45296</v>
      </c>
      <c r="IT61689" s="4" t="s">
        <v>25</v>
      </c>
      <c r="IU61689" s="4"/>
      <c r="IV61689" s="4" t="str">
        <f t="shared" si="60"/>
        <v>Business Day</v>
      </c>
      <c r="IW61689" s="1">
        <f>COUNTIF(IV$58122:IV61689,"Business Day")</f>
        <v>2440</v>
      </c>
      <c r="IX61689" s="1">
        <f>COUNTIF(IV$61116:IV61689,"Business Day")</f>
        <v>394</v>
      </c>
    </row>
    <row r="61690" spans="253:258" x14ac:dyDescent="0.25">
      <c r="IS61690" s="5">
        <v>45297</v>
      </c>
      <c r="IT61690" s="4" t="s">
        <v>26</v>
      </c>
      <c r="IU61690" s="4"/>
      <c r="IV61690" s="4" t="str">
        <f t="shared" si="60"/>
        <v>Non-Business day</v>
      </c>
      <c r="IW61690" s="1">
        <f>COUNTIF(IV$58122:IV61690,"Business Day")</f>
        <v>2440</v>
      </c>
      <c r="IX61690" s="1">
        <f>COUNTIF(IV$61116:IV61690,"Business Day")</f>
        <v>394</v>
      </c>
    </row>
    <row r="61691" spans="253:258" x14ac:dyDescent="0.25">
      <c r="IS61691" s="5">
        <v>45298</v>
      </c>
      <c r="IT61691" s="4" t="s">
        <v>27</v>
      </c>
      <c r="IU61691" s="4"/>
      <c r="IV61691" s="4" t="str">
        <f t="shared" si="60"/>
        <v>Non-Business day</v>
      </c>
      <c r="IW61691" s="1">
        <f>COUNTIF(IV$58122:IV61691,"Business Day")</f>
        <v>2440</v>
      </c>
      <c r="IX61691" s="1">
        <f>COUNTIF(IV$61116:IV61691,"Business Day")</f>
        <v>394</v>
      </c>
    </row>
    <row r="61692" spans="253:258" x14ac:dyDescent="0.25">
      <c r="IS61692" s="5">
        <v>45299</v>
      </c>
      <c r="IT61692" s="4" t="s">
        <v>28</v>
      </c>
      <c r="IU61692" s="4"/>
      <c r="IV61692" s="4" t="str">
        <f t="shared" si="60"/>
        <v>Business Day</v>
      </c>
      <c r="IW61692" s="1">
        <f>COUNTIF(IV$58122:IV61692,"Business Day")</f>
        <v>2441</v>
      </c>
      <c r="IX61692" s="1">
        <f>COUNTIF(IV$61116:IV61692,"Business Day")</f>
        <v>395</v>
      </c>
    </row>
    <row r="61693" spans="253:258" x14ac:dyDescent="0.25">
      <c r="IS61693" s="5">
        <v>45300</v>
      </c>
      <c r="IT61693" s="4" t="s">
        <v>29</v>
      </c>
      <c r="IU61693" s="4"/>
      <c r="IV61693" s="4" t="str">
        <f t="shared" si="60"/>
        <v>Business Day</v>
      </c>
      <c r="IW61693" s="1">
        <f>COUNTIF(IV$58122:IV61693,"Business Day")</f>
        <v>2442</v>
      </c>
      <c r="IX61693" s="1">
        <f>COUNTIF(IV$61116:IV61693,"Business Day")</f>
        <v>396</v>
      </c>
    </row>
    <row r="61694" spans="253:258" x14ac:dyDescent="0.25">
      <c r="IS61694" s="5">
        <v>45301</v>
      </c>
      <c r="IT61694" s="4" t="s">
        <v>23</v>
      </c>
      <c r="IU61694" s="4"/>
      <c r="IV61694" s="4" t="str">
        <f t="shared" si="60"/>
        <v>Business Day</v>
      </c>
      <c r="IW61694" s="1">
        <f>COUNTIF(IV$58122:IV61694,"Business Day")</f>
        <v>2443</v>
      </c>
      <c r="IX61694" s="1">
        <f>COUNTIF(IV$61116:IV61694,"Business Day")</f>
        <v>397</v>
      </c>
    </row>
    <row r="61695" spans="253:258" x14ac:dyDescent="0.25">
      <c r="IS61695" s="5">
        <v>45302</v>
      </c>
      <c r="IT61695" s="4" t="s">
        <v>24</v>
      </c>
      <c r="IU61695" s="4"/>
      <c r="IV61695" s="4" t="str">
        <f t="shared" si="60"/>
        <v>Business Day</v>
      </c>
      <c r="IW61695" s="1">
        <f>COUNTIF(IV$58122:IV61695,"Business Day")</f>
        <v>2444</v>
      </c>
      <c r="IX61695" s="1">
        <f>COUNTIF(IV$61116:IV61695,"Business Day")</f>
        <v>398</v>
      </c>
    </row>
    <row r="61696" spans="253:258" x14ac:dyDescent="0.25">
      <c r="IS61696" s="5">
        <v>45303</v>
      </c>
      <c r="IT61696" s="4" t="s">
        <v>25</v>
      </c>
      <c r="IU61696" s="4"/>
      <c r="IV61696" s="4" t="str">
        <f t="shared" si="60"/>
        <v>Business Day</v>
      </c>
      <c r="IW61696" s="1">
        <f>COUNTIF(IV$58122:IV61696,"Business Day")</f>
        <v>2445</v>
      </c>
      <c r="IX61696" s="1">
        <f>COUNTIF(IV$61116:IV61696,"Business Day")</f>
        <v>399</v>
      </c>
    </row>
    <row r="61697" spans="253:258" x14ac:dyDescent="0.25">
      <c r="IS61697" s="5">
        <v>45304</v>
      </c>
      <c r="IT61697" s="4" t="s">
        <v>26</v>
      </c>
      <c r="IU61697" s="4"/>
      <c r="IV61697" s="4" t="str">
        <f t="shared" si="60"/>
        <v>Non-Business day</v>
      </c>
      <c r="IW61697" s="1">
        <f>COUNTIF(IV$58122:IV61697,"Business Day")</f>
        <v>2445</v>
      </c>
      <c r="IX61697" s="1">
        <f>COUNTIF(IV$61116:IV61697,"Business Day")</f>
        <v>399</v>
      </c>
    </row>
    <row r="61698" spans="253:258" x14ac:dyDescent="0.25">
      <c r="IS61698" s="5">
        <v>45305</v>
      </c>
      <c r="IT61698" s="4" t="s">
        <v>27</v>
      </c>
      <c r="IU61698" s="4"/>
      <c r="IV61698" s="4" t="str">
        <f t="shared" si="60"/>
        <v>Non-Business day</v>
      </c>
      <c r="IW61698" s="1">
        <f>COUNTIF(IV$58122:IV61698,"Business Day")</f>
        <v>2445</v>
      </c>
      <c r="IX61698" s="1">
        <f>COUNTIF(IV$61116:IV61698,"Business Day")</f>
        <v>399</v>
      </c>
    </row>
    <row r="61699" spans="253:258" x14ac:dyDescent="0.25">
      <c r="IS61699" s="5">
        <v>45306</v>
      </c>
      <c r="IT61699" s="4" t="s">
        <v>28</v>
      </c>
      <c r="IU61699" s="4"/>
      <c r="IV61699" s="4" t="str">
        <f t="shared" si="60"/>
        <v>Business Day</v>
      </c>
      <c r="IW61699" s="1">
        <f>COUNTIF(IV$58122:IV61699,"Business Day")</f>
        <v>2446</v>
      </c>
      <c r="IX61699" s="1">
        <f>COUNTIF(IV$61116:IV61699,"Business Day")</f>
        <v>400</v>
      </c>
    </row>
    <row r="61700" spans="253:258" x14ac:dyDescent="0.25">
      <c r="IS61700" s="5">
        <v>45307</v>
      </c>
      <c r="IT61700" s="4" t="s">
        <v>29</v>
      </c>
      <c r="IU61700" s="4" t="s">
        <v>32</v>
      </c>
      <c r="IV61700" s="4" t="str">
        <f t="shared" si="60"/>
        <v>Non-Business day</v>
      </c>
      <c r="IW61700" s="1">
        <f>COUNTIF(IV$58122:IV61700,"Business Day")</f>
        <v>2446</v>
      </c>
      <c r="IX61700" s="1">
        <f>COUNTIF(IV$61116:IV61700,"Business Day")</f>
        <v>400</v>
      </c>
    </row>
    <row r="61701" spans="253:258" x14ac:dyDescent="0.25">
      <c r="IS61701" s="5">
        <v>45308</v>
      </c>
      <c r="IT61701" s="4" t="s">
        <v>23</v>
      </c>
      <c r="IU61701" s="4"/>
      <c r="IV61701" s="4" t="str">
        <f t="shared" si="60"/>
        <v>Business Day</v>
      </c>
      <c r="IW61701" s="1">
        <f>COUNTIF(IV$58122:IV61701,"Business Day")</f>
        <v>2447</v>
      </c>
      <c r="IX61701" s="1">
        <f>COUNTIF(IV$61116:IV61701,"Business Day")</f>
        <v>401</v>
      </c>
    </row>
    <row r="61702" spans="253:258" x14ac:dyDescent="0.25">
      <c r="IS61702" s="5">
        <v>45309</v>
      </c>
      <c r="IT61702" s="4" t="s">
        <v>24</v>
      </c>
      <c r="IU61702" s="4"/>
      <c r="IV61702" s="4" t="str">
        <f t="shared" si="60"/>
        <v>Business Day</v>
      </c>
      <c r="IW61702" s="1">
        <f>COUNTIF(IV$58122:IV61702,"Business Day")</f>
        <v>2448</v>
      </c>
      <c r="IX61702" s="1">
        <f>COUNTIF(IV$61116:IV61702,"Business Day")</f>
        <v>402</v>
      </c>
    </row>
    <row r="61703" spans="253:258" x14ac:dyDescent="0.25">
      <c r="IS61703" s="5">
        <v>45310</v>
      </c>
      <c r="IT61703" s="4" t="s">
        <v>25</v>
      </c>
      <c r="IU61703" s="4"/>
      <c r="IV61703" s="4" t="str">
        <f t="shared" si="60"/>
        <v>Business Day</v>
      </c>
      <c r="IW61703" s="1">
        <f>COUNTIF(IV$58122:IV61703,"Business Day")</f>
        <v>2449</v>
      </c>
      <c r="IX61703" s="1">
        <f>COUNTIF(IV$61116:IV61703,"Business Day")</f>
        <v>403</v>
      </c>
    </row>
    <row r="61704" spans="253:258" x14ac:dyDescent="0.25">
      <c r="IS61704" s="5">
        <v>45311</v>
      </c>
      <c r="IT61704" s="4" t="s">
        <v>26</v>
      </c>
      <c r="IU61704" s="4"/>
      <c r="IV61704" s="4" t="str">
        <f t="shared" si="60"/>
        <v>Non-Business day</v>
      </c>
      <c r="IW61704" s="1">
        <f>COUNTIF(IV$58122:IV61704,"Business Day")</f>
        <v>2449</v>
      </c>
      <c r="IX61704" s="1">
        <f>COUNTIF(IV$61116:IV61704,"Business Day")</f>
        <v>403</v>
      </c>
    </row>
    <row r="61705" spans="253:258" x14ac:dyDescent="0.25">
      <c r="IS61705" s="5">
        <v>45312</v>
      </c>
      <c r="IT61705" s="4" t="s">
        <v>27</v>
      </c>
      <c r="IU61705" s="4"/>
      <c r="IV61705" s="4" t="str">
        <f t="shared" si="60"/>
        <v>Non-Business day</v>
      </c>
      <c r="IW61705" s="1">
        <f>COUNTIF(IV$58122:IV61705,"Business Day")</f>
        <v>2449</v>
      </c>
      <c r="IX61705" s="1">
        <f>COUNTIF(IV$61116:IV61705,"Business Day")</f>
        <v>403</v>
      </c>
    </row>
    <row r="61706" spans="253:258" x14ac:dyDescent="0.25">
      <c r="IS61706" s="5">
        <v>45313</v>
      </c>
      <c r="IT61706" s="4" t="s">
        <v>28</v>
      </c>
      <c r="IU61706" s="4"/>
      <c r="IV61706" s="4" t="str">
        <f t="shared" si="60"/>
        <v>Business Day</v>
      </c>
      <c r="IW61706" s="1">
        <f>COUNTIF(IV$58122:IV61706,"Business Day")</f>
        <v>2450</v>
      </c>
      <c r="IX61706" s="1">
        <f>COUNTIF(IV$61116:IV61706,"Business Day")</f>
        <v>404</v>
      </c>
    </row>
    <row r="61707" spans="253:258" x14ac:dyDescent="0.25">
      <c r="IS61707" s="5">
        <v>45314</v>
      </c>
      <c r="IT61707" s="4" t="s">
        <v>29</v>
      </c>
      <c r="IU61707" s="4"/>
      <c r="IV61707" s="4" t="str">
        <f t="shared" si="60"/>
        <v>Business Day</v>
      </c>
      <c r="IW61707" s="1">
        <f>COUNTIF(IV$58122:IV61707,"Business Day")</f>
        <v>2451</v>
      </c>
      <c r="IX61707" s="1">
        <f>COUNTIF(IV$61116:IV61707,"Business Day")</f>
        <v>405</v>
      </c>
    </row>
    <row r="61708" spans="253:258" x14ac:dyDescent="0.25">
      <c r="IS61708" s="5">
        <v>45315</v>
      </c>
      <c r="IT61708" s="4" t="s">
        <v>23</v>
      </c>
      <c r="IU61708" s="4"/>
      <c r="IV61708" s="4" t="str">
        <f t="shared" si="60"/>
        <v>Business Day</v>
      </c>
      <c r="IW61708" s="1">
        <f>COUNTIF(IV$58122:IV61708,"Business Day")</f>
        <v>2452</v>
      </c>
      <c r="IX61708" s="1">
        <f>COUNTIF(IV$61116:IV61708,"Business Day")</f>
        <v>406</v>
      </c>
    </row>
    <row r="61709" spans="253:258" x14ac:dyDescent="0.25">
      <c r="IS61709" s="5">
        <v>45316</v>
      </c>
      <c r="IT61709" s="4" t="s">
        <v>24</v>
      </c>
      <c r="IU61709" s="4" t="s">
        <v>32</v>
      </c>
      <c r="IV61709" s="4" t="str">
        <f t="shared" si="60"/>
        <v>Non-Business day</v>
      </c>
      <c r="IW61709" s="1">
        <f>COUNTIF(IV$58122:IV61709,"Business Day")</f>
        <v>2452</v>
      </c>
      <c r="IX61709" s="1">
        <f>COUNTIF(IV$61116:IV61709,"Business Day")</f>
        <v>406</v>
      </c>
    </row>
    <row r="61710" spans="253:258" x14ac:dyDescent="0.25">
      <c r="IS61710" s="5">
        <v>45317</v>
      </c>
      <c r="IT61710" s="4" t="s">
        <v>25</v>
      </c>
      <c r="IU61710" s="4"/>
      <c r="IV61710" s="4" t="str">
        <f t="shared" si="60"/>
        <v>Business Day</v>
      </c>
      <c r="IW61710" s="1">
        <f>COUNTIF(IV$58122:IV61710,"Business Day")</f>
        <v>2453</v>
      </c>
      <c r="IX61710" s="1">
        <f>COUNTIF(IV$61116:IV61710,"Business Day")</f>
        <v>407</v>
      </c>
    </row>
    <row r="61711" spans="253:258" x14ac:dyDescent="0.25">
      <c r="IS61711" s="5">
        <v>45318</v>
      </c>
      <c r="IT61711" s="4" t="s">
        <v>26</v>
      </c>
      <c r="IU61711" s="4"/>
      <c r="IV61711" s="4" t="str">
        <f t="shared" si="60"/>
        <v>Non-Business day</v>
      </c>
      <c r="IW61711" s="1">
        <f>COUNTIF(IV$58122:IV61711,"Business Day")</f>
        <v>2453</v>
      </c>
      <c r="IX61711" s="1">
        <f>COUNTIF(IV$61116:IV61711,"Business Day")</f>
        <v>407</v>
      </c>
    </row>
    <row r="61712" spans="253:258" x14ac:dyDescent="0.25">
      <c r="IS61712" s="5">
        <v>45319</v>
      </c>
      <c r="IT61712" s="4" t="s">
        <v>27</v>
      </c>
      <c r="IU61712" s="4"/>
      <c r="IV61712" s="4" t="str">
        <f t="shared" si="60"/>
        <v>Non-Business day</v>
      </c>
      <c r="IW61712" s="1">
        <f>COUNTIF(IV$58122:IV61712,"Business Day")</f>
        <v>2453</v>
      </c>
      <c r="IX61712" s="1">
        <f>COUNTIF(IV$61116:IV61712,"Business Day")</f>
        <v>407</v>
      </c>
    </row>
    <row r="61713" spans="253:258" x14ac:dyDescent="0.25">
      <c r="IS61713" s="5">
        <v>45320</v>
      </c>
      <c r="IT61713" s="4" t="s">
        <v>28</v>
      </c>
      <c r="IU61713" s="4"/>
      <c r="IV61713" s="4" t="str">
        <f t="shared" si="60"/>
        <v>Business Day</v>
      </c>
      <c r="IW61713" s="1">
        <f>COUNTIF(IV$58122:IV61713,"Business Day")</f>
        <v>2454</v>
      </c>
      <c r="IX61713" s="1">
        <f>COUNTIF(IV$61116:IV61713,"Business Day")</f>
        <v>408</v>
      </c>
    </row>
    <row r="61714" spans="253:258" x14ac:dyDescent="0.25">
      <c r="IS61714" s="5">
        <v>45321</v>
      </c>
      <c r="IT61714" s="4" t="s">
        <v>29</v>
      </c>
      <c r="IU61714" s="4"/>
      <c r="IV61714" s="4" t="str">
        <f t="shared" si="60"/>
        <v>Business Day</v>
      </c>
      <c r="IW61714" s="1">
        <f>COUNTIF(IV$58122:IV61714,"Business Day")</f>
        <v>2455</v>
      </c>
      <c r="IX61714" s="1">
        <f>COUNTIF(IV$61116:IV61714,"Business Day")</f>
        <v>409</v>
      </c>
    </row>
    <row r="61715" spans="253:258" x14ac:dyDescent="0.25">
      <c r="IS61715" s="5">
        <v>45322</v>
      </c>
      <c r="IT61715" s="4" t="s">
        <v>23</v>
      </c>
      <c r="IU61715" s="4"/>
      <c r="IV61715" s="4" t="str">
        <f t="shared" si="60"/>
        <v>Business Day</v>
      </c>
      <c r="IW61715" s="1">
        <f>COUNTIF(IV$58122:IV61715,"Business Day")</f>
        <v>2456</v>
      </c>
      <c r="IX61715" s="1">
        <f>COUNTIF(IV$61116:IV61715,"Business Day")</f>
        <v>410</v>
      </c>
    </row>
    <row r="61716" spans="253:258" x14ac:dyDescent="0.25">
      <c r="IS61716" s="5">
        <v>45323</v>
      </c>
      <c r="IT61716" s="4" t="s">
        <v>24</v>
      </c>
      <c r="IU61716" s="4" t="s">
        <v>32</v>
      </c>
      <c r="IV61716" s="4" t="str">
        <f t="shared" si="60"/>
        <v>Non-Business day</v>
      </c>
      <c r="IW61716" s="1">
        <f>COUNTIF(IV$58122:IV61716,"Business Day")</f>
        <v>2456</v>
      </c>
      <c r="IX61716" s="1">
        <f>COUNTIF(IV$61116:IV61716,"Business Day")</f>
        <v>410</v>
      </c>
    </row>
    <row r="61717" spans="253:258" x14ac:dyDescent="0.25">
      <c r="IS61717" s="5">
        <v>45324</v>
      </c>
      <c r="IT61717" s="4" t="s">
        <v>25</v>
      </c>
      <c r="IU61717" s="4"/>
      <c r="IV61717" s="4" t="str">
        <f t="shared" si="60"/>
        <v>Business Day</v>
      </c>
      <c r="IW61717" s="1">
        <f>COUNTIF(IV$58122:IV61717,"Business Day")</f>
        <v>2457</v>
      </c>
      <c r="IX61717" s="1">
        <f>COUNTIF(IV$61116:IV61717,"Business Day")</f>
        <v>411</v>
      </c>
    </row>
    <row r="61718" spans="253:258" x14ac:dyDescent="0.25">
      <c r="IS61718" s="5">
        <v>45325</v>
      </c>
      <c r="IT61718" s="4" t="s">
        <v>26</v>
      </c>
      <c r="IU61718" s="4"/>
      <c r="IV61718" s="4" t="str">
        <f t="shared" si="60"/>
        <v>Non-Business day</v>
      </c>
      <c r="IW61718" s="1">
        <f>COUNTIF(IV$58122:IV61718,"Business Day")</f>
        <v>2457</v>
      </c>
      <c r="IX61718" s="1">
        <f>COUNTIF(IV$61116:IV61718,"Business Day")</f>
        <v>411</v>
      </c>
    </row>
    <row r="61719" spans="253:258" x14ac:dyDescent="0.25">
      <c r="IS61719" s="5">
        <v>45326</v>
      </c>
      <c r="IT61719" s="4" t="s">
        <v>27</v>
      </c>
      <c r="IU61719" s="4"/>
      <c r="IV61719" s="4" t="str">
        <f t="shared" si="60"/>
        <v>Non-Business day</v>
      </c>
      <c r="IW61719" s="1">
        <f>COUNTIF(IV$58122:IV61719,"Business Day")</f>
        <v>2457</v>
      </c>
      <c r="IX61719" s="1">
        <f>COUNTIF(IV$61116:IV61719,"Business Day")</f>
        <v>411</v>
      </c>
    </row>
    <row r="61720" spans="253:258" x14ac:dyDescent="0.25">
      <c r="IS61720" s="5">
        <v>45327</v>
      </c>
      <c r="IT61720" s="4" t="s">
        <v>28</v>
      </c>
      <c r="IU61720" s="4"/>
      <c r="IV61720" s="4" t="str">
        <f t="shared" si="60"/>
        <v>Business Day</v>
      </c>
      <c r="IW61720" s="1">
        <f>COUNTIF(IV$58122:IV61720,"Business Day")</f>
        <v>2458</v>
      </c>
      <c r="IX61720" s="1">
        <f>COUNTIF(IV$61116:IV61720,"Business Day")</f>
        <v>412</v>
      </c>
    </row>
    <row r="61721" spans="253:258" x14ac:dyDescent="0.25">
      <c r="IS61721" s="5">
        <v>45328</v>
      </c>
      <c r="IT61721" s="4" t="s">
        <v>29</v>
      </c>
      <c r="IU61721" s="4"/>
      <c r="IV61721" s="4" t="str">
        <f t="shared" si="60"/>
        <v>Business Day</v>
      </c>
      <c r="IW61721" s="1">
        <f>COUNTIF(IV$58122:IV61721,"Business Day")</f>
        <v>2459</v>
      </c>
      <c r="IX61721" s="1">
        <f>COUNTIF(IV$61116:IV61721,"Business Day")</f>
        <v>413</v>
      </c>
    </row>
    <row r="61722" spans="253:258" x14ac:dyDescent="0.25">
      <c r="IS61722" s="5">
        <v>45329</v>
      </c>
      <c r="IT61722" s="4" t="s">
        <v>23</v>
      </c>
      <c r="IU61722" s="4"/>
      <c r="IV61722" s="4" t="str">
        <f t="shared" si="60"/>
        <v>Business Day</v>
      </c>
      <c r="IW61722" s="1">
        <f>COUNTIF(IV$58122:IV61722,"Business Day")</f>
        <v>2460</v>
      </c>
      <c r="IX61722" s="1">
        <f>COUNTIF(IV$61116:IV61722,"Business Day")</f>
        <v>414</v>
      </c>
    </row>
    <row r="61723" spans="253:258" x14ac:dyDescent="0.25">
      <c r="IS61723" s="5">
        <v>45330</v>
      </c>
      <c r="IT61723" s="4" t="s">
        <v>24</v>
      </c>
      <c r="IU61723" s="4"/>
      <c r="IV61723" s="4" t="str">
        <f t="shared" si="60"/>
        <v>Business Day</v>
      </c>
      <c r="IW61723" s="1">
        <f>COUNTIF(IV$58122:IV61723,"Business Day")</f>
        <v>2461</v>
      </c>
      <c r="IX61723" s="1">
        <f>COUNTIF(IV$61116:IV61723,"Business Day")</f>
        <v>415</v>
      </c>
    </row>
    <row r="61724" spans="253:258" x14ac:dyDescent="0.25">
      <c r="IS61724" s="5">
        <v>45331</v>
      </c>
      <c r="IT61724" s="4" t="s">
        <v>25</v>
      </c>
      <c r="IU61724" s="4"/>
      <c r="IV61724" s="4" t="str">
        <f t="shared" si="60"/>
        <v>Business Day</v>
      </c>
      <c r="IW61724" s="1">
        <f>COUNTIF(IV$58122:IV61724,"Business Day")</f>
        <v>2462</v>
      </c>
      <c r="IX61724" s="1">
        <f>COUNTIF(IV$61116:IV61724,"Business Day")</f>
        <v>416</v>
      </c>
    </row>
    <row r="61725" spans="253:258" x14ac:dyDescent="0.25">
      <c r="IS61725" s="5">
        <v>45332</v>
      </c>
      <c r="IT61725" s="4" t="s">
        <v>26</v>
      </c>
      <c r="IU61725" s="4" t="s">
        <v>32</v>
      </c>
      <c r="IV61725" s="4" t="str">
        <f t="shared" si="60"/>
        <v>Non-Business day</v>
      </c>
      <c r="IW61725" s="1">
        <f>COUNTIF(IV$58122:IV61725,"Business Day")</f>
        <v>2462</v>
      </c>
      <c r="IX61725" s="1">
        <f>COUNTIF(IV$61116:IV61725,"Business Day")</f>
        <v>416</v>
      </c>
    </row>
    <row r="61726" spans="253:258" x14ac:dyDescent="0.25">
      <c r="IS61726" s="5">
        <v>45333</v>
      </c>
      <c r="IT61726" s="4" t="s">
        <v>27</v>
      </c>
      <c r="IU61726" s="4"/>
      <c r="IV61726" s="4" t="str">
        <f t="shared" si="60"/>
        <v>Non-Business day</v>
      </c>
      <c r="IW61726" s="1">
        <f>COUNTIF(IV$58122:IV61726,"Business Day")</f>
        <v>2462</v>
      </c>
      <c r="IX61726" s="1">
        <f>COUNTIF(IV$61116:IV61726,"Business Day")</f>
        <v>416</v>
      </c>
    </row>
    <row r="61727" spans="253:258" x14ac:dyDescent="0.25">
      <c r="IS61727" s="5">
        <v>45334</v>
      </c>
      <c r="IT61727" s="4" t="s">
        <v>28</v>
      </c>
      <c r="IU61727" s="4"/>
      <c r="IV61727" s="4" t="str">
        <f t="shared" si="60"/>
        <v>Business Day</v>
      </c>
      <c r="IW61727" s="1">
        <f>COUNTIF(IV$58122:IV61727,"Business Day")</f>
        <v>2463</v>
      </c>
      <c r="IX61727" s="1">
        <f>COUNTIF(IV$61116:IV61727,"Business Day")</f>
        <v>417</v>
      </c>
    </row>
    <row r="61728" spans="253:258" x14ac:dyDescent="0.25">
      <c r="IS61728" s="5">
        <v>45335</v>
      </c>
      <c r="IT61728" s="4" t="s">
        <v>29</v>
      </c>
      <c r="IU61728" s="4"/>
      <c r="IV61728" s="4" t="str">
        <f t="shared" si="60"/>
        <v>Business Day</v>
      </c>
      <c r="IW61728" s="1">
        <f>COUNTIF(IV$58122:IV61728,"Business Day")</f>
        <v>2464</v>
      </c>
      <c r="IX61728" s="1">
        <f>COUNTIF(IV$61116:IV61728,"Business Day")</f>
        <v>418</v>
      </c>
    </row>
    <row r="61729" spans="253:258" x14ac:dyDescent="0.25">
      <c r="IS61729" s="5">
        <v>45336</v>
      </c>
      <c r="IT61729" s="4" t="s">
        <v>23</v>
      </c>
      <c r="IU61729" s="4"/>
      <c r="IV61729" s="4" t="str">
        <f t="shared" si="60"/>
        <v>Business Day</v>
      </c>
      <c r="IW61729" s="1">
        <f>COUNTIF(IV$58122:IV61729,"Business Day")</f>
        <v>2465</v>
      </c>
      <c r="IX61729" s="1">
        <f>COUNTIF(IV$61116:IV61729,"Business Day")</f>
        <v>419</v>
      </c>
    </row>
    <row r="61730" spans="253:258" x14ac:dyDescent="0.25">
      <c r="IS61730" s="5">
        <v>45337</v>
      </c>
      <c r="IT61730" s="4" t="s">
        <v>24</v>
      </c>
      <c r="IU61730" s="4"/>
      <c r="IV61730" s="4" t="str">
        <f t="shared" si="60"/>
        <v>Business Day</v>
      </c>
      <c r="IW61730" s="1">
        <f>COUNTIF(IV$58122:IV61730,"Business Day")</f>
        <v>2466</v>
      </c>
      <c r="IX61730" s="1">
        <f>COUNTIF(IV$61116:IV61730,"Business Day")</f>
        <v>420</v>
      </c>
    </row>
    <row r="61731" spans="253:258" x14ac:dyDescent="0.25">
      <c r="IS61731" s="5">
        <v>45338</v>
      </c>
      <c r="IT61731" s="4" t="s">
        <v>25</v>
      </c>
      <c r="IU61731" s="4"/>
      <c r="IV61731" s="4" t="str">
        <f t="shared" si="60"/>
        <v>Business Day</v>
      </c>
      <c r="IW61731" s="1">
        <f>COUNTIF(IV$58122:IV61731,"Business Day")</f>
        <v>2467</v>
      </c>
      <c r="IX61731" s="1">
        <f>COUNTIF(IV$61116:IV61731,"Business Day")</f>
        <v>421</v>
      </c>
    </row>
    <row r="61732" spans="253:258" x14ac:dyDescent="0.25">
      <c r="IS61732" s="5">
        <v>45339</v>
      </c>
      <c r="IT61732" s="4" t="s">
        <v>26</v>
      </c>
      <c r="IU61732" s="4"/>
      <c r="IV61732" s="4" t="str">
        <f t="shared" si="60"/>
        <v>Non-Business day</v>
      </c>
      <c r="IW61732" s="1">
        <f>COUNTIF(IV$58122:IV61732,"Business Day")</f>
        <v>2467</v>
      </c>
      <c r="IX61732" s="1">
        <f>COUNTIF(IV$61116:IV61732,"Business Day")</f>
        <v>421</v>
      </c>
    </row>
    <row r="61733" spans="253:258" x14ac:dyDescent="0.25">
      <c r="IS61733" s="5">
        <v>45340</v>
      </c>
      <c r="IT61733" s="4" t="s">
        <v>27</v>
      </c>
      <c r="IU61733" s="4"/>
      <c r="IV61733" s="4" t="str">
        <f t="shared" si="60"/>
        <v>Non-Business day</v>
      </c>
      <c r="IW61733" s="1">
        <f>COUNTIF(IV$58122:IV61733,"Business Day")</f>
        <v>2467</v>
      </c>
      <c r="IX61733" s="1">
        <f>COUNTIF(IV$61116:IV61733,"Business Day")</f>
        <v>421</v>
      </c>
    </row>
    <row r="61734" spans="253:258" x14ac:dyDescent="0.25">
      <c r="IS61734" s="5">
        <v>45341</v>
      </c>
      <c r="IT61734" s="4" t="s">
        <v>28</v>
      </c>
      <c r="IU61734" s="4"/>
      <c r="IV61734" s="4" t="str">
        <f t="shared" si="60"/>
        <v>Business Day</v>
      </c>
      <c r="IW61734" s="1">
        <f>COUNTIF(IV$58122:IV61734,"Business Day")</f>
        <v>2468</v>
      </c>
      <c r="IX61734" s="1">
        <f>COUNTIF(IV$61116:IV61734,"Business Day")</f>
        <v>422</v>
      </c>
    </row>
    <row r="61735" spans="253:258" x14ac:dyDescent="0.25">
      <c r="IS61735" s="5">
        <v>45342</v>
      </c>
      <c r="IT61735" s="4" t="s">
        <v>29</v>
      </c>
      <c r="IU61735" s="4"/>
      <c r="IV61735" s="4" t="str">
        <f t="shared" si="60"/>
        <v>Business Day</v>
      </c>
      <c r="IW61735" s="1">
        <f>COUNTIF(IV$58122:IV61735,"Business Day")</f>
        <v>2469</v>
      </c>
      <c r="IX61735" s="1">
        <f>COUNTIF(IV$61116:IV61735,"Business Day")</f>
        <v>423</v>
      </c>
    </row>
    <row r="61736" spans="253:258" x14ac:dyDescent="0.25">
      <c r="IS61736" s="5">
        <v>45343</v>
      </c>
      <c r="IT61736" s="4" t="s">
        <v>23</v>
      </c>
      <c r="IU61736" s="4"/>
      <c r="IV61736" s="4" t="str">
        <f t="shared" si="60"/>
        <v>Business Day</v>
      </c>
      <c r="IW61736" s="1">
        <f>COUNTIF(IV$58122:IV61736,"Business Day")</f>
        <v>2470</v>
      </c>
      <c r="IX61736" s="1">
        <f>COUNTIF(IV$61116:IV61736,"Business Day")</f>
        <v>424</v>
      </c>
    </row>
    <row r="61737" spans="253:258" x14ac:dyDescent="0.25">
      <c r="IS61737" s="5">
        <v>45344</v>
      </c>
      <c r="IT61737" s="4" t="s">
        <v>24</v>
      </c>
      <c r="IU61737" s="4" t="s">
        <v>32</v>
      </c>
      <c r="IV61737" s="4" t="str">
        <f t="shared" si="60"/>
        <v>Non-Business day</v>
      </c>
      <c r="IW61737" s="1">
        <f>COUNTIF(IV$58122:IV61737,"Business Day")</f>
        <v>2470</v>
      </c>
      <c r="IX61737" s="1">
        <f>COUNTIF(IV$61116:IV61737,"Business Day")</f>
        <v>424</v>
      </c>
    </row>
    <row r="61738" spans="253:258" x14ac:dyDescent="0.25">
      <c r="IS61738" s="5">
        <v>45345</v>
      </c>
      <c r="IT61738" s="4" t="s">
        <v>25</v>
      </c>
      <c r="IU61738" s="4"/>
      <c r="IV61738" s="4" t="str">
        <f t="shared" si="60"/>
        <v>Business Day</v>
      </c>
      <c r="IW61738" s="1">
        <f>COUNTIF(IV$58122:IV61738,"Business Day")</f>
        <v>2471</v>
      </c>
      <c r="IX61738" s="1">
        <f>COUNTIF(IV$61116:IV61738,"Business Day")</f>
        <v>425</v>
      </c>
    </row>
    <row r="61739" spans="253:258" x14ac:dyDescent="0.25">
      <c r="IS61739" s="5">
        <v>45346</v>
      </c>
      <c r="IT61739" s="4" t="s">
        <v>26</v>
      </c>
      <c r="IU61739" s="4"/>
      <c r="IV61739" s="4" t="str">
        <f t="shared" si="60"/>
        <v>Non-Business day</v>
      </c>
      <c r="IW61739" s="1">
        <f>COUNTIF(IV$58122:IV61739,"Business Day")</f>
        <v>2471</v>
      </c>
      <c r="IX61739" s="1">
        <f>COUNTIF(IV$61116:IV61739,"Business Day")</f>
        <v>425</v>
      </c>
    </row>
    <row r="61740" spans="253:258" x14ac:dyDescent="0.25">
      <c r="IS61740" s="5">
        <v>45347</v>
      </c>
      <c r="IT61740" s="4" t="s">
        <v>27</v>
      </c>
      <c r="IU61740" s="4"/>
      <c r="IV61740" s="4" t="str">
        <f t="shared" si="60"/>
        <v>Non-Business day</v>
      </c>
      <c r="IW61740" s="1">
        <f>COUNTIF(IV$58122:IV61740,"Business Day")</f>
        <v>2471</v>
      </c>
      <c r="IX61740" s="1">
        <f>COUNTIF(IV$61116:IV61740,"Business Day")</f>
        <v>425</v>
      </c>
    </row>
    <row r="61741" spans="253:258" x14ac:dyDescent="0.25">
      <c r="IS61741" s="5">
        <v>45348</v>
      </c>
      <c r="IT61741" s="4" t="s">
        <v>28</v>
      </c>
      <c r="IU61741" s="4"/>
      <c r="IV61741" s="4" t="str">
        <f t="shared" si="60"/>
        <v>Business Day</v>
      </c>
      <c r="IW61741" s="1">
        <f>COUNTIF(IV$58122:IV61741,"Business Day")</f>
        <v>2472</v>
      </c>
      <c r="IX61741" s="1">
        <f>COUNTIF(IV$61116:IV61741,"Business Day")</f>
        <v>426</v>
      </c>
    </row>
    <row r="61742" spans="253:258" x14ac:dyDescent="0.25">
      <c r="IS61742" s="5">
        <v>45349</v>
      </c>
      <c r="IT61742" s="4" t="s">
        <v>29</v>
      </c>
      <c r="IU61742" s="4"/>
      <c r="IV61742" s="4" t="str">
        <f t="shared" si="60"/>
        <v>Business Day</v>
      </c>
      <c r="IW61742" s="1">
        <f>COUNTIF(IV$58122:IV61742,"Business Day")</f>
        <v>2473</v>
      </c>
      <c r="IX61742" s="1">
        <f>COUNTIF(IV$61116:IV61742,"Business Day")</f>
        <v>427</v>
      </c>
    </row>
    <row r="61743" spans="253:258" x14ac:dyDescent="0.25">
      <c r="IS61743" s="5">
        <v>45350</v>
      </c>
      <c r="IT61743" s="4" t="s">
        <v>23</v>
      </c>
      <c r="IU61743" s="4"/>
      <c r="IV61743" s="4" t="str">
        <f t="shared" si="60"/>
        <v>Business Day</v>
      </c>
      <c r="IW61743" s="1">
        <f>COUNTIF(IV$58122:IV61743,"Business Day")</f>
        <v>2474</v>
      </c>
      <c r="IX61743" s="1">
        <f>COUNTIF(IV$61116:IV61743,"Business Day")</f>
        <v>428</v>
      </c>
    </row>
    <row r="61744" spans="253:258" x14ac:dyDescent="0.25">
      <c r="IS61744" s="5">
        <v>45351</v>
      </c>
      <c r="IT61744" s="4" t="s">
        <v>24</v>
      </c>
      <c r="IU61744" s="4"/>
      <c r="IV61744" s="4" t="str">
        <f t="shared" si="60"/>
        <v>Business Day</v>
      </c>
      <c r="IW61744" s="1">
        <f>COUNTIF(IV$58122:IV61744,"Business Day")</f>
        <v>2475</v>
      </c>
      <c r="IX61744" s="1">
        <f>COUNTIF(IV$61116:IV61744,"Business Day")</f>
        <v>429</v>
      </c>
    </row>
    <row r="61745" spans="253:258" x14ac:dyDescent="0.25">
      <c r="IS61745" s="5">
        <v>45352</v>
      </c>
      <c r="IT61745" s="4" t="s">
        <v>25</v>
      </c>
      <c r="IU61745" s="4"/>
      <c r="IV61745" s="4" t="str">
        <f t="shared" si="60"/>
        <v>Business Day</v>
      </c>
      <c r="IW61745" s="1">
        <f>COUNTIF(IV$58122:IV61745,"Business Day")</f>
        <v>2476</v>
      </c>
      <c r="IX61745" s="1">
        <f>COUNTIF(IV$61116:IV61745,"Business Day")</f>
        <v>430</v>
      </c>
    </row>
    <row r="61746" spans="253:258" x14ac:dyDescent="0.25">
      <c r="IS61746" s="5">
        <v>45353</v>
      </c>
      <c r="IT61746" s="4" t="s">
        <v>26</v>
      </c>
      <c r="IU61746" s="4"/>
      <c r="IV61746" s="4" t="str">
        <f t="shared" si="60"/>
        <v>Non-Business day</v>
      </c>
      <c r="IW61746" s="1">
        <f>COUNTIF(IV$58122:IV61746,"Business Day")</f>
        <v>2476</v>
      </c>
      <c r="IX61746" s="1">
        <f>COUNTIF(IV$61116:IV61746,"Business Day")</f>
        <v>430</v>
      </c>
    </row>
    <row r="61747" spans="253:258" x14ac:dyDescent="0.25">
      <c r="IS61747" s="5">
        <v>45354</v>
      </c>
      <c r="IT61747" s="4" t="s">
        <v>27</v>
      </c>
      <c r="IU61747" s="4"/>
      <c r="IV61747" s="4" t="str">
        <f t="shared" si="60"/>
        <v>Non-Business day</v>
      </c>
      <c r="IW61747" s="1">
        <f>COUNTIF(IV$58122:IV61747,"Business Day")</f>
        <v>2476</v>
      </c>
      <c r="IX61747" s="1">
        <f>COUNTIF(IV$61116:IV61747,"Business Day")</f>
        <v>430</v>
      </c>
    </row>
    <row r="61748" spans="253:258" x14ac:dyDescent="0.25">
      <c r="IS61748" s="5">
        <v>45355</v>
      </c>
      <c r="IT61748" s="4" t="s">
        <v>28</v>
      </c>
      <c r="IU61748" s="4"/>
      <c r="IV61748" s="4" t="str">
        <f t="shared" si="60"/>
        <v>Business Day</v>
      </c>
      <c r="IW61748" s="1">
        <f>COUNTIF(IV$58122:IV61748,"Business Day")</f>
        <v>2477</v>
      </c>
      <c r="IX61748" s="1">
        <f>COUNTIF(IV$61116:IV61748,"Business Day")</f>
        <v>431</v>
      </c>
    </row>
    <row r="61749" spans="253:258" x14ac:dyDescent="0.25">
      <c r="IS61749" s="5">
        <v>45356</v>
      </c>
      <c r="IT61749" s="4" t="s">
        <v>29</v>
      </c>
      <c r="IU61749" s="4"/>
      <c r="IV61749" s="4" t="str">
        <f t="shared" ref="IV61749:IV61812" si="61">IF(IU61749="PH","Non-Business day",IF(IT61750="Sunday","Non-Business day",IF(IT61750="Monday","Non-Business day","Business Day")))</f>
        <v>Business Day</v>
      </c>
      <c r="IW61749" s="1">
        <f>COUNTIF(IV$58122:IV61749,"Business Day")</f>
        <v>2478</v>
      </c>
      <c r="IX61749" s="1">
        <f>COUNTIF(IV$61116:IV61749,"Business Day")</f>
        <v>432</v>
      </c>
    </row>
    <row r="61750" spans="253:258" x14ac:dyDescent="0.25">
      <c r="IS61750" s="5">
        <v>45357</v>
      </c>
      <c r="IT61750" s="4" t="s">
        <v>23</v>
      </c>
      <c r="IU61750" s="4"/>
      <c r="IV61750" s="4" t="str">
        <f t="shared" si="61"/>
        <v>Business Day</v>
      </c>
      <c r="IW61750" s="1">
        <f>COUNTIF(IV$58122:IV61750,"Business Day")</f>
        <v>2479</v>
      </c>
      <c r="IX61750" s="1">
        <f>COUNTIF(IV$61116:IV61750,"Business Day")</f>
        <v>433</v>
      </c>
    </row>
    <row r="61751" spans="253:258" x14ac:dyDescent="0.25">
      <c r="IS61751" s="5">
        <v>45358</v>
      </c>
      <c r="IT61751" s="4" t="s">
        <v>24</v>
      </c>
      <c r="IU61751" s="4"/>
      <c r="IV61751" s="4" t="str">
        <f t="shared" si="61"/>
        <v>Business Day</v>
      </c>
      <c r="IW61751" s="1">
        <f>COUNTIF(IV$58122:IV61751,"Business Day")</f>
        <v>2480</v>
      </c>
      <c r="IX61751" s="1">
        <f>COUNTIF(IV$61116:IV61751,"Business Day")</f>
        <v>434</v>
      </c>
    </row>
    <row r="61752" spans="253:258" x14ac:dyDescent="0.25">
      <c r="IS61752" s="5">
        <v>45359</v>
      </c>
      <c r="IT61752" s="4" t="s">
        <v>25</v>
      </c>
      <c r="IU61752" s="4" t="s">
        <v>32</v>
      </c>
      <c r="IV61752" s="4" t="str">
        <f t="shared" si="61"/>
        <v>Non-Business day</v>
      </c>
      <c r="IW61752" s="1">
        <f>COUNTIF(IV$58122:IV61752,"Business Day")</f>
        <v>2480</v>
      </c>
      <c r="IX61752" s="1">
        <f>COUNTIF(IV$61116:IV61752,"Business Day")</f>
        <v>434</v>
      </c>
    </row>
    <row r="61753" spans="253:258" x14ac:dyDescent="0.25">
      <c r="IS61753" s="5">
        <v>45360</v>
      </c>
      <c r="IT61753" s="4" t="s">
        <v>26</v>
      </c>
      <c r="IU61753" s="4"/>
      <c r="IV61753" s="4" t="str">
        <f t="shared" si="61"/>
        <v>Non-Business day</v>
      </c>
      <c r="IW61753" s="1">
        <f>COUNTIF(IV$58122:IV61753,"Business Day")</f>
        <v>2480</v>
      </c>
      <c r="IX61753" s="1">
        <f>COUNTIF(IV$61116:IV61753,"Business Day")</f>
        <v>434</v>
      </c>
    </row>
    <row r="61754" spans="253:258" x14ac:dyDescent="0.25">
      <c r="IS61754" s="5">
        <v>45361</v>
      </c>
      <c r="IT61754" s="4" t="s">
        <v>27</v>
      </c>
      <c r="IU61754" s="4"/>
      <c r="IV61754" s="4" t="str">
        <f t="shared" si="61"/>
        <v>Non-Business day</v>
      </c>
      <c r="IW61754" s="1">
        <f>COUNTIF(IV$58122:IV61754,"Business Day")</f>
        <v>2480</v>
      </c>
      <c r="IX61754" s="1">
        <f>COUNTIF(IV$61116:IV61754,"Business Day")</f>
        <v>434</v>
      </c>
    </row>
    <row r="61755" spans="253:258" x14ac:dyDescent="0.25">
      <c r="IS61755" s="5">
        <v>45362</v>
      </c>
      <c r="IT61755" s="4" t="s">
        <v>28</v>
      </c>
      <c r="IU61755" s="4"/>
      <c r="IV61755" s="4" t="str">
        <f t="shared" si="61"/>
        <v>Business Day</v>
      </c>
      <c r="IW61755" s="1">
        <f>COUNTIF(IV$58122:IV61755,"Business Day")</f>
        <v>2481</v>
      </c>
      <c r="IX61755" s="1">
        <f>COUNTIF(IV$61116:IV61755,"Business Day")</f>
        <v>435</v>
      </c>
    </row>
    <row r="61756" spans="253:258" x14ac:dyDescent="0.25">
      <c r="IS61756" s="5">
        <v>45363</v>
      </c>
      <c r="IT61756" s="4" t="s">
        <v>29</v>
      </c>
      <c r="IU61756" s="4" t="s">
        <v>32</v>
      </c>
      <c r="IV61756" s="4" t="str">
        <f t="shared" si="61"/>
        <v>Non-Business day</v>
      </c>
      <c r="IW61756" s="1">
        <f>COUNTIF(IV$58122:IV61756,"Business Day")</f>
        <v>2481</v>
      </c>
      <c r="IX61756" s="1">
        <f>COUNTIF(IV$61116:IV61756,"Business Day")</f>
        <v>435</v>
      </c>
    </row>
    <row r="61757" spans="253:258" x14ac:dyDescent="0.25">
      <c r="IS61757" s="5">
        <v>45364</v>
      </c>
      <c r="IT61757" s="4" t="s">
        <v>23</v>
      </c>
      <c r="IU61757" s="4"/>
      <c r="IV61757" s="4" t="str">
        <f t="shared" si="61"/>
        <v>Business Day</v>
      </c>
      <c r="IW61757" s="1">
        <f>COUNTIF(IV$58122:IV61757,"Business Day")</f>
        <v>2482</v>
      </c>
      <c r="IX61757" s="1">
        <f>COUNTIF(IV$61116:IV61757,"Business Day")</f>
        <v>436</v>
      </c>
    </row>
    <row r="61758" spans="253:258" x14ac:dyDescent="0.25">
      <c r="IS61758" s="5">
        <v>45365</v>
      </c>
      <c r="IT61758" s="4" t="s">
        <v>24</v>
      </c>
      <c r="IU61758" s="4"/>
      <c r="IV61758" s="4" t="str">
        <f t="shared" si="61"/>
        <v>Business Day</v>
      </c>
      <c r="IW61758" s="1">
        <f>COUNTIF(IV$58122:IV61758,"Business Day")</f>
        <v>2483</v>
      </c>
      <c r="IX61758" s="1">
        <f>COUNTIF(IV$61116:IV61758,"Business Day")</f>
        <v>437</v>
      </c>
    </row>
    <row r="61759" spans="253:258" x14ac:dyDescent="0.25">
      <c r="IS61759" s="5">
        <v>45366</v>
      </c>
      <c r="IT61759" s="4" t="s">
        <v>25</v>
      </c>
      <c r="IU61759" s="4"/>
      <c r="IV61759" s="4" t="str">
        <f t="shared" si="61"/>
        <v>Business Day</v>
      </c>
      <c r="IW61759" s="1">
        <f>COUNTIF(IV$58122:IV61759,"Business Day")</f>
        <v>2484</v>
      </c>
      <c r="IX61759" s="1">
        <f>COUNTIF(IV$61116:IV61759,"Business Day")</f>
        <v>438</v>
      </c>
    </row>
    <row r="61760" spans="253:258" x14ac:dyDescent="0.25">
      <c r="IS61760" s="5">
        <v>45367</v>
      </c>
      <c r="IT61760" s="4" t="s">
        <v>26</v>
      </c>
      <c r="IU61760" s="4"/>
      <c r="IV61760" s="4" t="str">
        <f t="shared" si="61"/>
        <v>Non-Business day</v>
      </c>
      <c r="IW61760" s="1">
        <f>COUNTIF(IV$58122:IV61760,"Business Day")</f>
        <v>2484</v>
      </c>
      <c r="IX61760" s="1">
        <f>COUNTIF(IV$61116:IV61760,"Business Day")</f>
        <v>438</v>
      </c>
    </row>
    <row r="61761" spans="253:258" x14ac:dyDescent="0.25">
      <c r="IS61761" s="5">
        <v>45368</v>
      </c>
      <c r="IT61761" s="4" t="s">
        <v>27</v>
      </c>
      <c r="IU61761" s="4"/>
      <c r="IV61761" s="4" t="str">
        <f t="shared" si="61"/>
        <v>Non-Business day</v>
      </c>
      <c r="IW61761" s="1">
        <f>COUNTIF(IV$58122:IV61761,"Business Day")</f>
        <v>2484</v>
      </c>
      <c r="IX61761" s="1">
        <f>COUNTIF(IV$61116:IV61761,"Business Day")</f>
        <v>438</v>
      </c>
    </row>
    <row r="61762" spans="253:258" x14ac:dyDescent="0.25">
      <c r="IS61762" s="5">
        <v>45369</v>
      </c>
      <c r="IT61762" s="4" t="s">
        <v>28</v>
      </c>
      <c r="IU61762" s="4"/>
      <c r="IV61762" s="4" t="str">
        <f t="shared" si="61"/>
        <v>Business Day</v>
      </c>
      <c r="IW61762" s="1">
        <f>COUNTIF(IV$58122:IV61762,"Business Day")</f>
        <v>2485</v>
      </c>
      <c r="IX61762" s="1">
        <f>COUNTIF(IV$61116:IV61762,"Business Day")</f>
        <v>439</v>
      </c>
    </row>
    <row r="61763" spans="253:258" x14ac:dyDescent="0.25">
      <c r="IS61763" s="5">
        <v>45370</v>
      </c>
      <c r="IT61763" s="4" t="s">
        <v>29</v>
      </c>
      <c r="IU61763" s="4"/>
      <c r="IV61763" s="4" t="str">
        <f t="shared" si="61"/>
        <v>Business Day</v>
      </c>
      <c r="IW61763" s="1">
        <f>COUNTIF(IV$58122:IV61763,"Business Day")</f>
        <v>2486</v>
      </c>
      <c r="IX61763" s="1">
        <f>COUNTIF(IV$61116:IV61763,"Business Day")</f>
        <v>440</v>
      </c>
    </row>
    <row r="61764" spans="253:258" x14ac:dyDescent="0.25">
      <c r="IS61764" s="5">
        <v>45371</v>
      </c>
      <c r="IT61764" s="4" t="s">
        <v>23</v>
      </c>
      <c r="IU61764" s="4"/>
      <c r="IV61764" s="4" t="str">
        <f t="shared" si="61"/>
        <v>Business Day</v>
      </c>
      <c r="IW61764" s="1">
        <f>COUNTIF(IV$58122:IV61764,"Business Day")</f>
        <v>2487</v>
      </c>
      <c r="IX61764" s="1">
        <f>COUNTIF(IV$61116:IV61764,"Business Day")</f>
        <v>441</v>
      </c>
    </row>
    <row r="61765" spans="253:258" x14ac:dyDescent="0.25">
      <c r="IS61765" s="5">
        <v>45372</v>
      </c>
      <c r="IT61765" s="4" t="s">
        <v>24</v>
      </c>
      <c r="IU61765" s="4"/>
      <c r="IV61765" s="4" t="str">
        <f t="shared" si="61"/>
        <v>Business Day</v>
      </c>
      <c r="IW61765" s="1">
        <f>COUNTIF(IV$58122:IV61765,"Business Day")</f>
        <v>2488</v>
      </c>
      <c r="IX61765" s="1">
        <f>COUNTIF(IV$61116:IV61765,"Business Day")</f>
        <v>442</v>
      </c>
    </row>
    <row r="61766" spans="253:258" x14ac:dyDescent="0.25">
      <c r="IS61766" s="5">
        <v>45373</v>
      </c>
      <c r="IT61766" s="4" t="s">
        <v>25</v>
      </c>
      <c r="IU61766" s="4"/>
      <c r="IV61766" s="4" t="str">
        <f t="shared" si="61"/>
        <v>Business Day</v>
      </c>
      <c r="IW61766" s="1">
        <f>COUNTIF(IV$58122:IV61766,"Business Day")</f>
        <v>2489</v>
      </c>
      <c r="IX61766" s="1">
        <f>COUNTIF(IV$61116:IV61766,"Business Day")</f>
        <v>443</v>
      </c>
    </row>
    <row r="61767" spans="253:258" x14ac:dyDescent="0.25">
      <c r="IS61767" s="5">
        <v>45374</v>
      </c>
      <c r="IT61767" s="4" t="s">
        <v>26</v>
      </c>
      <c r="IU61767" s="4"/>
      <c r="IV61767" s="4" t="str">
        <f t="shared" si="61"/>
        <v>Non-Business day</v>
      </c>
      <c r="IW61767" s="1">
        <f>COUNTIF(IV$58122:IV61767,"Business Day")</f>
        <v>2489</v>
      </c>
      <c r="IX61767" s="1">
        <f>COUNTIF(IV$61116:IV61767,"Business Day")</f>
        <v>443</v>
      </c>
    </row>
    <row r="61768" spans="253:258" x14ac:dyDescent="0.25">
      <c r="IS61768" s="5">
        <v>45375</v>
      </c>
      <c r="IT61768" s="4" t="s">
        <v>27</v>
      </c>
      <c r="IU61768" s="4"/>
      <c r="IV61768" s="4" t="str">
        <f t="shared" si="61"/>
        <v>Non-Business day</v>
      </c>
      <c r="IW61768" s="1">
        <f>COUNTIF(IV$58122:IV61768,"Business Day")</f>
        <v>2489</v>
      </c>
      <c r="IX61768" s="1">
        <f>COUNTIF(IV$61116:IV61768,"Business Day")</f>
        <v>443</v>
      </c>
    </row>
    <row r="61769" spans="253:258" x14ac:dyDescent="0.25">
      <c r="IS61769" s="5">
        <v>45376</v>
      </c>
      <c r="IT61769" s="4" t="s">
        <v>28</v>
      </c>
      <c r="IU61769" s="4"/>
      <c r="IV61769" s="4" t="str">
        <f t="shared" si="61"/>
        <v>Business Day</v>
      </c>
      <c r="IW61769" s="1">
        <f>COUNTIF(IV$58122:IV61769,"Business Day")</f>
        <v>2490</v>
      </c>
      <c r="IX61769" s="1">
        <f>COUNTIF(IV$61116:IV61769,"Business Day")</f>
        <v>444</v>
      </c>
    </row>
    <row r="61770" spans="253:258" x14ac:dyDescent="0.25">
      <c r="IS61770" s="5">
        <v>45377</v>
      </c>
      <c r="IT61770" s="4" t="s">
        <v>29</v>
      </c>
      <c r="IU61770" s="4"/>
      <c r="IV61770" s="4" t="str">
        <f t="shared" si="61"/>
        <v>Business Day</v>
      </c>
      <c r="IW61770" s="1">
        <f>COUNTIF(IV$58122:IV61770,"Business Day")</f>
        <v>2491</v>
      </c>
      <c r="IX61770" s="1">
        <f>COUNTIF(IV$61116:IV61770,"Business Day")</f>
        <v>445</v>
      </c>
    </row>
    <row r="61771" spans="253:258" x14ac:dyDescent="0.25">
      <c r="IS61771" s="5">
        <v>45378</v>
      </c>
      <c r="IT61771" s="4" t="s">
        <v>23</v>
      </c>
      <c r="IU61771" s="4"/>
      <c r="IV61771" s="4" t="str">
        <f t="shared" si="61"/>
        <v>Business Day</v>
      </c>
      <c r="IW61771" s="1">
        <f>COUNTIF(IV$58122:IV61771,"Business Day")</f>
        <v>2492</v>
      </c>
      <c r="IX61771" s="1">
        <f>COUNTIF(IV$61116:IV61771,"Business Day")</f>
        <v>446</v>
      </c>
    </row>
    <row r="61772" spans="253:258" x14ac:dyDescent="0.25">
      <c r="IS61772" s="5">
        <v>45379</v>
      </c>
      <c r="IT61772" s="4" t="s">
        <v>24</v>
      </c>
      <c r="IU61772" s="4"/>
      <c r="IV61772" s="4" t="str">
        <f t="shared" si="61"/>
        <v>Business Day</v>
      </c>
      <c r="IW61772" s="1">
        <f>COUNTIF(IV$58122:IV61772,"Business Day")</f>
        <v>2493</v>
      </c>
      <c r="IX61772" s="1">
        <f>COUNTIF(IV$61116:IV61772,"Business Day")</f>
        <v>447</v>
      </c>
    </row>
    <row r="61773" spans="253:258" x14ac:dyDescent="0.25">
      <c r="IS61773" s="5">
        <v>45380</v>
      </c>
      <c r="IT61773" s="4" t="s">
        <v>25</v>
      </c>
      <c r="IU61773" s="4"/>
      <c r="IV61773" s="4" t="str">
        <f t="shared" si="61"/>
        <v>Business Day</v>
      </c>
      <c r="IW61773" s="1">
        <f>COUNTIF(IV$58122:IV61773,"Business Day")</f>
        <v>2494</v>
      </c>
      <c r="IX61773" s="1">
        <f>COUNTIF(IV$61116:IV61773,"Business Day")</f>
        <v>448</v>
      </c>
    </row>
    <row r="61774" spans="253:258" x14ac:dyDescent="0.25">
      <c r="IS61774" s="5">
        <v>45381</v>
      </c>
      <c r="IT61774" s="4" t="s">
        <v>26</v>
      </c>
      <c r="IU61774" s="4"/>
      <c r="IV61774" s="4" t="str">
        <f t="shared" si="61"/>
        <v>Non-Business day</v>
      </c>
      <c r="IW61774" s="1">
        <f>COUNTIF(IV$58122:IV61774,"Business Day")</f>
        <v>2494</v>
      </c>
      <c r="IX61774" s="1">
        <f>COUNTIF(IV$61116:IV61774,"Business Day")</f>
        <v>448</v>
      </c>
    </row>
    <row r="61775" spans="253:258" x14ac:dyDescent="0.25">
      <c r="IS61775" s="5">
        <v>45382</v>
      </c>
      <c r="IT61775" s="4" t="s">
        <v>27</v>
      </c>
      <c r="IU61775" s="4"/>
      <c r="IV61775" s="4" t="str">
        <f t="shared" si="61"/>
        <v>Non-Business day</v>
      </c>
      <c r="IW61775" s="1">
        <f>COUNTIF(IV$58122:IV61775,"Business Day")</f>
        <v>2494</v>
      </c>
      <c r="IX61775" s="1">
        <f>COUNTIF(IV$61116:IV61775,"Business Day")</f>
        <v>448</v>
      </c>
    </row>
    <row r="61776" spans="253:258" x14ac:dyDescent="0.25">
      <c r="IS61776" s="5">
        <v>45383</v>
      </c>
      <c r="IT61776" s="4" t="s">
        <v>28</v>
      </c>
      <c r="IU61776" s="4"/>
      <c r="IV61776" s="4" t="str">
        <f t="shared" si="61"/>
        <v>Business Day</v>
      </c>
      <c r="IW61776" s="1">
        <f>COUNTIF(IV$58122:IV61776,"Business Day")</f>
        <v>2495</v>
      </c>
      <c r="IX61776" s="1">
        <f>COUNTIF(IV$61116:IV61776,"Business Day")</f>
        <v>449</v>
      </c>
    </row>
    <row r="61777" spans="253:258" x14ac:dyDescent="0.25">
      <c r="IS61777" s="5">
        <v>45384</v>
      </c>
      <c r="IT61777" s="4" t="s">
        <v>29</v>
      </c>
      <c r="IU61777" s="4"/>
      <c r="IV61777" s="4" t="str">
        <f t="shared" si="61"/>
        <v>Business Day</v>
      </c>
      <c r="IW61777" s="1">
        <f>COUNTIF(IV$58122:IV61777,"Business Day")</f>
        <v>2496</v>
      </c>
      <c r="IX61777" s="1">
        <f>COUNTIF(IV$61116:IV61777,"Business Day")</f>
        <v>450</v>
      </c>
    </row>
    <row r="61778" spans="253:258" x14ac:dyDescent="0.25">
      <c r="IS61778" s="5">
        <v>45385</v>
      </c>
      <c r="IT61778" s="4" t="s">
        <v>23</v>
      </c>
      <c r="IU61778" s="4"/>
      <c r="IV61778" s="4" t="str">
        <f t="shared" si="61"/>
        <v>Business Day</v>
      </c>
      <c r="IW61778" s="1">
        <f>COUNTIF(IV$58122:IV61778,"Business Day")</f>
        <v>2497</v>
      </c>
      <c r="IX61778" s="1">
        <f>COUNTIF(IV$61116:IV61778,"Business Day")</f>
        <v>451</v>
      </c>
    </row>
    <row r="61779" spans="253:258" x14ac:dyDescent="0.25">
      <c r="IS61779" s="5">
        <v>45386</v>
      </c>
      <c r="IT61779" s="4" t="s">
        <v>24</v>
      </c>
      <c r="IU61779" s="4"/>
      <c r="IV61779" s="4" t="str">
        <f t="shared" si="61"/>
        <v>Business Day</v>
      </c>
      <c r="IW61779" s="1">
        <f>COUNTIF(IV$58122:IV61779,"Business Day")</f>
        <v>2498</v>
      </c>
      <c r="IX61779" s="1">
        <f>COUNTIF(IV$61116:IV61779,"Business Day")</f>
        <v>452</v>
      </c>
    </row>
    <row r="61780" spans="253:258" x14ac:dyDescent="0.25">
      <c r="IS61780" s="5">
        <v>45387</v>
      </c>
      <c r="IT61780" s="4" t="s">
        <v>25</v>
      </c>
      <c r="IU61780" s="4"/>
      <c r="IV61780" s="4" t="str">
        <f t="shared" si="61"/>
        <v>Business Day</v>
      </c>
      <c r="IW61780" s="1">
        <f>COUNTIF(IV$58122:IV61780,"Business Day")</f>
        <v>2499</v>
      </c>
      <c r="IX61780" s="1">
        <f>COUNTIF(IV$61116:IV61780,"Business Day")</f>
        <v>453</v>
      </c>
    </row>
    <row r="61781" spans="253:258" x14ac:dyDescent="0.25">
      <c r="IS61781" s="5">
        <v>45388</v>
      </c>
      <c r="IT61781" s="4" t="s">
        <v>26</v>
      </c>
      <c r="IU61781" s="4"/>
      <c r="IV61781" s="4" t="str">
        <f t="shared" si="61"/>
        <v>Non-Business day</v>
      </c>
      <c r="IW61781" s="1">
        <f>COUNTIF(IV$58122:IV61781,"Business Day")</f>
        <v>2499</v>
      </c>
      <c r="IX61781" s="1">
        <f>COUNTIF(IV$61116:IV61781,"Business Day")</f>
        <v>453</v>
      </c>
    </row>
    <row r="61782" spans="253:258" x14ac:dyDescent="0.25">
      <c r="IS61782" s="5">
        <v>45389</v>
      </c>
      <c r="IT61782" s="4" t="s">
        <v>27</v>
      </c>
      <c r="IU61782" s="4"/>
      <c r="IV61782" s="4" t="str">
        <f t="shared" si="61"/>
        <v>Non-Business day</v>
      </c>
      <c r="IW61782" s="1">
        <f>COUNTIF(IV$58122:IV61782,"Business Day")</f>
        <v>2499</v>
      </c>
      <c r="IX61782" s="1">
        <f>COUNTIF(IV$61116:IV61782,"Business Day")</f>
        <v>453</v>
      </c>
    </row>
    <row r="61783" spans="253:258" x14ac:dyDescent="0.25">
      <c r="IS61783" s="5">
        <v>45390</v>
      </c>
      <c r="IT61783" s="4" t="s">
        <v>28</v>
      </c>
      <c r="IU61783" s="4"/>
      <c r="IV61783" s="4" t="str">
        <f t="shared" si="61"/>
        <v>Business Day</v>
      </c>
      <c r="IW61783" s="1">
        <f>COUNTIF(IV$58122:IV61783,"Business Day")</f>
        <v>2500</v>
      </c>
      <c r="IX61783" s="1">
        <f>COUNTIF(IV$61116:IV61783,"Business Day")</f>
        <v>454</v>
      </c>
    </row>
    <row r="61784" spans="253:258" x14ac:dyDescent="0.25">
      <c r="IS61784" s="5">
        <v>45391</v>
      </c>
      <c r="IT61784" s="4" t="s">
        <v>29</v>
      </c>
      <c r="IU61784" s="4" t="s">
        <v>32</v>
      </c>
      <c r="IV61784" s="4" t="str">
        <f t="shared" si="61"/>
        <v>Non-Business day</v>
      </c>
      <c r="IW61784" s="1">
        <f>COUNTIF(IV$58122:IV61784,"Business Day")</f>
        <v>2500</v>
      </c>
      <c r="IX61784" s="1">
        <f>COUNTIF(IV$61116:IV61784,"Business Day")</f>
        <v>454</v>
      </c>
    </row>
    <row r="61785" spans="253:258" x14ac:dyDescent="0.25">
      <c r="IS61785" s="5">
        <v>45392</v>
      </c>
      <c r="IT61785" s="4" t="s">
        <v>23</v>
      </c>
      <c r="IU61785" s="4" t="s">
        <v>32</v>
      </c>
      <c r="IV61785" s="4" t="str">
        <f t="shared" si="61"/>
        <v>Non-Business day</v>
      </c>
      <c r="IW61785" s="1">
        <f>COUNTIF(IV$58122:IV61785,"Business Day")</f>
        <v>2500</v>
      </c>
      <c r="IX61785" s="1">
        <f>COUNTIF(IV$61116:IV61785,"Business Day")</f>
        <v>454</v>
      </c>
    </row>
    <row r="61786" spans="253:258" x14ac:dyDescent="0.25">
      <c r="IS61786" s="5">
        <v>45393</v>
      </c>
      <c r="IT61786" s="4" t="s">
        <v>24</v>
      </c>
      <c r="IU61786" s="4"/>
      <c r="IV61786" s="4" t="str">
        <f t="shared" si="61"/>
        <v>Business Day</v>
      </c>
      <c r="IW61786" s="1">
        <f>COUNTIF(IV$58122:IV61786,"Business Day")</f>
        <v>2501</v>
      </c>
      <c r="IX61786" s="1">
        <f>COUNTIF(IV$61116:IV61786,"Business Day")</f>
        <v>455</v>
      </c>
    </row>
    <row r="61787" spans="253:258" x14ac:dyDescent="0.25">
      <c r="IS61787" s="5">
        <v>45394</v>
      </c>
      <c r="IT61787" s="4" t="s">
        <v>25</v>
      </c>
      <c r="IU61787" s="4"/>
      <c r="IV61787" s="4" t="str">
        <f t="shared" si="61"/>
        <v>Business Day</v>
      </c>
      <c r="IW61787" s="1">
        <f>COUNTIF(IV$58122:IV61787,"Business Day")</f>
        <v>2502</v>
      </c>
      <c r="IX61787" s="1">
        <f>COUNTIF(IV$61116:IV61787,"Business Day")</f>
        <v>456</v>
      </c>
    </row>
    <row r="61788" spans="253:258" x14ac:dyDescent="0.25">
      <c r="IS61788" s="5">
        <v>45395</v>
      </c>
      <c r="IT61788" s="4" t="s">
        <v>26</v>
      </c>
      <c r="IU61788" s="4"/>
      <c r="IV61788" s="4" t="str">
        <f t="shared" si="61"/>
        <v>Non-Business day</v>
      </c>
      <c r="IW61788" s="1">
        <f>COUNTIF(IV$58122:IV61788,"Business Day")</f>
        <v>2502</v>
      </c>
      <c r="IX61788" s="1">
        <f>COUNTIF(IV$61116:IV61788,"Business Day")</f>
        <v>456</v>
      </c>
    </row>
    <row r="61789" spans="253:258" x14ac:dyDescent="0.25">
      <c r="IS61789" s="5">
        <v>45396</v>
      </c>
      <c r="IT61789" s="4" t="s">
        <v>27</v>
      </c>
      <c r="IU61789" s="4"/>
      <c r="IV61789" s="4" t="str">
        <f t="shared" si="61"/>
        <v>Non-Business day</v>
      </c>
      <c r="IW61789" s="1">
        <f>COUNTIF(IV$58122:IV61789,"Business Day")</f>
        <v>2502</v>
      </c>
      <c r="IX61789" s="1">
        <f>COUNTIF(IV$61116:IV61789,"Business Day")</f>
        <v>456</v>
      </c>
    </row>
    <row r="61790" spans="253:258" x14ac:dyDescent="0.25">
      <c r="IS61790" s="5">
        <v>45397</v>
      </c>
      <c r="IT61790" s="4" t="s">
        <v>28</v>
      </c>
      <c r="IU61790" s="4"/>
      <c r="IV61790" s="4" t="str">
        <f t="shared" si="61"/>
        <v>Business Day</v>
      </c>
      <c r="IW61790" s="1">
        <f>COUNTIF(IV$58122:IV61790,"Business Day")</f>
        <v>2503</v>
      </c>
      <c r="IX61790" s="1">
        <f>COUNTIF(IV$61116:IV61790,"Business Day")</f>
        <v>457</v>
      </c>
    </row>
    <row r="61791" spans="253:258" x14ac:dyDescent="0.25">
      <c r="IS61791" s="5">
        <v>45398</v>
      </c>
      <c r="IT61791" s="4" t="s">
        <v>29</v>
      </c>
      <c r="IU61791" s="4"/>
      <c r="IV61791" s="4" t="str">
        <f t="shared" si="61"/>
        <v>Business Day</v>
      </c>
      <c r="IW61791" s="1">
        <f>COUNTIF(IV$58122:IV61791,"Business Day")</f>
        <v>2504</v>
      </c>
      <c r="IX61791" s="1">
        <f>COUNTIF(IV$61116:IV61791,"Business Day")</f>
        <v>458</v>
      </c>
    </row>
    <row r="61792" spans="253:258" x14ac:dyDescent="0.25">
      <c r="IS61792" s="5">
        <v>45399</v>
      </c>
      <c r="IT61792" s="4" t="s">
        <v>23</v>
      </c>
      <c r="IU61792" s="4"/>
      <c r="IV61792" s="4" t="str">
        <f t="shared" si="61"/>
        <v>Business Day</v>
      </c>
      <c r="IW61792" s="1">
        <f>COUNTIF(IV$58122:IV61792,"Business Day")</f>
        <v>2505</v>
      </c>
      <c r="IX61792" s="1">
        <f>COUNTIF(IV$61116:IV61792,"Business Day")</f>
        <v>459</v>
      </c>
    </row>
    <row r="61793" spans="253:258" x14ac:dyDescent="0.25">
      <c r="IS61793" s="5">
        <v>45400</v>
      </c>
      <c r="IT61793" s="4" t="s">
        <v>24</v>
      </c>
      <c r="IU61793" s="4"/>
      <c r="IV61793" s="4" t="str">
        <f t="shared" si="61"/>
        <v>Business Day</v>
      </c>
      <c r="IW61793" s="1">
        <f>COUNTIF(IV$58122:IV61793,"Business Day")</f>
        <v>2506</v>
      </c>
      <c r="IX61793" s="1">
        <f>COUNTIF(IV$61116:IV61793,"Business Day")</f>
        <v>460</v>
      </c>
    </row>
    <row r="61794" spans="253:258" x14ac:dyDescent="0.25">
      <c r="IS61794" s="5">
        <v>45401</v>
      </c>
      <c r="IT61794" s="4" t="s">
        <v>25</v>
      </c>
      <c r="IU61794" s="4"/>
      <c r="IV61794" s="4" t="str">
        <f t="shared" si="61"/>
        <v>Business Day</v>
      </c>
      <c r="IW61794" s="1">
        <f>COUNTIF(IV$58122:IV61794,"Business Day")</f>
        <v>2507</v>
      </c>
      <c r="IX61794" s="1">
        <f>COUNTIF(IV$61116:IV61794,"Business Day")</f>
        <v>461</v>
      </c>
    </row>
    <row r="61795" spans="253:258" x14ac:dyDescent="0.25">
      <c r="IS61795" s="5">
        <v>45402</v>
      </c>
      <c r="IT61795" s="4" t="s">
        <v>26</v>
      </c>
      <c r="IU61795" s="4"/>
      <c r="IV61795" s="4" t="str">
        <f t="shared" si="61"/>
        <v>Non-Business day</v>
      </c>
      <c r="IW61795" s="1">
        <f>COUNTIF(IV$58122:IV61795,"Business Day")</f>
        <v>2507</v>
      </c>
      <c r="IX61795" s="1">
        <f>COUNTIF(IV$61116:IV61795,"Business Day")</f>
        <v>461</v>
      </c>
    </row>
    <row r="61796" spans="253:258" x14ac:dyDescent="0.25">
      <c r="IS61796" s="5">
        <v>45403</v>
      </c>
      <c r="IT61796" s="4" t="s">
        <v>27</v>
      </c>
      <c r="IU61796" s="4"/>
      <c r="IV61796" s="4" t="str">
        <f t="shared" si="61"/>
        <v>Non-Business day</v>
      </c>
      <c r="IW61796" s="1">
        <f>COUNTIF(IV$58122:IV61796,"Business Day")</f>
        <v>2507</v>
      </c>
      <c r="IX61796" s="1">
        <f>COUNTIF(IV$61116:IV61796,"Business Day")</f>
        <v>461</v>
      </c>
    </row>
    <row r="61797" spans="253:258" x14ac:dyDescent="0.25">
      <c r="IS61797" s="5">
        <v>45404</v>
      </c>
      <c r="IT61797" s="4" t="s">
        <v>28</v>
      </c>
      <c r="IU61797" s="4"/>
      <c r="IV61797" s="4" t="str">
        <f t="shared" si="61"/>
        <v>Business Day</v>
      </c>
      <c r="IW61797" s="1">
        <f>COUNTIF(IV$58122:IV61797,"Business Day")</f>
        <v>2508</v>
      </c>
      <c r="IX61797" s="1">
        <f>COUNTIF(IV$61116:IV61797,"Business Day")</f>
        <v>462</v>
      </c>
    </row>
    <row r="61798" spans="253:258" x14ac:dyDescent="0.25">
      <c r="IS61798" s="5">
        <v>45405</v>
      </c>
      <c r="IT61798" s="4" t="s">
        <v>29</v>
      </c>
      <c r="IU61798" s="4"/>
      <c r="IV61798" s="4" t="str">
        <f t="shared" si="61"/>
        <v>Business Day</v>
      </c>
      <c r="IW61798" s="1">
        <f>COUNTIF(IV$58122:IV61798,"Business Day")</f>
        <v>2509</v>
      </c>
      <c r="IX61798" s="1">
        <f>COUNTIF(IV$61116:IV61798,"Business Day")</f>
        <v>463</v>
      </c>
    </row>
    <row r="61799" spans="253:258" x14ac:dyDescent="0.25">
      <c r="IS61799" s="5">
        <v>45406</v>
      </c>
      <c r="IT61799" s="4" t="s">
        <v>23</v>
      </c>
      <c r="IU61799" s="4"/>
      <c r="IV61799" s="4" t="str">
        <f t="shared" si="61"/>
        <v>Business Day</v>
      </c>
      <c r="IW61799" s="1">
        <f>COUNTIF(IV$58122:IV61799,"Business Day")</f>
        <v>2510</v>
      </c>
      <c r="IX61799" s="1">
        <f>COUNTIF(IV$61116:IV61799,"Business Day")</f>
        <v>464</v>
      </c>
    </row>
    <row r="61800" spans="253:258" x14ac:dyDescent="0.25">
      <c r="IS61800" s="5">
        <v>45407</v>
      </c>
      <c r="IT61800" s="4" t="s">
        <v>24</v>
      </c>
      <c r="IU61800" s="4"/>
      <c r="IV61800" s="4" t="str">
        <f t="shared" si="61"/>
        <v>Business Day</v>
      </c>
      <c r="IW61800" s="1">
        <f>COUNTIF(IV$58122:IV61800,"Business Day")</f>
        <v>2511</v>
      </c>
      <c r="IX61800" s="1">
        <f>COUNTIF(IV$61116:IV61800,"Business Day")</f>
        <v>465</v>
      </c>
    </row>
    <row r="61801" spans="253:258" x14ac:dyDescent="0.25">
      <c r="IS61801" s="5">
        <v>45408</v>
      </c>
      <c r="IT61801" s="4" t="s">
        <v>25</v>
      </c>
      <c r="IU61801" s="4"/>
      <c r="IV61801" s="4" t="str">
        <f t="shared" si="61"/>
        <v>Business Day</v>
      </c>
      <c r="IW61801" s="1">
        <f>COUNTIF(IV$58122:IV61801,"Business Day")</f>
        <v>2512</v>
      </c>
      <c r="IX61801" s="1">
        <f>COUNTIF(IV$61116:IV61801,"Business Day")</f>
        <v>466</v>
      </c>
    </row>
    <row r="61802" spans="253:258" x14ac:dyDescent="0.25">
      <c r="IS61802" s="5">
        <v>45409</v>
      </c>
      <c r="IT61802" s="4" t="s">
        <v>26</v>
      </c>
      <c r="IU61802" s="4"/>
      <c r="IV61802" s="4" t="str">
        <f t="shared" si="61"/>
        <v>Non-Business day</v>
      </c>
      <c r="IW61802" s="1">
        <f>COUNTIF(IV$58122:IV61802,"Business Day")</f>
        <v>2512</v>
      </c>
      <c r="IX61802" s="1">
        <f>COUNTIF(IV$61116:IV61802,"Business Day")</f>
        <v>466</v>
      </c>
    </row>
    <row r="61803" spans="253:258" x14ac:dyDescent="0.25">
      <c r="IS61803" s="5">
        <v>45410</v>
      </c>
      <c r="IT61803" s="4" t="s">
        <v>27</v>
      </c>
      <c r="IU61803" s="4"/>
      <c r="IV61803" s="4" t="str">
        <f t="shared" si="61"/>
        <v>Non-Business day</v>
      </c>
      <c r="IW61803" s="1">
        <f>COUNTIF(IV$58122:IV61803,"Business Day")</f>
        <v>2512</v>
      </c>
      <c r="IX61803" s="1">
        <f>COUNTIF(IV$61116:IV61803,"Business Day")</f>
        <v>466</v>
      </c>
    </row>
    <row r="61804" spans="253:258" x14ac:dyDescent="0.25">
      <c r="IS61804" s="5">
        <v>45411</v>
      </c>
      <c r="IT61804" s="4" t="s">
        <v>28</v>
      </c>
      <c r="IU61804" s="4"/>
      <c r="IV61804" s="4" t="str">
        <f t="shared" si="61"/>
        <v>Business Day</v>
      </c>
      <c r="IW61804" s="1">
        <f>COUNTIF(IV$58122:IV61804,"Business Day")</f>
        <v>2513</v>
      </c>
      <c r="IX61804" s="1">
        <f>COUNTIF(IV$61116:IV61804,"Business Day")</f>
        <v>467</v>
      </c>
    </row>
    <row r="61805" spans="253:258" x14ac:dyDescent="0.25">
      <c r="IS61805" s="5">
        <v>45412</v>
      </c>
      <c r="IT61805" s="4" t="s">
        <v>29</v>
      </c>
      <c r="IU61805" s="4"/>
      <c r="IV61805" s="4" t="str">
        <f t="shared" si="61"/>
        <v>Business Day</v>
      </c>
      <c r="IW61805" s="1">
        <f>COUNTIF(IV$58122:IV61805,"Business Day")</f>
        <v>2514</v>
      </c>
      <c r="IX61805" s="1">
        <f>COUNTIF(IV$61116:IV61805,"Business Day")</f>
        <v>468</v>
      </c>
    </row>
    <row r="61806" spans="253:258" x14ac:dyDescent="0.25">
      <c r="IS61806" s="5">
        <v>45413</v>
      </c>
      <c r="IT61806" s="4" t="s">
        <v>23</v>
      </c>
      <c r="IU61806" s="4" t="s">
        <v>32</v>
      </c>
      <c r="IV61806" s="4" t="str">
        <f t="shared" si="61"/>
        <v>Non-Business day</v>
      </c>
      <c r="IW61806" s="1">
        <f>COUNTIF(IV$58122:IV61806,"Business Day")</f>
        <v>2514</v>
      </c>
      <c r="IX61806" s="1">
        <f>COUNTIF(IV$61116:IV61806,"Business Day")</f>
        <v>468</v>
      </c>
    </row>
    <row r="61807" spans="253:258" x14ac:dyDescent="0.25">
      <c r="IS61807" s="5">
        <v>45414</v>
      </c>
      <c r="IT61807" s="4" t="s">
        <v>24</v>
      </c>
      <c r="IU61807" s="4"/>
      <c r="IV61807" s="4" t="str">
        <f t="shared" si="61"/>
        <v>Business Day</v>
      </c>
      <c r="IW61807" s="1">
        <f>COUNTIF(IV$58122:IV61807,"Business Day")</f>
        <v>2515</v>
      </c>
      <c r="IX61807" s="1">
        <f>COUNTIF(IV$61116:IV61807,"Business Day")</f>
        <v>469</v>
      </c>
    </row>
    <row r="61808" spans="253:258" x14ac:dyDescent="0.25">
      <c r="IS61808" s="5">
        <v>45415</v>
      </c>
      <c r="IT61808" s="4" t="s">
        <v>25</v>
      </c>
      <c r="IU61808" s="4"/>
      <c r="IV61808" s="4" t="str">
        <f t="shared" si="61"/>
        <v>Business Day</v>
      </c>
      <c r="IW61808" s="1">
        <f>COUNTIF(IV$58122:IV61808,"Business Day")</f>
        <v>2516</v>
      </c>
      <c r="IX61808" s="1">
        <f>COUNTIF(IV$61116:IV61808,"Business Day")</f>
        <v>470</v>
      </c>
    </row>
    <row r="61809" spans="253:258" x14ac:dyDescent="0.25">
      <c r="IS61809" s="5">
        <v>45416</v>
      </c>
      <c r="IT61809" s="4" t="s">
        <v>26</v>
      </c>
      <c r="IU61809" s="4"/>
      <c r="IV61809" s="4" t="str">
        <f t="shared" si="61"/>
        <v>Non-Business day</v>
      </c>
      <c r="IW61809" s="1">
        <f>COUNTIF(IV$58122:IV61809,"Business Day")</f>
        <v>2516</v>
      </c>
      <c r="IX61809" s="1">
        <f>COUNTIF(IV$61116:IV61809,"Business Day")</f>
        <v>470</v>
      </c>
    </row>
    <row r="61810" spans="253:258" x14ac:dyDescent="0.25">
      <c r="IS61810" s="5">
        <v>45417</v>
      </c>
      <c r="IT61810" s="4" t="s">
        <v>27</v>
      </c>
      <c r="IU61810" s="4"/>
      <c r="IV61810" s="4" t="str">
        <f t="shared" si="61"/>
        <v>Non-Business day</v>
      </c>
      <c r="IW61810" s="1">
        <f>COUNTIF(IV$58122:IV61810,"Business Day")</f>
        <v>2516</v>
      </c>
      <c r="IX61810" s="1">
        <f>COUNTIF(IV$61116:IV61810,"Business Day")</f>
        <v>470</v>
      </c>
    </row>
    <row r="61811" spans="253:258" x14ac:dyDescent="0.25">
      <c r="IS61811" s="5">
        <v>45418</v>
      </c>
      <c r="IT61811" s="4" t="s">
        <v>28</v>
      </c>
      <c r="IU61811" s="4"/>
      <c r="IV61811" s="4" t="str">
        <f t="shared" si="61"/>
        <v>Business Day</v>
      </c>
      <c r="IW61811" s="1">
        <f>COUNTIF(IV$58122:IV61811,"Business Day")</f>
        <v>2517</v>
      </c>
      <c r="IX61811" s="1">
        <f>COUNTIF(IV$61116:IV61811,"Business Day")</f>
        <v>471</v>
      </c>
    </row>
    <row r="61812" spans="253:258" x14ac:dyDescent="0.25">
      <c r="IS61812" s="5">
        <v>45419</v>
      </c>
      <c r="IT61812" s="4" t="s">
        <v>29</v>
      </c>
      <c r="IU61812" s="4"/>
      <c r="IV61812" s="4" t="str">
        <f t="shared" si="61"/>
        <v>Business Day</v>
      </c>
      <c r="IW61812" s="1">
        <f>COUNTIF(IV$58122:IV61812,"Business Day")</f>
        <v>2518</v>
      </c>
      <c r="IX61812" s="1">
        <f>COUNTIF(IV$61116:IV61812,"Business Day")</f>
        <v>472</v>
      </c>
    </row>
    <row r="61813" spans="253:258" x14ac:dyDescent="0.25">
      <c r="IS61813" s="5">
        <v>45420</v>
      </c>
      <c r="IT61813" s="4" t="s">
        <v>23</v>
      </c>
      <c r="IU61813" s="4"/>
      <c r="IV61813" s="4" t="str">
        <f t="shared" ref="IV61813:IV61876" si="62">IF(IU61813="PH","Non-Business day",IF(IT61814="Sunday","Non-Business day",IF(IT61814="Monday","Non-Business day","Business Day")))</f>
        <v>Business Day</v>
      </c>
      <c r="IW61813" s="1">
        <f>COUNTIF(IV$58122:IV61813,"Business Day")</f>
        <v>2519</v>
      </c>
      <c r="IX61813" s="1">
        <f>COUNTIF(IV$61116:IV61813,"Business Day")</f>
        <v>473</v>
      </c>
    </row>
    <row r="61814" spans="253:258" x14ac:dyDescent="0.25">
      <c r="IS61814" s="5">
        <v>45421</v>
      </c>
      <c r="IT61814" s="4" t="s">
        <v>24</v>
      </c>
      <c r="IU61814" s="4"/>
      <c r="IV61814" s="4" t="str">
        <f t="shared" si="62"/>
        <v>Business Day</v>
      </c>
      <c r="IW61814" s="1">
        <f>COUNTIF(IV$58122:IV61814,"Business Day")</f>
        <v>2520</v>
      </c>
      <c r="IX61814" s="1">
        <f>COUNTIF(IV$61116:IV61814,"Business Day")</f>
        <v>474</v>
      </c>
    </row>
    <row r="61815" spans="253:258" x14ac:dyDescent="0.25">
      <c r="IS61815" s="5">
        <v>45422</v>
      </c>
      <c r="IT61815" s="4" t="s">
        <v>25</v>
      </c>
      <c r="IU61815" s="4"/>
      <c r="IV61815" s="4" t="str">
        <f t="shared" si="62"/>
        <v>Business Day</v>
      </c>
      <c r="IW61815" s="1">
        <f>COUNTIF(IV$58122:IV61815,"Business Day")</f>
        <v>2521</v>
      </c>
      <c r="IX61815" s="1">
        <f>COUNTIF(IV$61116:IV61815,"Business Day")</f>
        <v>475</v>
      </c>
    </row>
    <row r="61816" spans="253:258" x14ac:dyDescent="0.25">
      <c r="IS61816" s="5">
        <v>45423</v>
      </c>
      <c r="IT61816" s="4" t="s">
        <v>26</v>
      </c>
      <c r="IU61816" s="4"/>
      <c r="IV61816" s="4" t="str">
        <f t="shared" si="62"/>
        <v>Non-Business day</v>
      </c>
      <c r="IW61816" s="1">
        <f>COUNTIF(IV$58122:IV61816,"Business Day")</f>
        <v>2521</v>
      </c>
      <c r="IX61816" s="1">
        <f>COUNTIF(IV$61116:IV61816,"Business Day")</f>
        <v>475</v>
      </c>
    </row>
    <row r="61817" spans="253:258" x14ac:dyDescent="0.25">
      <c r="IS61817" s="5">
        <v>45424</v>
      </c>
      <c r="IT61817" s="4" t="s">
        <v>27</v>
      </c>
      <c r="IU61817" s="4"/>
      <c r="IV61817" s="4" t="str">
        <f t="shared" si="62"/>
        <v>Non-Business day</v>
      </c>
      <c r="IW61817" s="1">
        <f>COUNTIF(IV$58122:IV61817,"Business Day")</f>
        <v>2521</v>
      </c>
      <c r="IX61817" s="1">
        <f>COUNTIF(IV$61116:IV61817,"Business Day")</f>
        <v>475</v>
      </c>
    </row>
    <row r="61818" spans="253:258" x14ac:dyDescent="0.25">
      <c r="IS61818" s="5">
        <v>45425</v>
      </c>
      <c r="IT61818" s="4" t="s">
        <v>28</v>
      </c>
      <c r="IU61818" s="4"/>
      <c r="IV61818" s="4" t="str">
        <f t="shared" si="62"/>
        <v>Business Day</v>
      </c>
      <c r="IW61818" s="1">
        <f>COUNTIF(IV$58122:IV61818,"Business Day")</f>
        <v>2522</v>
      </c>
      <c r="IX61818" s="1">
        <f>COUNTIF(IV$61116:IV61818,"Business Day")</f>
        <v>476</v>
      </c>
    </row>
    <row r="61819" spans="253:258" x14ac:dyDescent="0.25">
      <c r="IS61819" s="5">
        <v>45426</v>
      </c>
      <c r="IT61819" s="4" t="s">
        <v>29</v>
      </c>
      <c r="IU61819" s="4"/>
      <c r="IV61819" s="4" t="str">
        <f t="shared" si="62"/>
        <v>Business Day</v>
      </c>
      <c r="IW61819" s="1">
        <f>COUNTIF(IV$58122:IV61819,"Business Day")</f>
        <v>2523</v>
      </c>
      <c r="IX61819" s="1">
        <f>COUNTIF(IV$61116:IV61819,"Business Day")</f>
        <v>477</v>
      </c>
    </row>
    <row r="61820" spans="253:258" x14ac:dyDescent="0.25">
      <c r="IS61820" s="5">
        <v>45427</v>
      </c>
      <c r="IT61820" s="4" t="s">
        <v>23</v>
      </c>
      <c r="IU61820" s="4"/>
      <c r="IV61820" s="4" t="str">
        <f t="shared" si="62"/>
        <v>Business Day</v>
      </c>
      <c r="IW61820" s="1">
        <f>COUNTIF(IV$58122:IV61820,"Business Day")</f>
        <v>2524</v>
      </c>
      <c r="IX61820" s="1">
        <f>COUNTIF(IV$61116:IV61820,"Business Day")</f>
        <v>478</v>
      </c>
    </row>
    <row r="61821" spans="253:258" x14ac:dyDescent="0.25">
      <c r="IS61821" s="5">
        <v>45428</v>
      </c>
      <c r="IT61821" s="4" t="s">
        <v>24</v>
      </c>
      <c r="IU61821" s="4"/>
      <c r="IV61821" s="4" t="str">
        <f t="shared" si="62"/>
        <v>Business Day</v>
      </c>
      <c r="IW61821" s="1">
        <f>COUNTIF(IV$58122:IV61821,"Business Day")</f>
        <v>2525</v>
      </c>
      <c r="IX61821" s="1">
        <f>COUNTIF(IV$61116:IV61821,"Business Day")</f>
        <v>479</v>
      </c>
    </row>
    <row r="61822" spans="253:258" x14ac:dyDescent="0.25">
      <c r="IS61822" s="5">
        <v>45429</v>
      </c>
      <c r="IT61822" s="4" t="s">
        <v>25</v>
      </c>
      <c r="IU61822" s="4"/>
      <c r="IV61822" s="4" t="str">
        <f t="shared" si="62"/>
        <v>Business Day</v>
      </c>
      <c r="IW61822" s="1">
        <f>COUNTIF(IV$58122:IV61822,"Business Day")</f>
        <v>2526</v>
      </c>
      <c r="IX61822" s="1">
        <f>COUNTIF(IV$61116:IV61822,"Business Day")</f>
        <v>480</v>
      </c>
    </row>
    <row r="61823" spans="253:258" x14ac:dyDescent="0.25">
      <c r="IS61823" s="5">
        <v>45430</v>
      </c>
      <c r="IT61823" s="4" t="s">
        <v>26</v>
      </c>
      <c r="IU61823" s="4"/>
      <c r="IV61823" s="4" t="str">
        <f t="shared" si="62"/>
        <v>Non-Business day</v>
      </c>
      <c r="IW61823" s="1">
        <f>COUNTIF(IV$58122:IV61823,"Business Day")</f>
        <v>2526</v>
      </c>
      <c r="IX61823" s="1">
        <f>COUNTIF(IV$61116:IV61823,"Business Day")</f>
        <v>480</v>
      </c>
    </row>
    <row r="61824" spans="253:258" x14ac:dyDescent="0.25">
      <c r="IS61824" s="5">
        <v>45431</v>
      </c>
      <c r="IT61824" s="4" t="s">
        <v>27</v>
      </c>
      <c r="IU61824" s="4"/>
      <c r="IV61824" s="4" t="str">
        <f t="shared" si="62"/>
        <v>Non-Business day</v>
      </c>
      <c r="IW61824" s="1">
        <f>COUNTIF(IV$58122:IV61824,"Business Day")</f>
        <v>2526</v>
      </c>
      <c r="IX61824" s="1">
        <f>COUNTIF(IV$61116:IV61824,"Business Day")</f>
        <v>480</v>
      </c>
    </row>
    <row r="61825" spans="253:258" x14ac:dyDescent="0.25">
      <c r="IS61825" s="5">
        <v>45432</v>
      </c>
      <c r="IT61825" s="4" t="s">
        <v>28</v>
      </c>
      <c r="IU61825" s="4"/>
      <c r="IV61825" s="4" t="str">
        <f t="shared" si="62"/>
        <v>Business Day</v>
      </c>
      <c r="IW61825" s="1">
        <f>COUNTIF(IV$58122:IV61825,"Business Day")</f>
        <v>2527</v>
      </c>
      <c r="IX61825" s="1">
        <f>COUNTIF(IV$61116:IV61825,"Business Day")</f>
        <v>481</v>
      </c>
    </row>
    <row r="61826" spans="253:258" x14ac:dyDescent="0.25">
      <c r="IS61826" s="5">
        <v>45433</v>
      </c>
      <c r="IT61826" s="4" t="s">
        <v>29</v>
      </c>
      <c r="IU61826" s="4"/>
      <c r="IV61826" s="4" t="str">
        <f t="shared" si="62"/>
        <v>Business Day</v>
      </c>
      <c r="IW61826" s="1">
        <f>COUNTIF(IV$58122:IV61826,"Business Day")</f>
        <v>2528</v>
      </c>
      <c r="IX61826" s="1">
        <f>COUNTIF(IV$61116:IV61826,"Business Day")</f>
        <v>482</v>
      </c>
    </row>
    <row r="61827" spans="253:258" x14ac:dyDescent="0.25">
      <c r="IS61827" s="5">
        <v>45434</v>
      </c>
      <c r="IT61827" s="4" t="s">
        <v>23</v>
      </c>
      <c r="IU61827" s="4"/>
      <c r="IV61827" s="4" t="str">
        <f t="shared" si="62"/>
        <v>Business Day</v>
      </c>
      <c r="IW61827" s="1">
        <f>COUNTIF(IV$58122:IV61827,"Business Day")</f>
        <v>2529</v>
      </c>
      <c r="IX61827" s="1">
        <f>COUNTIF(IV$61116:IV61827,"Business Day")</f>
        <v>483</v>
      </c>
    </row>
    <row r="61828" spans="253:258" x14ac:dyDescent="0.25">
      <c r="IS61828" s="5">
        <v>45435</v>
      </c>
      <c r="IT61828" s="4" t="s">
        <v>24</v>
      </c>
      <c r="IU61828" s="4"/>
      <c r="IV61828" s="4" t="str">
        <f t="shared" si="62"/>
        <v>Business Day</v>
      </c>
      <c r="IW61828" s="1">
        <f>COUNTIF(IV$58122:IV61828,"Business Day")</f>
        <v>2530</v>
      </c>
      <c r="IX61828" s="1">
        <f>COUNTIF(IV$61116:IV61828,"Business Day")</f>
        <v>484</v>
      </c>
    </row>
    <row r="61829" spans="253:258" x14ac:dyDescent="0.25">
      <c r="IS61829" s="5">
        <v>45436</v>
      </c>
      <c r="IT61829" s="4" t="s">
        <v>25</v>
      </c>
      <c r="IU61829" s="4"/>
      <c r="IV61829" s="4" t="str">
        <f t="shared" si="62"/>
        <v>Business Day</v>
      </c>
      <c r="IW61829" s="1">
        <f>COUNTIF(IV$58122:IV61829,"Business Day")</f>
        <v>2531</v>
      </c>
      <c r="IX61829" s="1">
        <f>COUNTIF(IV$61116:IV61829,"Business Day")</f>
        <v>485</v>
      </c>
    </row>
    <row r="61830" spans="253:258" x14ac:dyDescent="0.25">
      <c r="IS61830" s="5">
        <v>45437</v>
      </c>
      <c r="IT61830" s="4" t="s">
        <v>26</v>
      </c>
      <c r="IU61830" s="4"/>
      <c r="IV61830" s="4" t="str">
        <f t="shared" si="62"/>
        <v>Non-Business day</v>
      </c>
      <c r="IW61830" s="1">
        <f>COUNTIF(IV$58122:IV61830,"Business Day")</f>
        <v>2531</v>
      </c>
      <c r="IX61830" s="1">
        <f>COUNTIF(IV$61116:IV61830,"Business Day")</f>
        <v>485</v>
      </c>
    </row>
    <row r="61831" spans="253:258" x14ac:dyDescent="0.25">
      <c r="IS61831" s="5">
        <v>45438</v>
      </c>
      <c r="IT61831" s="4" t="s">
        <v>27</v>
      </c>
      <c r="IU61831" s="4"/>
      <c r="IV61831" s="4" t="str">
        <f t="shared" si="62"/>
        <v>Non-Business day</v>
      </c>
      <c r="IW61831" s="1">
        <f>COUNTIF(IV$58122:IV61831,"Business Day")</f>
        <v>2531</v>
      </c>
      <c r="IX61831" s="1">
        <f>COUNTIF(IV$61116:IV61831,"Business Day")</f>
        <v>485</v>
      </c>
    </row>
    <row r="61832" spans="253:258" x14ac:dyDescent="0.25">
      <c r="IS61832" s="5">
        <v>45439</v>
      </c>
      <c r="IT61832" s="4" t="s">
        <v>28</v>
      </c>
      <c r="IU61832" s="4"/>
      <c r="IV61832" s="4" t="str">
        <f t="shared" si="62"/>
        <v>Business Day</v>
      </c>
      <c r="IW61832" s="1">
        <f>COUNTIF(IV$58122:IV61832,"Business Day")</f>
        <v>2532</v>
      </c>
      <c r="IX61832" s="1">
        <f>COUNTIF(IV$61116:IV61832,"Business Day")</f>
        <v>486</v>
      </c>
    </row>
    <row r="61833" spans="253:258" x14ac:dyDescent="0.25">
      <c r="IS61833" s="5">
        <v>45440</v>
      </c>
      <c r="IT61833" s="4" t="s">
        <v>29</v>
      </c>
      <c r="IU61833" s="4"/>
      <c r="IV61833" s="4" t="str">
        <f t="shared" si="62"/>
        <v>Business Day</v>
      </c>
      <c r="IW61833" s="1">
        <f>COUNTIF(IV$58122:IV61833,"Business Day")</f>
        <v>2533</v>
      </c>
      <c r="IX61833" s="1">
        <f>COUNTIF(IV$61116:IV61833,"Business Day")</f>
        <v>487</v>
      </c>
    </row>
    <row r="61834" spans="253:258" x14ac:dyDescent="0.25">
      <c r="IS61834" s="5">
        <v>45441</v>
      </c>
      <c r="IT61834" s="4" t="s">
        <v>23</v>
      </c>
      <c r="IU61834" s="4"/>
      <c r="IV61834" s="4" t="str">
        <f t="shared" si="62"/>
        <v>Business Day</v>
      </c>
      <c r="IW61834" s="1">
        <f>COUNTIF(IV$58122:IV61834,"Business Day")</f>
        <v>2534</v>
      </c>
      <c r="IX61834" s="1">
        <f>COUNTIF(IV$61116:IV61834,"Business Day")</f>
        <v>488</v>
      </c>
    </row>
    <row r="61835" spans="253:258" x14ac:dyDescent="0.25">
      <c r="IS61835" s="5">
        <v>45442</v>
      </c>
      <c r="IT61835" s="4" t="s">
        <v>24</v>
      </c>
      <c r="IU61835" s="4"/>
      <c r="IV61835" s="4" t="str">
        <f t="shared" si="62"/>
        <v>Business Day</v>
      </c>
      <c r="IW61835" s="1">
        <f>COUNTIF(IV$58122:IV61835,"Business Day")</f>
        <v>2535</v>
      </c>
      <c r="IX61835" s="1">
        <f>COUNTIF(IV$61116:IV61835,"Business Day")</f>
        <v>489</v>
      </c>
    </row>
    <row r="61836" spans="253:258" x14ac:dyDescent="0.25">
      <c r="IS61836" s="5">
        <v>45443</v>
      </c>
      <c r="IT61836" s="4" t="s">
        <v>25</v>
      </c>
      <c r="IU61836" s="4"/>
      <c r="IV61836" s="4" t="str">
        <f t="shared" si="62"/>
        <v>Business Day</v>
      </c>
      <c r="IW61836" s="1">
        <f>COUNTIF(IV$58122:IV61836,"Business Day")</f>
        <v>2536</v>
      </c>
      <c r="IX61836" s="1">
        <f>COUNTIF(IV$61116:IV61836,"Business Day")</f>
        <v>490</v>
      </c>
    </row>
    <row r="61837" spans="253:258" x14ac:dyDescent="0.25">
      <c r="IS61837" s="5">
        <v>45444</v>
      </c>
      <c r="IT61837" s="4" t="s">
        <v>26</v>
      </c>
      <c r="IU61837" s="4"/>
      <c r="IV61837" s="4" t="str">
        <f t="shared" si="62"/>
        <v>Non-Business day</v>
      </c>
      <c r="IW61837" s="1">
        <f>COUNTIF(IV$58122:IV61837,"Business Day")</f>
        <v>2536</v>
      </c>
      <c r="IX61837" s="1">
        <f>COUNTIF(IV$61116:IV61837,"Business Day")</f>
        <v>490</v>
      </c>
    </row>
    <row r="61838" spans="253:258" x14ac:dyDescent="0.25">
      <c r="IS61838" s="5">
        <v>45445</v>
      </c>
      <c r="IT61838" s="4" t="s">
        <v>27</v>
      </c>
      <c r="IU61838" s="4"/>
      <c r="IV61838" s="4" t="str">
        <f t="shared" si="62"/>
        <v>Non-Business day</v>
      </c>
      <c r="IW61838" s="1">
        <f>COUNTIF(IV$58122:IV61838,"Business Day")</f>
        <v>2536</v>
      </c>
      <c r="IX61838" s="1">
        <f>COUNTIF(IV$61116:IV61838,"Business Day")</f>
        <v>490</v>
      </c>
    </row>
    <row r="61839" spans="253:258" x14ac:dyDescent="0.25">
      <c r="IS61839" s="5">
        <v>45446</v>
      </c>
      <c r="IT61839" s="4" t="s">
        <v>28</v>
      </c>
      <c r="IU61839" s="4"/>
      <c r="IV61839" s="4" t="str">
        <f t="shared" si="62"/>
        <v>Business Day</v>
      </c>
      <c r="IW61839" s="1">
        <f>COUNTIF(IV$58122:IV61839,"Business Day")</f>
        <v>2537</v>
      </c>
      <c r="IX61839" s="1">
        <f>COUNTIF(IV$61116:IV61839,"Business Day")</f>
        <v>491</v>
      </c>
    </row>
    <row r="61840" spans="253:258" x14ac:dyDescent="0.25">
      <c r="IS61840" s="5">
        <v>45447</v>
      </c>
      <c r="IT61840" s="4" t="s">
        <v>29</v>
      </c>
      <c r="IU61840" s="4"/>
      <c r="IV61840" s="4" t="str">
        <f t="shared" si="62"/>
        <v>Business Day</v>
      </c>
      <c r="IW61840" s="1">
        <f>COUNTIF(IV$58122:IV61840,"Business Day")</f>
        <v>2538</v>
      </c>
      <c r="IX61840" s="1">
        <f>COUNTIF(IV$61116:IV61840,"Business Day")</f>
        <v>492</v>
      </c>
    </row>
    <row r="61841" spans="253:258" x14ac:dyDescent="0.25">
      <c r="IS61841" s="5">
        <v>45448</v>
      </c>
      <c r="IT61841" s="4" t="s">
        <v>23</v>
      </c>
      <c r="IU61841" s="4"/>
      <c r="IV61841" s="4" t="str">
        <f t="shared" si="62"/>
        <v>Business Day</v>
      </c>
      <c r="IW61841" s="1">
        <f>COUNTIF(IV$58122:IV61841,"Business Day")</f>
        <v>2539</v>
      </c>
      <c r="IX61841" s="1">
        <f>COUNTIF(IV$61116:IV61841,"Business Day")</f>
        <v>493</v>
      </c>
    </row>
    <row r="61842" spans="253:258" x14ac:dyDescent="0.25">
      <c r="IS61842" s="5">
        <v>45449</v>
      </c>
      <c r="IT61842" s="4" t="s">
        <v>24</v>
      </c>
      <c r="IU61842" s="4"/>
      <c r="IV61842" s="4" t="str">
        <f t="shared" si="62"/>
        <v>Business Day</v>
      </c>
      <c r="IW61842" s="1">
        <f>COUNTIF(IV$58122:IV61842,"Business Day")</f>
        <v>2540</v>
      </c>
      <c r="IX61842" s="1">
        <f>COUNTIF(IV$61116:IV61842,"Business Day")</f>
        <v>494</v>
      </c>
    </row>
    <row r="61843" spans="253:258" x14ac:dyDescent="0.25">
      <c r="IS61843" s="5">
        <v>45450</v>
      </c>
      <c r="IT61843" s="4" t="s">
        <v>25</v>
      </c>
      <c r="IU61843" s="4"/>
      <c r="IV61843" s="4" t="str">
        <f t="shared" si="62"/>
        <v>Business Day</v>
      </c>
      <c r="IW61843" s="1">
        <f>COUNTIF(IV$58122:IV61843,"Business Day")</f>
        <v>2541</v>
      </c>
      <c r="IX61843" s="1">
        <f>COUNTIF(IV$61116:IV61843,"Business Day")</f>
        <v>495</v>
      </c>
    </row>
    <row r="61844" spans="253:258" x14ac:dyDescent="0.25">
      <c r="IS61844" s="5">
        <v>45451</v>
      </c>
      <c r="IT61844" s="4" t="s">
        <v>26</v>
      </c>
      <c r="IU61844" s="4"/>
      <c r="IV61844" s="4" t="str">
        <f t="shared" si="62"/>
        <v>Non-Business day</v>
      </c>
      <c r="IW61844" s="1">
        <f>COUNTIF(IV$58122:IV61844,"Business Day")</f>
        <v>2541</v>
      </c>
      <c r="IX61844" s="1">
        <f>COUNTIF(IV$61116:IV61844,"Business Day")</f>
        <v>495</v>
      </c>
    </row>
    <row r="61845" spans="253:258" x14ac:dyDescent="0.25">
      <c r="IS61845" s="5">
        <v>45452</v>
      </c>
      <c r="IT61845" s="4" t="s">
        <v>27</v>
      </c>
      <c r="IU61845" s="4"/>
      <c r="IV61845" s="4" t="str">
        <f t="shared" si="62"/>
        <v>Non-Business day</v>
      </c>
      <c r="IW61845" s="1">
        <f>COUNTIF(IV$58122:IV61845,"Business Day")</f>
        <v>2541</v>
      </c>
      <c r="IX61845" s="1">
        <f>COUNTIF(IV$61116:IV61845,"Business Day")</f>
        <v>495</v>
      </c>
    </row>
    <row r="61846" spans="253:258" x14ac:dyDescent="0.25">
      <c r="IS61846" s="5">
        <v>45453</v>
      </c>
      <c r="IT61846" s="4" t="s">
        <v>28</v>
      </c>
      <c r="IU61846" s="4"/>
      <c r="IV61846" s="4" t="str">
        <f t="shared" si="62"/>
        <v>Business Day</v>
      </c>
      <c r="IW61846" s="1">
        <f>COUNTIF(IV$58122:IV61846,"Business Day")</f>
        <v>2542</v>
      </c>
      <c r="IX61846" s="1">
        <f>COUNTIF(IV$61116:IV61846,"Business Day")</f>
        <v>496</v>
      </c>
    </row>
    <row r="61847" spans="253:258" x14ac:dyDescent="0.25">
      <c r="IS61847" s="5">
        <v>45454</v>
      </c>
      <c r="IT61847" s="4" t="s">
        <v>29</v>
      </c>
      <c r="IU61847" s="4"/>
      <c r="IV61847" s="4" t="str">
        <f t="shared" si="62"/>
        <v>Business Day</v>
      </c>
      <c r="IW61847" s="1">
        <f>COUNTIF(IV$58122:IV61847,"Business Day")</f>
        <v>2543</v>
      </c>
      <c r="IX61847" s="1">
        <f>COUNTIF(IV$61116:IV61847,"Business Day")</f>
        <v>497</v>
      </c>
    </row>
    <row r="61848" spans="253:258" x14ac:dyDescent="0.25">
      <c r="IS61848" s="5">
        <v>45455</v>
      </c>
      <c r="IT61848" s="4" t="s">
        <v>23</v>
      </c>
      <c r="IU61848" s="4"/>
      <c r="IV61848" s="4" t="str">
        <f t="shared" si="62"/>
        <v>Business Day</v>
      </c>
      <c r="IW61848" s="1">
        <f>COUNTIF(IV$58122:IV61848,"Business Day")</f>
        <v>2544</v>
      </c>
      <c r="IX61848" s="1">
        <f>COUNTIF(IV$61116:IV61848,"Business Day")</f>
        <v>498</v>
      </c>
    </row>
    <row r="61849" spans="253:258" x14ac:dyDescent="0.25">
      <c r="IS61849" s="5">
        <v>45456</v>
      </c>
      <c r="IT61849" s="4" t="s">
        <v>24</v>
      </c>
      <c r="IU61849" s="4"/>
      <c r="IV61849" s="4" t="str">
        <f t="shared" si="62"/>
        <v>Business Day</v>
      </c>
      <c r="IW61849" s="1">
        <f>COUNTIF(IV$58122:IV61849,"Business Day")</f>
        <v>2545</v>
      </c>
      <c r="IX61849" s="1">
        <f>COUNTIF(IV$61116:IV61849,"Business Day")</f>
        <v>499</v>
      </c>
    </row>
    <row r="61850" spans="253:258" x14ac:dyDescent="0.25">
      <c r="IS61850" s="5">
        <v>45457</v>
      </c>
      <c r="IT61850" s="4" t="s">
        <v>25</v>
      </c>
      <c r="IU61850" s="4"/>
      <c r="IV61850" s="4" t="str">
        <f t="shared" si="62"/>
        <v>Business Day</v>
      </c>
      <c r="IW61850" s="1">
        <f>COUNTIF(IV$58122:IV61850,"Business Day")</f>
        <v>2546</v>
      </c>
      <c r="IX61850" s="1">
        <f>COUNTIF(IV$61116:IV61850,"Business Day")</f>
        <v>500</v>
      </c>
    </row>
    <row r="61851" spans="253:258" x14ac:dyDescent="0.25">
      <c r="IS61851" s="5">
        <v>45458</v>
      </c>
      <c r="IT61851" s="4" t="s">
        <v>26</v>
      </c>
      <c r="IU61851" s="4"/>
      <c r="IV61851" s="4" t="str">
        <f t="shared" si="62"/>
        <v>Non-Business day</v>
      </c>
      <c r="IW61851" s="1">
        <f>COUNTIF(IV$58122:IV61851,"Business Day")</f>
        <v>2546</v>
      </c>
      <c r="IX61851" s="1">
        <f>COUNTIF(IV$61116:IV61851,"Business Day")</f>
        <v>500</v>
      </c>
    </row>
    <row r="61852" spans="253:258" x14ac:dyDescent="0.25">
      <c r="IS61852" s="5">
        <v>45459</v>
      </c>
      <c r="IT61852" s="4" t="s">
        <v>27</v>
      </c>
      <c r="IU61852" s="4"/>
      <c r="IV61852" s="4" t="str">
        <f t="shared" si="62"/>
        <v>Non-Business day</v>
      </c>
      <c r="IW61852" s="1">
        <f>COUNTIF(IV$58122:IV61852,"Business Day")</f>
        <v>2546</v>
      </c>
      <c r="IX61852" s="1">
        <f>COUNTIF(IV$61116:IV61852,"Business Day")</f>
        <v>500</v>
      </c>
    </row>
    <row r="61853" spans="253:258" x14ac:dyDescent="0.25">
      <c r="IS61853" s="5">
        <v>45460</v>
      </c>
      <c r="IT61853" s="4" t="s">
        <v>28</v>
      </c>
      <c r="IU61853" s="4"/>
      <c r="IV61853" s="4" t="str">
        <f t="shared" si="62"/>
        <v>Business Day</v>
      </c>
      <c r="IW61853" s="1">
        <f>COUNTIF(IV$58122:IV61853,"Business Day")</f>
        <v>2547</v>
      </c>
      <c r="IX61853" s="1">
        <f>COUNTIF(IV$61116:IV61853,"Business Day")</f>
        <v>501</v>
      </c>
    </row>
    <row r="61854" spans="253:258" x14ac:dyDescent="0.25">
      <c r="IS61854" s="5">
        <v>45461</v>
      </c>
      <c r="IT61854" s="4" t="s">
        <v>29</v>
      </c>
      <c r="IU61854" s="4"/>
      <c r="IV61854" s="4" t="str">
        <f t="shared" si="62"/>
        <v>Business Day</v>
      </c>
      <c r="IW61854" s="1">
        <f>COUNTIF(IV$58122:IV61854,"Business Day")</f>
        <v>2548</v>
      </c>
      <c r="IX61854" s="1">
        <f>COUNTIF(IV$61116:IV61854,"Business Day")</f>
        <v>502</v>
      </c>
    </row>
    <row r="61855" spans="253:258" x14ac:dyDescent="0.25">
      <c r="IS61855" s="5">
        <v>45462</v>
      </c>
      <c r="IT61855" s="4" t="s">
        <v>23</v>
      </c>
      <c r="IU61855" s="4"/>
      <c r="IV61855" s="4" t="str">
        <f t="shared" si="62"/>
        <v>Business Day</v>
      </c>
      <c r="IW61855" s="1">
        <f>COUNTIF(IV$58122:IV61855,"Business Day")</f>
        <v>2549</v>
      </c>
      <c r="IX61855" s="1">
        <f>COUNTIF(IV$61116:IV61855,"Business Day")</f>
        <v>503</v>
      </c>
    </row>
    <row r="61856" spans="253:258" x14ac:dyDescent="0.25">
      <c r="IS61856" s="5">
        <v>45463</v>
      </c>
      <c r="IT61856" s="4" t="s">
        <v>24</v>
      </c>
      <c r="IU61856" s="4"/>
      <c r="IV61856" s="4" t="str">
        <f t="shared" si="62"/>
        <v>Business Day</v>
      </c>
      <c r="IW61856" s="1">
        <f>COUNTIF(IV$58122:IV61856,"Business Day")</f>
        <v>2550</v>
      </c>
      <c r="IX61856" s="1">
        <f>COUNTIF(IV$61116:IV61856,"Business Day")</f>
        <v>504</v>
      </c>
    </row>
    <row r="61857" spans="253:258" x14ac:dyDescent="0.25">
      <c r="IS61857" s="5">
        <v>45464</v>
      </c>
      <c r="IT61857" s="4" t="s">
        <v>25</v>
      </c>
      <c r="IU61857" s="4"/>
      <c r="IV61857" s="4" t="str">
        <f t="shared" si="62"/>
        <v>Business Day</v>
      </c>
      <c r="IW61857" s="1">
        <f>COUNTIF(IV$58122:IV61857,"Business Day")</f>
        <v>2551</v>
      </c>
      <c r="IX61857" s="1">
        <f>COUNTIF(IV$61116:IV61857,"Business Day")</f>
        <v>505</v>
      </c>
    </row>
    <row r="61858" spans="253:258" x14ac:dyDescent="0.25">
      <c r="IS61858" s="5">
        <v>45465</v>
      </c>
      <c r="IT61858" s="4" t="s">
        <v>26</v>
      </c>
      <c r="IU61858" s="4"/>
      <c r="IV61858" s="4" t="str">
        <f t="shared" si="62"/>
        <v>Non-Business day</v>
      </c>
      <c r="IW61858" s="1">
        <f>COUNTIF(IV$58122:IV61858,"Business Day")</f>
        <v>2551</v>
      </c>
      <c r="IX61858" s="1">
        <f>COUNTIF(IV$61116:IV61858,"Business Day")</f>
        <v>505</v>
      </c>
    </row>
    <row r="61859" spans="253:258" x14ac:dyDescent="0.25">
      <c r="IS61859" s="5">
        <v>45466</v>
      </c>
      <c r="IT61859" s="4" t="s">
        <v>27</v>
      </c>
      <c r="IU61859" s="4"/>
      <c r="IV61859" s="4" t="str">
        <f t="shared" si="62"/>
        <v>Non-Business day</v>
      </c>
      <c r="IW61859" s="1">
        <f>COUNTIF(IV$58122:IV61859,"Business Day")</f>
        <v>2551</v>
      </c>
      <c r="IX61859" s="1">
        <f>COUNTIF(IV$61116:IV61859,"Business Day")</f>
        <v>505</v>
      </c>
    </row>
    <row r="61860" spans="253:258" x14ac:dyDescent="0.25">
      <c r="IS61860" s="5">
        <v>45467</v>
      </c>
      <c r="IT61860" s="4" t="s">
        <v>28</v>
      </c>
      <c r="IU61860" s="4"/>
      <c r="IV61860" s="4" t="str">
        <f t="shared" si="62"/>
        <v>Business Day</v>
      </c>
      <c r="IW61860" s="1">
        <f>COUNTIF(IV$58122:IV61860,"Business Day")</f>
        <v>2552</v>
      </c>
      <c r="IX61860" s="1">
        <f>COUNTIF(IV$61116:IV61860,"Business Day")</f>
        <v>506</v>
      </c>
    </row>
    <row r="61861" spans="253:258" x14ac:dyDescent="0.25">
      <c r="IS61861" s="5">
        <v>45468</v>
      </c>
      <c r="IT61861" s="4" t="s">
        <v>29</v>
      </c>
      <c r="IU61861" s="4"/>
      <c r="IV61861" s="4" t="str">
        <f t="shared" si="62"/>
        <v>Business Day</v>
      </c>
      <c r="IW61861" s="1">
        <f>COUNTIF(IV$58122:IV61861,"Business Day")</f>
        <v>2553</v>
      </c>
      <c r="IX61861" s="1">
        <f>COUNTIF(IV$61116:IV61861,"Business Day")</f>
        <v>507</v>
      </c>
    </row>
    <row r="61862" spans="253:258" x14ac:dyDescent="0.25">
      <c r="IS61862" s="5">
        <v>45469</v>
      </c>
      <c r="IT61862" s="4" t="s">
        <v>23</v>
      </c>
      <c r="IU61862" s="4"/>
      <c r="IV61862" s="4" t="str">
        <f t="shared" si="62"/>
        <v>Business Day</v>
      </c>
      <c r="IW61862" s="1">
        <f>COUNTIF(IV$58122:IV61862,"Business Day")</f>
        <v>2554</v>
      </c>
      <c r="IX61862" s="1">
        <f>COUNTIF(IV$61116:IV61862,"Business Day")</f>
        <v>508</v>
      </c>
    </row>
    <row r="61863" spans="253:258" x14ac:dyDescent="0.25">
      <c r="IS61863" s="5">
        <v>45470</v>
      </c>
      <c r="IT61863" s="4" t="s">
        <v>24</v>
      </c>
      <c r="IU61863" s="4"/>
      <c r="IV61863" s="4" t="str">
        <f t="shared" si="62"/>
        <v>Business Day</v>
      </c>
      <c r="IW61863" s="1">
        <f>COUNTIF(IV$58122:IV61863,"Business Day")</f>
        <v>2555</v>
      </c>
      <c r="IX61863" s="1">
        <f>COUNTIF(IV$61116:IV61863,"Business Day")</f>
        <v>509</v>
      </c>
    </row>
    <row r="61864" spans="253:258" x14ac:dyDescent="0.25">
      <c r="IS61864" s="5">
        <v>45471</v>
      </c>
      <c r="IT61864" s="4" t="s">
        <v>25</v>
      </c>
      <c r="IU61864" s="4"/>
      <c r="IV61864" s="4" t="str">
        <f t="shared" si="62"/>
        <v>Business Day</v>
      </c>
      <c r="IW61864" s="1">
        <f>COUNTIF(IV$58122:IV61864,"Business Day")</f>
        <v>2556</v>
      </c>
      <c r="IX61864" s="1">
        <f>COUNTIF(IV$61116:IV61864,"Business Day")</f>
        <v>510</v>
      </c>
    </row>
    <row r="61865" spans="253:258" x14ac:dyDescent="0.25">
      <c r="IS61865" s="5">
        <v>45472</v>
      </c>
      <c r="IT61865" s="4" t="s">
        <v>26</v>
      </c>
      <c r="IU61865" s="4"/>
      <c r="IV61865" s="4" t="str">
        <f t="shared" si="62"/>
        <v>Non-Business day</v>
      </c>
      <c r="IW61865" s="1">
        <f>COUNTIF(IV$58122:IV61865,"Business Day")</f>
        <v>2556</v>
      </c>
      <c r="IX61865" s="1">
        <f>COUNTIF(IV$61116:IV61865,"Business Day")</f>
        <v>510</v>
      </c>
    </row>
    <row r="61866" spans="253:258" x14ac:dyDescent="0.25">
      <c r="IS61866" s="5">
        <v>45473</v>
      </c>
      <c r="IT61866" s="4" t="s">
        <v>27</v>
      </c>
      <c r="IU61866" s="4"/>
      <c r="IV61866" s="4" t="str">
        <f t="shared" si="62"/>
        <v>Non-Business day</v>
      </c>
      <c r="IW61866" s="1">
        <f>COUNTIF(IV$58122:IV61866,"Business Day")</f>
        <v>2556</v>
      </c>
      <c r="IX61866" s="1">
        <f>COUNTIF(IV$61116:IV61866,"Business Day")</f>
        <v>510</v>
      </c>
    </row>
    <row r="61867" spans="253:258" x14ac:dyDescent="0.25">
      <c r="IS61867" s="5">
        <v>45474</v>
      </c>
      <c r="IT61867" s="4" t="s">
        <v>28</v>
      </c>
      <c r="IU61867" s="4"/>
      <c r="IV61867" s="4" t="str">
        <f t="shared" si="62"/>
        <v>Business Day</v>
      </c>
      <c r="IW61867" s="1">
        <f>COUNTIF(IV$58122:IV61867,"Business Day")</f>
        <v>2557</v>
      </c>
      <c r="IX61867" s="1">
        <f>COUNTIF(IV$61116:IV61867,"Business Day")</f>
        <v>511</v>
      </c>
    </row>
    <row r="61868" spans="253:258" x14ac:dyDescent="0.25">
      <c r="IS61868" s="5">
        <v>45475</v>
      </c>
      <c r="IT61868" s="4" t="s">
        <v>29</v>
      </c>
      <c r="IU61868" s="4"/>
      <c r="IV61868" s="4" t="str">
        <f t="shared" si="62"/>
        <v>Business Day</v>
      </c>
      <c r="IW61868" s="1">
        <f>COUNTIF(IV$58122:IV61868,"Business Day")</f>
        <v>2558</v>
      </c>
      <c r="IX61868" s="1">
        <f>COUNTIF(IV$61116:IV61868,"Business Day")</f>
        <v>512</v>
      </c>
    </row>
    <row r="61869" spans="253:258" x14ac:dyDescent="0.25">
      <c r="IS61869" s="5">
        <v>45476</v>
      </c>
      <c r="IT61869" s="4" t="s">
        <v>23</v>
      </c>
      <c r="IU61869" s="4"/>
      <c r="IV61869" s="4" t="str">
        <f t="shared" si="62"/>
        <v>Business Day</v>
      </c>
      <c r="IW61869" s="1">
        <f>COUNTIF(IV$58122:IV61869,"Business Day")</f>
        <v>2559</v>
      </c>
      <c r="IX61869" s="1">
        <f>COUNTIF(IV$61116:IV61869,"Business Day")</f>
        <v>513</v>
      </c>
    </row>
    <row r="61870" spans="253:258" x14ac:dyDescent="0.25">
      <c r="IS61870" s="5">
        <v>45477</v>
      </c>
      <c r="IT61870" s="4" t="s">
        <v>24</v>
      </c>
      <c r="IU61870" s="4"/>
      <c r="IV61870" s="4" t="str">
        <f t="shared" si="62"/>
        <v>Business Day</v>
      </c>
      <c r="IW61870" s="1">
        <f>COUNTIF(IV$58122:IV61870,"Business Day")</f>
        <v>2560</v>
      </c>
      <c r="IX61870" s="1">
        <f>COUNTIF(IV$61116:IV61870,"Business Day")</f>
        <v>514</v>
      </c>
    </row>
    <row r="61871" spans="253:258" x14ac:dyDescent="0.25">
      <c r="IS61871" s="5">
        <v>45478</v>
      </c>
      <c r="IT61871" s="4" t="s">
        <v>25</v>
      </c>
      <c r="IU61871" s="4"/>
      <c r="IV61871" s="4" t="str">
        <f t="shared" si="62"/>
        <v>Business Day</v>
      </c>
      <c r="IW61871" s="1">
        <f>COUNTIF(IV$58122:IV61871,"Business Day")</f>
        <v>2561</v>
      </c>
      <c r="IX61871" s="1">
        <f>COUNTIF(IV$61116:IV61871,"Business Day")</f>
        <v>515</v>
      </c>
    </row>
    <row r="61872" spans="253:258" x14ac:dyDescent="0.25">
      <c r="IS61872" s="5">
        <v>45479</v>
      </c>
      <c r="IT61872" s="4" t="s">
        <v>26</v>
      </c>
      <c r="IU61872" s="4"/>
      <c r="IV61872" s="4" t="str">
        <f t="shared" si="62"/>
        <v>Non-Business day</v>
      </c>
      <c r="IW61872" s="1">
        <f>COUNTIF(IV$58122:IV61872,"Business Day")</f>
        <v>2561</v>
      </c>
      <c r="IX61872" s="1">
        <f>COUNTIF(IV$61116:IV61872,"Business Day")</f>
        <v>515</v>
      </c>
    </row>
    <row r="61873" spans="253:258" x14ac:dyDescent="0.25">
      <c r="IS61873" s="5">
        <v>45480</v>
      </c>
      <c r="IT61873" s="4" t="s">
        <v>27</v>
      </c>
      <c r="IU61873" s="4"/>
      <c r="IV61873" s="4" t="str">
        <f t="shared" si="62"/>
        <v>Non-Business day</v>
      </c>
      <c r="IW61873" s="1">
        <f>COUNTIF(IV$58122:IV61873,"Business Day")</f>
        <v>2561</v>
      </c>
      <c r="IX61873" s="1">
        <f>COUNTIF(IV$61116:IV61873,"Business Day")</f>
        <v>515</v>
      </c>
    </row>
    <row r="61874" spans="253:258" x14ac:dyDescent="0.25">
      <c r="IS61874" s="5">
        <v>45481</v>
      </c>
      <c r="IT61874" s="4" t="s">
        <v>28</v>
      </c>
      <c r="IU61874" s="4"/>
      <c r="IV61874" s="4" t="str">
        <f t="shared" si="62"/>
        <v>Business Day</v>
      </c>
      <c r="IW61874" s="1">
        <f>COUNTIF(IV$58122:IV61874,"Business Day")</f>
        <v>2562</v>
      </c>
      <c r="IX61874" s="1">
        <f>COUNTIF(IV$61116:IV61874,"Business Day")</f>
        <v>516</v>
      </c>
    </row>
    <row r="61875" spans="253:258" x14ac:dyDescent="0.25">
      <c r="IS61875" s="5">
        <v>45482</v>
      </c>
      <c r="IT61875" s="4" t="s">
        <v>29</v>
      </c>
      <c r="IU61875" s="4"/>
      <c r="IV61875" s="4" t="str">
        <f t="shared" si="62"/>
        <v>Business Day</v>
      </c>
      <c r="IW61875" s="1">
        <f>COUNTIF(IV$58122:IV61875,"Business Day")</f>
        <v>2563</v>
      </c>
      <c r="IX61875" s="1">
        <f>COUNTIF(IV$61116:IV61875,"Business Day")</f>
        <v>517</v>
      </c>
    </row>
    <row r="61876" spans="253:258" x14ac:dyDescent="0.25">
      <c r="IS61876" s="5">
        <v>45483</v>
      </c>
      <c r="IT61876" s="4" t="s">
        <v>23</v>
      </c>
      <c r="IU61876" s="4"/>
      <c r="IV61876" s="4" t="str">
        <f t="shared" si="62"/>
        <v>Business Day</v>
      </c>
      <c r="IW61876" s="1">
        <f>COUNTIF(IV$58122:IV61876,"Business Day")</f>
        <v>2564</v>
      </c>
      <c r="IX61876" s="1">
        <f>COUNTIF(IV$61116:IV61876,"Business Day")</f>
        <v>518</v>
      </c>
    </row>
    <row r="61877" spans="253:258" x14ac:dyDescent="0.25">
      <c r="IS61877" s="5">
        <v>45484</v>
      </c>
      <c r="IT61877" s="4" t="s">
        <v>24</v>
      </c>
      <c r="IU61877" s="4"/>
      <c r="IV61877" s="4" t="str">
        <f t="shared" ref="IV61877:IV61940" si="63">IF(IU61877="PH","Non-Business day",IF(IT61878="Sunday","Non-Business day",IF(IT61878="Monday","Non-Business day","Business Day")))</f>
        <v>Business Day</v>
      </c>
      <c r="IW61877" s="1">
        <f>COUNTIF(IV$58122:IV61877,"Business Day")</f>
        <v>2565</v>
      </c>
      <c r="IX61877" s="1">
        <f>COUNTIF(IV$61116:IV61877,"Business Day")</f>
        <v>519</v>
      </c>
    </row>
    <row r="61878" spans="253:258" x14ac:dyDescent="0.25">
      <c r="IS61878" s="5">
        <v>45485</v>
      </c>
      <c r="IT61878" s="4" t="s">
        <v>25</v>
      </c>
      <c r="IU61878" s="4"/>
      <c r="IV61878" s="4" t="str">
        <f t="shared" si="63"/>
        <v>Business Day</v>
      </c>
      <c r="IW61878" s="1">
        <f>COUNTIF(IV$58122:IV61878,"Business Day")</f>
        <v>2566</v>
      </c>
      <c r="IX61878" s="1">
        <f>COUNTIF(IV$61116:IV61878,"Business Day")</f>
        <v>520</v>
      </c>
    </row>
    <row r="61879" spans="253:258" x14ac:dyDescent="0.25">
      <c r="IS61879" s="5">
        <v>45486</v>
      </c>
      <c r="IT61879" s="4" t="s">
        <v>26</v>
      </c>
      <c r="IU61879" s="4"/>
      <c r="IV61879" s="4" t="str">
        <f t="shared" si="63"/>
        <v>Non-Business day</v>
      </c>
      <c r="IW61879" s="1">
        <f>COUNTIF(IV$58122:IV61879,"Business Day")</f>
        <v>2566</v>
      </c>
      <c r="IX61879" s="1">
        <f>COUNTIF(IV$61116:IV61879,"Business Day")</f>
        <v>520</v>
      </c>
    </row>
    <row r="61880" spans="253:258" x14ac:dyDescent="0.25">
      <c r="IS61880" s="5">
        <v>45487</v>
      </c>
      <c r="IT61880" s="4" t="s">
        <v>27</v>
      </c>
      <c r="IU61880" s="4"/>
      <c r="IV61880" s="4" t="str">
        <f t="shared" si="63"/>
        <v>Non-Business day</v>
      </c>
      <c r="IW61880" s="1">
        <f>COUNTIF(IV$58122:IV61880,"Business Day")</f>
        <v>2566</v>
      </c>
      <c r="IX61880" s="1">
        <f>COUNTIF(IV$61116:IV61880,"Business Day")</f>
        <v>520</v>
      </c>
    </row>
    <row r="61881" spans="253:258" x14ac:dyDescent="0.25">
      <c r="IS61881" s="5">
        <v>45488</v>
      </c>
      <c r="IT61881" s="4" t="s">
        <v>28</v>
      </c>
      <c r="IU61881" s="4"/>
      <c r="IV61881" s="4" t="str">
        <f t="shared" si="63"/>
        <v>Business Day</v>
      </c>
      <c r="IW61881" s="1">
        <f>COUNTIF(IV$58122:IV61881,"Business Day")</f>
        <v>2567</v>
      </c>
      <c r="IX61881" s="1">
        <f>COUNTIF(IV$61116:IV61881,"Business Day")</f>
        <v>521</v>
      </c>
    </row>
    <row r="61882" spans="253:258" x14ac:dyDescent="0.25">
      <c r="IS61882" s="5">
        <v>45489</v>
      </c>
      <c r="IT61882" s="4" t="s">
        <v>29</v>
      </c>
      <c r="IU61882" s="4"/>
      <c r="IV61882" s="4" t="str">
        <f t="shared" si="63"/>
        <v>Business Day</v>
      </c>
      <c r="IW61882" s="1">
        <f>COUNTIF(IV$58122:IV61882,"Business Day")</f>
        <v>2568</v>
      </c>
      <c r="IX61882" s="1">
        <f>COUNTIF(IV$61116:IV61882,"Business Day")</f>
        <v>522</v>
      </c>
    </row>
    <row r="61883" spans="253:258" x14ac:dyDescent="0.25">
      <c r="IS61883" s="5">
        <v>45490</v>
      </c>
      <c r="IT61883" s="4" t="s">
        <v>23</v>
      </c>
      <c r="IU61883" s="4"/>
      <c r="IV61883" s="4" t="str">
        <f t="shared" si="63"/>
        <v>Business Day</v>
      </c>
      <c r="IW61883" s="1">
        <f>COUNTIF(IV$58122:IV61883,"Business Day")</f>
        <v>2569</v>
      </c>
      <c r="IX61883" s="1">
        <f>COUNTIF(IV$61116:IV61883,"Business Day")</f>
        <v>523</v>
      </c>
    </row>
    <row r="61884" spans="253:258" x14ac:dyDescent="0.25">
      <c r="IS61884" s="5">
        <v>45491</v>
      </c>
      <c r="IT61884" s="4" t="s">
        <v>24</v>
      </c>
      <c r="IU61884" s="4"/>
      <c r="IV61884" s="4" t="str">
        <f t="shared" si="63"/>
        <v>Business Day</v>
      </c>
      <c r="IW61884" s="1">
        <f>COUNTIF(IV$58122:IV61884,"Business Day")</f>
        <v>2570</v>
      </c>
      <c r="IX61884" s="1">
        <f>COUNTIF(IV$61116:IV61884,"Business Day")</f>
        <v>524</v>
      </c>
    </row>
    <row r="61885" spans="253:258" x14ac:dyDescent="0.25">
      <c r="IS61885" s="5">
        <v>45492</v>
      </c>
      <c r="IT61885" s="4" t="s">
        <v>25</v>
      </c>
      <c r="IU61885" s="4"/>
      <c r="IV61885" s="4" t="str">
        <f t="shared" si="63"/>
        <v>Business Day</v>
      </c>
      <c r="IW61885" s="1">
        <f>COUNTIF(IV$58122:IV61885,"Business Day")</f>
        <v>2571</v>
      </c>
      <c r="IX61885" s="1">
        <f>COUNTIF(IV$61116:IV61885,"Business Day")</f>
        <v>525</v>
      </c>
    </row>
    <row r="61886" spans="253:258" x14ac:dyDescent="0.25">
      <c r="IS61886" s="5">
        <v>45493</v>
      </c>
      <c r="IT61886" s="4" t="s">
        <v>26</v>
      </c>
      <c r="IU61886" s="4"/>
      <c r="IV61886" s="4" t="str">
        <f t="shared" si="63"/>
        <v>Non-Business day</v>
      </c>
      <c r="IW61886" s="1">
        <f>COUNTIF(IV$58122:IV61886,"Business Day")</f>
        <v>2571</v>
      </c>
      <c r="IX61886" s="1">
        <f>COUNTIF(IV$61116:IV61886,"Business Day")</f>
        <v>525</v>
      </c>
    </row>
    <row r="61887" spans="253:258" x14ac:dyDescent="0.25">
      <c r="IS61887" s="5">
        <v>45494</v>
      </c>
      <c r="IT61887" s="4" t="s">
        <v>27</v>
      </c>
      <c r="IU61887" s="4"/>
      <c r="IV61887" s="4" t="str">
        <f t="shared" si="63"/>
        <v>Non-Business day</v>
      </c>
      <c r="IW61887" s="1">
        <f>COUNTIF(IV$58122:IV61887,"Business Day")</f>
        <v>2571</v>
      </c>
      <c r="IX61887" s="1">
        <f>COUNTIF(IV$61116:IV61887,"Business Day")</f>
        <v>525</v>
      </c>
    </row>
    <row r="61888" spans="253:258" x14ac:dyDescent="0.25">
      <c r="IS61888" s="5">
        <v>45495</v>
      </c>
      <c r="IT61888" s="4" t="s">
        <v>28</v>
      </c>
      <c r="IU61888" s="4"/>
      <c r="IV61888" s="4" t="str">
        <f t="shared" si="63"/>
        <v>Business Day</v>
      </c>
      <c r="IW61888" s="1">
        <f>COUNTIF(IV$58122:IV61888,"Business Day")</f>
        <v>2572</v>
      </c>
      <c r="IX61888" s="1">
        <f>COUNTIF(IV$61116:IV61888,"Business Day")</f>
        <v>526</v>
      </c>
    </row>
    <row r="61889" spans="253:258" x14ac:dyDescent="0.25">
      <c r="IS61889" s="5">
        <v>45496</v>
      </c>
      <c r="IT61889" s="4" t="s">
        <v>29</v>
      </c>
      <c r="IU61889" s="4"/>
      <c r="IV61889" s="4" t="str">
        <f t="shared" si="63"/>
        <v>Business Day</v>
      </c>
      <c r="IW61889" s="1">
        <f>COUNTIF(IV$58122:IV61889,"Business Day")</f>
        <v>2573</v>
      </c>
      <c r="IX61889" s="1">
        <f>COUNTIF(IV$61116:IV61889,"Business Day")</f>
        <v>527</v>
      </c>
    </row>
    <row r="61890" spans="253:258" x14ac:dyDescent="0.25">
      <c r="IS61890" s="5">
        <v>45497</v>
      </c>
      <c r="IT61890" s="4" t="s">
        <v>23</v>
      </c>
      <c r="IU61890" s="4"/>
      <c r="IV61890" s="4" t="str">
        <f t="shared" si="63"/>
        <v>Business Day</v>
      </c>
      <c r="IW61890" s="1">
        <f>COUNTIF(IV$58122:IV61890,"Business Day")</f>
        <v>2574</v>
      </c>
      <c r="IX61890" s="1">
        <f>COUNTIF(IV$61116:IV61890,"Business Day")</f>
        <v>528</v>
      </c>
    </row>
    <row r="61891" spans="253:258" x14ac:dyDescent="0.25">
      <c r="IS61891" s="5">
        <v>45498</v>
      </c>
      <c r="IT61891" s="4" t="s">
        <v>24</v>
      </c>
      <c r="IU61891" s="4"/>
      <c r="IV61891" s="4" t="str">
        <f t="shared" si="63"/>
        <v>Business Day</v>
      </c>
      <c r="IW61891" s="1">
        <f>COUNTIF(IV$58122:IV61891,"Business Day")</f>
        <v>2575</v>
      </c>
      <c r="IX61891" s="1">
        <f>COUNTIF(IV$61116:IV61891,"Business Day")</f>
        <v>529</v>
      </c>
    </row>
    <row r="61892" spans="253:258" x14ac:dyDescent="0.25">
      <c r="IS61892" s="5">
        <v>45499</v>
      </c>
      <c r="IT61892" s="4" t="s">
        <v>25</v>
      </c>
      <c r="IU61892" s="4"/>
      <c r="IV61892" s="4" t="str">
        <f t="shared" si="63"/>
        <v>Business Day</v>
      </c>
      <c r="IW61892" s="1">
        <f>COUNTIF(IV$58122:IV61892,"Business Day")</f>
        <v>2576</v>
      </c>
      <c r="IX61892" s="1">
        <f>COUNTIF(IV$61116:IV61892,"Business Day")</f>
        <v>530</v>
      </c>
    </row>
    <row r="61893" spans="253:258" x14ac:dyDescent="0.25">
      <c r="IS61893" s="5">
        <v>45500</v>
      </c>
      <c r="IT61893" s="4" t="s">
        <v>26</v>
      </c>
      <c r="IU61893" s="4"/>
      <c r="IV61893" s="4" t="str">
        <f t="shared" si="63"/>
        <v>Non-Business day</v>
      </c>
      <c r="IW61893" s="1">
        <f>COUNTIF(IV$58122:IV61893,"Business Day")</f>
        <v>2576</v>
      </c>
      <c r="IX61893" s="1">
        <f>COUNTIF(IV$61116:IV61893,"Business Day")</f>
        <v>530</v>
      </c>
    </row>
    <row r="61894" spans="253:258" x14ac:dyDescent="0.25">
      <c r="IS61894" s="5">
        <v>45501</v>
      </c>
      <c r="IT61894" s="4" t="s">
        <v>27</v>
      </c>
      <c r="IU61894" s="4"/>
      <c r="IV61894" s="4" t="str">
        <f t="shared" si="63"/>
        <v>Non-Business day</v>
      </c>
      <c r="IW61894" s="1">
        <f>COUNTIF(IV$58122:IV61894,"Business Day")</f>
        <v>2576</v>
      </c>
      <c r="IX61894" s="1">
        <f>COUNTIF(IV$61116:IV61894,"Business Day")</f>
        <v>530</v>
      </c>
    </row>
    <row r="61895" spans="253:258" x14ac:dyDescent="0.25">
      <c r="IS61895" s="5">
        <v>45502</v>
      </c>
      <c r="IT61895" s="4" t="s">
        <v>28</v>
      </c>
      <c r="IU61895" s="4"/>
      <c r="IV61895" s="4" t="str">
        <f t="shared" si="63"/>
        <v>Business Day</v>
      </c>
      <c r="IW61895" s="1">
        <f>COUNTIF(IV$58122:IV61895,"Business Day")</f>
        <v>2577</v>
      </c>
      <c r="IX61895" s="1">
        <f>COUNTIF(IV$61116:IV61895,"Business Day")</f>
        <v>531</v>
      </c>
    </row>
    <row r="61896" spans="253:258" x14ac:dyDescent="0.25">
      <c r="IS61896" s="5">
        <v>45503</v>
      </c>
      <c r="IT61896" s="4" t="s">
        <v>29</v>
      </c>
      <c r="IU61896" s="4"/>
      <c r="IV61896" s="4" t="str">
        <f t="shared" si="63"/>
        <v>Business Day</v>
      </c>
      <c r="IW61896" s="1">
        <f>COUNTIF(IV$58122:IV61896,"Business Day")</f>
        <v>2578</v>
      </c>
      <c r="IX61896" s="1">
        <f>COUNTIF(IV$61116:IV61896,"Business Day")</f>
        <v>532</v>
      </c>
    </row>
    <row r="61897" spans="253:258" x14ac:dyDescent="0.25">
      <c r="IS61897" s="5">
        <v>45504</v>
      </c>
      <c r="IT61897" s="4" t="s">
        <v>23</v>
      </c>
      <c r="IU61897" s="4"/>
      <c r="IV61897" s="4" t="str">
        <f t="shared" si="63"/>
        <v>Business Day</v>
      </c>
      <c r="IW61897" s="1">
        <f>COUNTIF(IV$58122:IV61897,"Business Day")</f>
        <v>2579</v>
      </c>
      <c r="IX61897" s="1">
        <f>COUNTIF(IV$61116:IV61897,"Business Day")</f>
        <v>533</v>
      </c>
    </row>
    <row r="61898" spans="253:258" x14ac:dyDescent="0.25">
      <c r="IS61898" s="5">
        <v>45505</v>
      </c>
      <c r="IT61898" s="4" t="s">
        <v>24</v>
      </c>
      <c r="IU61898" s="4"/>
      <c r="IV61898" s="4" t="str">
        <f t="shared" si="63"/>
        <v>Business Day</v>
      </c>
      <c r="IW61898" s="1">
        <f>COUNTIF(IV$58122:IV61898,"Business Day")</f>
        <v>2580</v>
      </c>
      <c r="IX61898" s="1">
        <f>COUNTIF(IV$61116:IV61898,"Business Day")</f>
        <v>534</v>
      </c>
    </row>
    <row r="61899" spans="253:258" x14ac:dyDescent="0.25">
      <c r="IS61899" s="5">
        <v>45506</v>
      </c>
      <c r="IT61899" s="4" t="s">
        <v>25</v>
      </c>
      <c r="IU61899" s="4"/>
      <c r="IV61899" s="4" t="str">
        <f t="shared" si="63"/>
        <v>Business Day</v>
      </c>
      <c r="IW61899" s="1">
        <f>COUNTIF(IV$58122:IV61899,"Business Day")</f>
        <v>2581</v>
      </c>
      <c r="IX61899" s="1">
        <f>COUNTIF(IV$61116:IV61899,"Business Day")</f>
        <v>535</v>
      </c>
    </row>
    <row r="61900" spans="253:258" x14ac:dyDescent="0.25">
      <c r="IS61900" s="5">
        <v>45507</v>
      </c>
      <c r="IT61900" s="4" t="s">
        <v>26</v>
      </c>
      <c r="IU61900" s="4"/>
      <c r="IV61900" s="4" t="str">
        <f t="shared" si="63"/>
        <v>Non-Business day</v>
      </c>
      <c r="IW61900" s="1">
        <f>COUNTIF(IV$58122:IV61900,"Business Day")</f>
        <v>2581</v>
      </c>
      <c r="IX61900" s="1">
        <f>COUNTIF(IV$61116:IV61900,"Business Day")</f>
        <v>535</v>
      </c>
    </row>
    <row r="61901" spans="253:258" x14ac:dyDescent="0.25">
      <c r="IS61901" s="5">
        <v>45508</v>
      </c>
      <c r="IT61901" s="4" t="s">
        <v>27</v>
      </c>
      <c r="IU61901" s="4"/>
      <c r="IV61901" s="4" t="str">
        <f t="shared" si="63"/>
        <v>Non-Business day</v>
      </c>
      <c r="IW61901" s="1">
        <f>COUNTIF(IV$58122:IV61901,"Business Day")</f>
        <v>2581</v>
      </c>
      <c r="IX61901" s="1">
        <f>COUNTIF(IV$61116:IV61901,"Business Day")</f>
        <v>535</v>
      </c>
    </row>
    <row r="61902" spans="253:258" x14ac:dyDescent="0.25">
      <c r="IS61902" s="5">
        <v>45509</v>
      </c>
      <c r="IT61902" s="4" t="s">
        <v>28</v>
      </c>
      <c r="IU61902" s="4"/>
      <c r="IV61902" s="4" t="str">
        <f t="shared" si="63"/>
        <v>Business Day</v>
      </c>
      <c r="IW61902" s="1">
        <f>COUNTIF(IV$58122:IV61902,"Business Day")</f>
        <v>2582</v>
      </c>
      <c r="IX61902" s="1">
        <f>COUNTIF(IV$61116:IV61902,"Business Day")</f>
        <v>536</v>
      </c>
    </row>
    <row r="61903" spans="253:258" x14ac:dyDescent="0.25">
      <c r="IS61903" s="5">
        <v>45510</v>
      </c>
      <c r="IT61903" s="4" t="s">
        <v>29</v>
      </c>
      <c r="IU61903" s="4"/>
      <c r="IV61903" s="4" t="str">
        <f t="shared" si="63"/>
        <v>Business Day</v>
      </c>
      <c r="IW61903" s="1">
        <f>COUNTIF(IV$58122:IV61903,"Business Day")</f>
        <v>2583</v>
      </c>
      <c r="IX61903" s="1">
        <f>COUNTIF(IV$61116:IV61903,"Business Day")</f>
        <v>537</v>
      </c>
    </row>
    <row r="61904" spans="253:258" x14ac:dyDescent="0.25">
      <c r="IS61904" s="5">
        <v>45511</v>
      </c>
      <c r="IT61904" s="4" t="s">
        <v>23</v>
      </c>
      <c r="IU61904" s="4"/>
      <c r="IV61904" s="4" t="str">
        <f t="shared" si="63"/>
        <v>Business Day</v>
      </c>
      <c r="IW61904" s="1">
        <f>COUNTIF(IV$58122:IV61904,"Business Day")</f>
        <v>2584</v>
      </c>
      <c r="IX61904" s="1">
        <f>COUNTIF(IV$61116:IV61904,"Business Day")</f>
        <v>538</v>
      </c>
    </row>
    <row r="61905" spans="253:258" x14ac:dyDescent="0.25">
      <c r="IS61905" s="5">
        <v>45512</v>
      </c>
      <c r="IT61905" s="4" t="s">
        <v>24</v>
      </c>
      <c r="IU61905" s="4"/>
      <c r="IV61905" s="4" t="str">
        <f t="shared" si="63"/>
        <v>Business Day</v>
      </c>
      <c r="IW61905" s="1">
        <f>COUNTIF(IV$58122:IV61905,"Business Day")</f>
        <v>2585</v>
      </c>
      <c r="IX61905" s="1">
        <f>COUNTIF(IV$61116:IV61905,"Business Day")</f>
        <v>539</v>
      </c>
    </row>
    <row r="61906" spans="253:258" x14ac:dyDescent="0.25">
      <c r="IS61906" s="5">
        <v>45513</v>
      </c>
      <c r="IT61906" s="4" t="s">
        <v>25</v>
      </c>
      <c r="IU61906" s="4"/>
      <c r="IV61906" s="4" t="str">
        <f t="shared" si="63"/>
        <v>Business Day</v>
      </c>
      <c r="IW61906" s="1">
        <f>COUNTIF(IV$58122:IV61906,"Business Day")</f>
        <v>2586</v>
      </c>
      <c r="IX61906" s="1">
        <f>COUNTIF(IV$61116:IV61906,"Business Day")</f>
        <v>540</v>
      </c>
    </row>
    <row r="61907" spans="253:258" x14ac:dyDescent="0.25">
      <c r="IS61907" s="5">
        <v>45514</v>
      </c>
      <c r="IT61907" s="4" t="s">
        <v>26</v>
      </c>
      <c r="IU61907" s="4"/>
      <c r="IV61907" s="4" t="str">
        <f t="shared" si="63"/>
        <v>Non-Business day</v>
      </c>
      <c r="IW61907" s="1">
        <f>COUNTIF(IV$58122:IV61907,"Business Day")</f>
        <v>2586</v>
      </c>
      <c r="IX61907" s="1">
        <f>COUNTIF(IV$61116:IV61907,"Business Day")</f>
        <v>540</v>
      </c>
    </row>
    <row r="61908" spans="253:258" x14ac:dyDescent="0.25">
      <c r="IS61908" s="5">
        <v>45515</v>
      </c>
      <c r="IT61908" s="4" t="s">
        <v>27</v>
      </c>
      <c r="IU61908" s="4"/>
      <c r="IV61908" s="4" t="str">
        <f t="shared" si="63"/>
        <v>Non-Business day</v>
      </c>
      <c r="IW61908" s="1">
        <f>COUNTIF(IV$58122:IV61908,"Business Day")</f>
        <v>2586</v>
      </c>
      <c r="IX61908" s="1">
        <f>COUNTIF(IV$61116:IV61908,"Business Day")</f>
        <v>540</v>
      </c>
    </row>
    <row r="61909" spans="253:258" x14ac:dyDescent="0.25">
      <c r="IS61909" s="5">
        <v>45516</v>
      </c>
      <c r="IT61909" s="4" t="s">
        <v>28</v>
      </c>
      <c r="IU61909" s="4"/>
      <c r="IV61909" s="4" t="str">
        <f t="shared" si="63"/>
        <v>Business Day</v>
      </c>
      <c r="IW61909" s="1">
        <f>COUNTIF(IV$58122:IV61909,"Business Day")</f>
        <v>2587</v>
      </c>
      <c r="IX61909" s="1">
        <f>COUNTIF(IV$61116:IV61909,"Business Day")</f>
        <v>541</v>
      </c>
    </row>
    <row r="61910" spans="253:258" x14ac:dyDescent="0.25">
      <c r="IS61910" s="5">
        <v>45517</v>
      </c>
      <c r="IT61910" s="4" t="s">
        <v>29</v>
      </c>
      <c r="IU61910" s="4"/>
      <c r="IV61910" s="4" t="str">
        <f t="shared" si="63"/>
        <v>Business Day</v>
      </c>
      <c r="IW61910" s="1">
        <f>COUNTIF(IV$58122:IV61910,"Business Day")</f>
        <v>2588</v>
      </c>
      <c r="IX61910" s="1">
        <f>COUNTIF(IV$61116:IV61910,"Business Day")</f>
        <v>542</v>
      </c>
    </row>
    <row r="61911" spans="253:258" x14ac:dyDescent="0.25">
      <c r="IS61911" s="5">
        <v>45518</v>
      </c>
      <c r="IT61911" s="4" t="s">
        <v>23</v>
      </c>
      <c r="IU61911" s="4"/>
      <c r="IV61911" s="4" t="str">
        <f t="shared" si="63"/>
        <v>Business Day</v>
      </c>
      <c r="IW61911" s="1">
        <f>COUNTIF(IV$58122:IV61911,"Business Day")</f>
        <v>2589</v>
      </c>
      <c r="IX61911" s="1">
        <f>COUNTIF(IV$61116:IV61911,"Business Day")</f>
        <v>543</v>
      </c>
    </row>
    <row r="61912" spans="253:258" x14ac:dyDescent="0.25">
      <c r="IS61912" s="5">
        <v>45519</v>
      </c>
      <c r="IT61912" s="4" t="s">
        <v>24</v>
      </c>
      <c r="IU61912" s="4" t="s">
        <v>32</v>
      </c>
      <c r="IV61912" s="4" t="str">
        <f t="shared" si="63"/>
        <v>Non-Business day</v>
      </c>
      <c r="IW61912" s="1">
        <f>COUNTIF(IV$58122:IV61912,"Business Day")</f>
        <v>2589</v>
      </c>
      <c r="IX61912" s="1">
        <f>COUNTIF(IV$61116:IV61912,"Business Day")</f>
        <v>543</v>
      </c>
    </row>
    <row r="61913" spans="253:258" x14ac:dyDescent="0.25">
      <c r="IS61913" s="5">
        <v>45520</v>
      </c>
      <c r="IT61913" s="4" t="s">
        <v>25</v>
      </c>
      <c r="IU61913" s="4"/>
      <c r="IV61913" s="4" t="str">
        <f t="shared" si="63"/>
        <v>Business Day</v>
      </c>
      <c r="IW61913" s="1">
        <f>COUNTIF(IV$58122:IV61913,"Business Day")</f>
        <v>2590</v>
      </c>
      <c r="IX61913" s="1">
        <f>COUNTIF(IV$61116:IV61913,"Business Day")</f>
        <v>544</v>
      </c>
    </row>
    <row r="61914" spans="253:258" x14ac:dyDescent="0.25">
      <c r="IS61914" s="5">
        <v>45521</v>
      </c>
      <c r="IT61914" s="4" t="s">
        <v>26</v>
      </c>
      <c r="IU61914" s="4"/>
      <c r="IV61914" s="4" t="str">
        <f t="shared" si="63"/>
        <v>Non-Business day</v>
      </c>
      <c r="IW61914" s="1">
        <f>COUNTIF(IV$58122:IV61914,"Business Day")</f>
        <v>2590</v>
      </c>
      <c r="IX61914" s="1">
        <f>COUNTIF(IV$61116:IV61914,"Business Day")</f>
        <v>544</v>
      </c>
    </row>
    <row r="61915" spans="253:258" x14ac:dyDescent="0.25">
      <c r="IS61915" s="5">
        <v>45522</v>
      </c>
      <c r="IT61915" s="4" t="s">
        <v>27</v>
      </c>
      <c r="IU61915" s="4"/>
      <c r="IV61915" s="4" t="str">
        <f t="shared" si="63"/>
        <v>Non-Business day</v>
      </c>
      <c r="IW61915" s="1">
        <f>COUNTIF(IV$58122:IV61915,"Business Day")</f>
        <v>2590</v>
      </c>
      <c r="IX61915" s="1">
        <f>COUNTIF(IV$61116:IV61915,"Business Day")</f>
        <v>544</v>
      </c>
    </row>
    <row r="61916" spans="253:258" x14ac:dyDescent="0.25">
      <c r="IS61916" s="5">
        <v>45523</v>
      </c>
      <c r="IT61916" s="4" t="s">
        <v>28</v>
      </c>
      <c r="IU61916" s="4"/>
      <c r="IV61916" s="4" t="str">
        <f t="shared" si="63"/>
        <v>Business Day</v>
      </c>
      <c r="IW61916" s="1">
        <f>COUNTIF(IV$58122:IV61916,"Business Day")</f>
        <v>2591</v>
      </c>
      <c r="IX61916" s="1">
        <f>COUNTIF(IV$61116:IV61916,"Business Day")</f>
        <v>545</v>
      </c>
    </row>
    <row r="61917" spans="253:258" x14ac:dyDescent="0.25">
      <c r="IS61917" s="5">
        <v>45524</v>
      </c>
      <c r="IT61917" s="4" t="s">
        <v>29</v>
      </c>
      <c r="IU61917" s="4"/>
      <c r="IV61917" s="4" t="str">
        <f t="shared" si="63"/>
        <v>Business Day</v>
      </c>
      <c r="IW61917" s="1">
        <f>COUNTIF(IV$58122:IV61917,"Business Day")</f>
        <v>2592</v>
      </c>
      <c r="IX61917" s="1">
        <f>COUNTIF(IV$61116:IV61917,"Business Day")</f>
        <v>546</v>
      </c>
    </row>
    <row r="61918" spans="253:258" x14ac:dyDescent="0.25">
      <c r="IS61918" s="5">
        <v>45525</v>
      </c>
      <c r="IT61918" s="4" t="s">
        <v>23</v>
      </c>
      <c r="IU61918" s="4"/>
      <c r="IV61918" s="4" t="str">
        <f t="shared" si="63"/>
        <v>Business Day</v>
      </c>
      <c r="IW61918" s="1">
        <f>COUNTIF(IV$58122:IV61918,"Business Day")</f>
        <v>2593</v>
      </c>
      <c r="IX61918" s="1">
        <f>COUNTIF(IV$61116:IV61918,"Business Day")</f>
        <v>547</v>
      </c>
    </row>
    <row r="61919" spans="253:258" x14ac:dyDescent="0.25">
      <c r="IS61919" s="5">
        <v>45526</v>
      </c>
      <c r="IT61919" s="4" t="s">
        <v>24</v>
      </c>
      <c r="IU61919" s="4"/>
      <c r="IV61919" s="4" t="str">
        <f t="shared" si="63"/>
        <v>Business Day</v>
      </c>
      <c r="IW61919" s="1">
        <f>COUNTIF(IV$58122:IV61919,"Business Day")</f>
        <v>2594</v>
      </c>
      <c r="IX61919" s="1">
        <f>COUNTIF(IV$61116:IV61919,"Business Day")</f>
        <v>548</v>
      </c>
    </row>
    <row r="61920" spans="253:258" x14ac:dyDescent="0.25">
      <c r="IS61920" s="5">
        <v>45527</v>
      </c>
      <c r="IT61920" s="4" t="s">
        <v>25</v>
      </c>
      <c r="IU61920" s="4"/>
      <c r="IV61920" s="4" t="str">
        <f t="shared" si="63"/>
        <v>Business Day</v>
      </c>
      <c r="IW61920" s="1">
        <f>COUNTIF(IV$58122:IV61920,"Business Day")</f>
        <v>2595</v>
      </c>
      <c r="IX61920" s="1">
        <f>COUNTIF(IV$61116:IV61920,"Business Day")</f>
        <v>549</v>
      </c>
    </row>
    <row r="61921" spans="253:258" x14ac:dyDescent="0.25">
      <c r="IS61921" s="5">
        <v>45528</v>
      </c>
      <c r="IT61921" s="4" t="s">
        <v>26</v>
      </c>
      <c r="IU61921" s="4"/>
      <c r="IV61921" s="4" t="str">
        <f t="shared" si="63"/>
        <v>Non-Business day</v>
      </c>
      <c r="IW61921" s="1">
        <f>COUNTIF(IV$58122:IV61921,"Business Day")</f>
        <v>2595</v>
      </c>
      <c r="IX61921" s="1">
        <f>COUNTIF(IV$61116:IV61921,"Business Day")</f>
        <v>549</v>
      </c>
    </row>
    <row r="61922" spans="253:258" x14ac:dyDescent="0.25">
      <c r="IS61922" s="5">
        <v>45529</v>
      </c>
      <c r="IT61922" s="4" t="s">
        <v>27</v>
      </c>
      <c r="IU61922" s="4"/>
      <c r="IV61922" s="4" t="str">
        <f t="shared" si="63"/>
        <v>Non-Business day</v>
      </c>
      <c r="IW61922" s="1">
        <f>COUNTIF(IV$58122:IV61922,"Business Day")</f>
        <v>2595</v>
      </c>
      <c r="IX61922" s="1">
        <f>COUNTIF(IV$61116:IV61922,"Business Day")</f>
        <v>549</v>
      </c>
    </row>
    <row r="61923" spans="253:258" x14ac:dyDescent="0.25">
      <c r="IS61923" s="5">
        <v>45530</v>
      </c>
      <c r="IT61923" s="4" t="s">
        <v>28</v>
      </c>
      <c r="IU61923" s="4"/>
      <c r="IV61923" s="4" t="str">
        <f t="shared" si="63"/>
        <v>Business Day</v>
      </c>
      <c r="IW61923" s="1">
        <f>COUNTIF(IV$58122:IV61923,"Business Day")</f>
        <v>2596</v>
      </c>
      <c r="IX61923" s="1">
        <f>COUNTIF(IV$61116:IV61923,"Business Day")</f>
        <v>550</v>
      </c>
    </row>
    <row r="61924" spans="253:258" x14ac:dyDescent="0.25">
      <c r="IS61924" s="5">
        <v>45531</v>
      </c>
      <c r="IT61924" s="4" t="s">
        <v>29</v>
      </c>
      <c r="IU61924" s="4"/>
      <c r="IV61924" s="4" t="str">
        <f t="shared" si="63"/>
        <v>Business Day</v>
      </c>
      <c r="IW61924" s="1">
        <f>COUNTIF(IV$58122:IV61924,"Business Day")</f>
        <v>2597</v>
      </c>
      <c r="IX61924" s="1">
        <f>COUNTIF(IV$61116:IV61924,"Business Day")</f>
        <v>551</v>
      </c>
    </row>
    <row r="61925" spans="253:258" x14ac:dyDescent="0.25">
      <c r="IS61925" s="5">
        <v>45532</v>
      </c>
      <c r="IT61925" s="4" t="s">
        <v>23</v>
      </c>
      <c r="IU61925" s="4"/>
      <c r="IV61925" s="4" t="str">
        <f t="shared" si="63"/>
        <v>Business Day</v>
      </c>
      <c r="IW61925" s="1">
        <f>COUNTIF(IV$58122:IV61925,"Business Day")</f>
        <v>2598</v>
      </c>
      <c r="IX61925" s="1">
        <f>COUNTIF(IV$61116:IV61925,"Business Day")</f>
        <v>552</v>
      </c>
    </row>
    <row r="61926" spans="253:258" x14ac:dyDescent="0.25">
      <c r="IS61926" s="5">
        <v>45533</v>
      </c>
      <c r="IT61926" s="4" t="s">
        <v>24</v>
      </c>
      <c r="IU61926" s="4"/>
      <c r="IV61926" s="4" t="str">
        <f t="shared" si="63"/>
        <v>Business Day</v>
      </c>
      <c r="IW61926" s="1">
        <f>COUNTIF(IV$58122:IV61926,"Business Day")</f>
        <v>2599</v>
      </c>
      <c r="IX61926" s="1">
        <f>COUNTIF(IV$61116:IV61926,"Business Day")</f>
        <v>553</v>
      </c>
    </row>
    <row r="61927" spans="253:258" x14ac:dyDescent="0.25">
      <c r="IS61927" s="5">
        <v>45534</v>
      </c>
      <c r="IT61927" s="4" t="s">
        <v>25</v>
      </c>
      <c r="IU61927" s="4"/>
      <c r="IV61927" s="4" t="str">
        <f t="shared" si="63"/>
        <v>Business Day</v>
      </c>
      <c r="IW61927" s="1">
        <f>COUNTIF(IV$58122:IV61927,"Business Day")</f>
        <v>2600</v>
      </c>
      <c r="IX61927" s="1">
        <f>COUNTIF(IV$61116:IV61927,"Business Day")</f>
        <v>554</v>
      </c>
    </row>
    <row r="61928" spans="253:258" x14ac:dyDescent="0.25">
      <c r="IS61928" s="5">
        <v>45535</v>
      </c>
      <c r="IT61928" s="4" t="s">
        <v>26</v>
      </c>
      <c r="IU61928" s="4"/>
      <c r="IV61928" s="4" t="str">
        <f t="shared" si="63"/>
        <v>Non-Business day</v>
      </c>
      <c r="IW61928" s="1">
        <f>COUNTIF(IV$58122:IV61928,"Business Day")</f>
        <v>2600</v>
      </c>
      <c r="IX61928" s="1">
        <f>COUNTIF(IV$61116:IV61928,"Business Day")</f>
        <v>554</v>
      </c>
    </row>
    <row r="61929" spans="253:258" x14ac:dyDescent="0.25">
      <c r="IS61929" s="5">
        <v>45536</v>
      </c>
      <c r="IT61929" s="4" t="s">
        <v>27</v>
      </c>
      <c r="IU61929" s="4"/>
      <c r="IV61929" s="4" t="str">
        <f t="shared" si="63"/>
        <v>Non-Business day</v>
      </c>
      <c r="IW61929" s="1">
        <f>COUNTIF(IV$58122:IV61929,"Business Day")</f>
        <v>2600</v>
      </c>
      <c r="IX61929" s="1">
        <f>COUNTIF(IV$61116:IV61929,"Business Day")</f>
        <v>554</v>
      </c>
    </row>
    <row r="61930" spans="253:258" x14ac:dyDescent="0.25">
      <c r="IS61930" s="5">
        <v>45537</v>
      </c>
      <c r="IT61930" s="4" t="s">
        <v>28</v>
      </c>
      <c r="IU61930" s="4"/>
      <c r="IV61930" s="4" t="str">
        <f t="shared" si="63"/>
        <v>Business Day</v>
      </c>
      <c r="IW61930" s="1">
        <f>COUNTIF(IV$58122:IV61930,"Business Day")</f>
        <v>2601</v>
      </c>
      <c r="IX61930" s="1">
        <f>COUNTIF(IV$61116:IV61930,"Business Day")</f>
        <v>555</v>
      </c>
    </row>
    <row r="61931" spans="253:258" x14ac:dyDescent="0.25">
      <c r="IS61931" s="5">
        <v>45538</v>
      </c>
      <c r="IT61931" s="4" t="s">
        <v>29</v>
      </c>
      <c r="IU61931" s="4"/>
      <c r="IV61931" s="4" t="str">
        <f t="shared" si="63"/>
        <v>Business Day</v>
      </c>
      <c r="IW61931" s="1">
        <f>COUNTIF(IV$58122:IV61931,"Business Day")</f>
        <v>2602</v>
      </c>
      <c r="IX61931" s="1">
        <f>COUNTIF(IV$61116:IV61931,"Business Day")</f>
        <v>556</v>
      </c>
    </row>
    <row r="61932" spans="253:258" x14ac:dyDescent="0.25">
      <c r="IS61932" s="5">
        <v>45539</v>
      </c>
      <c r="IT61932" s="4" t="s">
        <v>23</v>
      </c>
      <c r="IU61932" s="4"/>
      <c r="IV61932" s="4" t="str">
        <f t="shared" si="63"/>
        <v>Business Day</v>
      </c>
      <c r="IW61932" s="1">
        <f>COUNTIF(IV$58122:IV61932,"Business Day")</f>
        <v>2603</v>
      </c>
      <c r="IX61932" s="1">
        <f>COUNTIF(IV$61116:IV61932,"Business Day")</f>
        <v>557</v>
      </c>
    </row>
    <row r="61933" spans="253:258" x14ac:dyDescent="0.25">
      <c r="IS61933" s="5">
        <v>45540</v>
      </c>
      <c r="IT61933" s="4" t="s">
        <v>24</v>
      </c>
      <c r="IU61933" s="4"/>
      <c r="IV61933" s="4" t="str">
        <f t="shared" si="63"/>
        <v>Business Day</v>
      </c>
      <c r="IW61933" s="1">
        <f>COUNTIF(IV$58122:IV61933,"Business Day")</f>
        <v>2604</v>
      </c>
      <c r="IX61933" s="1">
        <f>COUNTIF(IV$61116:IV61933,"Business Day")</f>
        <v>558</v>
      </c>
    </row>
    <row r="61934" spans="253:258" x14ac:dyDescent="0.25">
      <c r="IS61934" s="5">
        <v>45541</v>
      </c>
      <c r="IT61934" s="4" t="s">
        <v>25</v>
      </c>
      <c r="IU61934" s="4"/>
      <c r="IV61934" s="4" t="str">
        <f t="shared" si="63"/>
        <v>Business Day</v>
      </c>
      <c r="IW61934" s="1">
        <f>COUNTIF(IV$58122:IV61934,"Business Day")</f>
        <v>2605</v>
      </c>
      <c r="IX61934" s="1">
        <f>COUNTIF(IV$61116:IV61934,"Business Day")</f>
        <v>559</v>
      </c>
    </row>
    <row r="61935" spans="253:258" x14ac:dyDescent="0.25">
      <c r="IS61935" s="5">
        <v>45542</v>
      </c>
      <c r="IT61935" s="4" t="s">
        <v>26</v>
      </c>
      <c r="IU61935" s="4"/>
      <c r="IV61935" s="4" t="str">
        <f t="shared" si="63"/>
        <v>Non-Business day</v>
      </c>
      <c r="IW61935" s="1">
        <f>COUNTIF(IV$58122:IV61935,"Business Day")</f>
        <v>2605</v>
      </c>
      <c r="IX61935" s="1">
        <f>COUNTIF(IV$61116:IV61935,"Business Day")</f>
        <v>559</v>
      </c>
    </row>
    <row r="61936" spans="253:258" x14ac:dyDescent="0.25">
      <c r="IS61936" s="5">
        <v>45543</v>
      </c>
      <c r="IT61936" s="4" t="s">
        <v>27</v>
      </c>
      <c r="IU61936" s="4" t="s">
        <v>32</v>
      </c>
      <c r="IV61936" s="4" t="str">
        <f t="shared" si="63"/>
        <v>Non-Business day</v>
      </c>
      <c r="IW61936" s="1">
        <f>COUNTIF(IV$58122:IV61936,"Business Day")</f>
        <v>2605</v>
      </c>
      <c r="IX61936" s="1">
        <f>COUNTIF(IV$61116:IV61936,"Business Day")</f>
        <v>559</v>
      </c>
    </row>
    <row r="61937" spans="253:258" x14ac:dyDescent="0.25">
      <c r="IS61937" s="5">
        <v>45544</v>
      </c>
      <c r="IT61937" s="4" t="s">
        <v>28</v>
      </c>
      <c r="IU61937" s="4"/>
      <c r="IV61937" s="4" t="str">
        <f t="shared" si="63"/>
        <v>Business Day</v>
      </c>
      <c r="IW61937" s="1">
        <f>COUNTIF(IV$58122:IV61937,"Business Day")</f>
        <v>2606</v>
      </c>
      <c r="IX61937" s="1">
        <f>COUNTIF(IV$61116:IV61937,"Business Day")</f>
        <v>560</v>
      </c>
    </row>
    <row r="61938" spans="253:258" x14ac:dyDescent="0.25">
      <c r="IS61938" s="5">
        <v>45545</v>
      </c>
      <c r="IT61938" s="4" t="s">
        <v>29</v>
      </c>
      <c r="IU61938" s="4"/>
      <c r="IV61938" s="4" t="str">
        <f t="shared" si="63"/>
        <v>Business Day</v>
      </c>
      <c r="IW61938" s="1">
        <f>COUNTIF(IV$58122:IV61938,"Business Day")</f>
        <v>2607</v>
      </c>
      <c r="IX61938" s="1">
        <f>COUNTIF(IV$61116:IV61938,"Business Day")</f>
        <v>561</v>
      </c>
    </row>
    <row r="61939" spans="253:258" x14ac:dyDescent="0.25">
      <c r="IS61939" s="5">
        <v>45546</v>
      </c>
      <c r="IT61939" s="4" t="s">
        <v>23</v>
      </c>
      <c r="IU61939" s="4"/>
      <c r="IV61939" s="4" t="str">
        <f t="shared" si="63"/>
        <v>Business Day</v>
      </c>
      <c r="IW61939" s="1">
        <f>COUNTIF(IV$58122:IV61939,"Business Day")</f>
        <v>2608</v>
      </c>
      <c r="IX61939" s="1">
        <f>COUNTIF(IV$61116:IV61939,"Business Day")</f>
        <v>562</v>
      </c>
    </row>
    <row r="61940" spans="253:258" x14ac:dyDescent="0.25">
      <c r="IS61940" s="5">
        <v>45547</v>
      </c>
      <c r="IT61940" s="4" t="s">
        <v>24</v>
      </c>
      <c r="IU61940" s="4"/>
      <c r="IV61940" s="4" t="str">
        <f t="shared" si="63"/>
        <v>Business Day</v>
      </c>
      <c r="IW61940" s="1">
        <f>COUNTIF(IV$58122:IV61940,"Business Day")</f>
        <v>2609</v>
      </c>
      <c r="IX61940" s="1">
        <f>COUNTIF(IV$61116:IV61940,"Business Day")</f>
        <v>563</v>
      </c>
    </row>
    <row r="61941" spans="253:258" x14ac:dyDescent="0.25">
      <c r="IS61941" s="5">
        <v>45548</v>
      </c>
      <c r="IT61941" s="4" t="s">
        <v>25</v>
      </c>
      <c r="IU61941" s="4"/>
      <c r="IV61941" s="4" t="str">
        <f t="shared" ref="IV61941:IV62004" si="64">IF(IU61941="PH","Non-Business day",IF(IT61942="Sunday","Non-Business day",IF(IT61942="Monday","Non-Business day","Business Day")))</f>
        <v>Business Day</v>
      </c>
      <c r="IW61941" s="1">
        <f>COUNTIF(IV$58122:IV61941,"Business Day")</f>
        <v>2610</v>
      </c>
      <c r="IX61941" s="1">
        <f>COUNTIF(IV$61116:IV61941,"Business Day")</f>
        <v>564</v>
      </c>
    </row>
    <row r="61942" spans="253:258" x14ac:dyDescent="0.25">
      <c r="IS61942" s="5">
        <v>45549</v>
      </c>
      <c r="IT61942" s="4" t="s">
        <v>26</v>
      </c>
      <c r="IU61942" s="4"/>
      <c r="IV61942" s="4" t="str">
        <f t="shared" si="64"/>
        <v>Non-Business day</v>
      </c>
      <c r="IW61942" s="1">
        <f>COUNTIF(IV$58122:IV61942,"Business Day")</f>
        <v>2610</v>
      </c>
      <c r="IX61942" s="1">
        <f>COUNTIF(IV$61116:IV61942,"Business Day")</f>
        <v>564</v>
      </c>
    </row>
    <row r="61943" spans="253:258" x14ac:dyDescent="0.25">
      <c r="IS61943" s="5">
        <v>45550</v>
      </c>
      <c r="IT61943" s="4" t="s">
        <v>27</v>
      </c>
      <c r="IU61943" s="4"/>
      <c r="IV61943" s="4" t="str">
        <f t="shared" si="64"/>
        <v>Non-Business day</v>
      </c>
      <c r="IW61943" s="1">
        <f>COUNTIF(IV$58122:IV61943,"Business Day")</f>
        <v>2610</v>
      </c>
      <c r="IX61943" s="1">
        <f>COUNTIF(IV$61116:IV61943,"Business Day")</f>
        <v>564</v>
      </c>
    </row>
    <row r="61944" spans="253:258" x14ac:dyDescent="0.25">
      <c r="IS61944" s="5">
        <v>45551</v>
      </c>
      <c r="IT61944" s="4" t="s">
        <v>28</v>
      </c>
      <c r="IU61944" s="4"/>
      <c r="IV61944" s="4" t="str">
        <f t="shared" si="64"/>
        <v>Business Day</v>
      </c>
      <c r="IW61944" s="1">
        <f>COUNTIF(IV$58122:IV61944,"Business Day")</f>
        <v>2611</v>
      </c>
      <c r="IX61944" s="1">
        <f>COUNTIF(IV$61116:IV61944,"Business Day")</f>
        <v>565</v>
      </c>
    </row>
    <row r="61945" spans="253:258" x14ac:dyDescent="0.25">
      <c r="IS61945" s="5">
        <v>45552</v>
      </c>
      <c r="IT61945" s="4" t="s">
        <v>29</v>
      </c>
      <c r="IU61945" s="4"/>
      <c r="IV61945" s="4" t="str">
        <f t="shared" si="64"/>
        <v>Business Day</v>
      </c>
      <c r="IW61945" s="1">
        <f>COUNTIF(IV$58122:IV61945,"Business Day")</f>
        <v>2612</v>
      </c>
      <c r="IX61945" s="1">
        <f>COUNTIF(IV$61116:IV61945,"Business Day")</f>
        <v>566</v>
      </c>
    </row>
    <row r="61946" spans="253:258" x14ac:dyDescent="0.25">
      <c r="IS61946" s="5">
        <v>45553</v>
      </c>
      <c r="IT61946" s="4" t="s">
        <v>23</v>
      </c>
      <c r="IU61946" s="4"/>
      <c r="IV61946" s="4" t="str">
        <f t="shared" si="64"/>
        <v>Business Day</v>
      </c>
      <c r="IW61946" s="1">
        <f>COUNTIF(IV$58122:IV61946,"Business Day")</f>
        <v>2613</v>
      </c>
      <c r="IX61946" s="1">
        <f>COUNTIF(IV$61116:IV61946,"Business Day")</f>
        <v>567</v>
      </c>
    </row>
    <row r="61947" spans="253:258" x14ac:dyDescent="0.25">
      <c r="IS61947" s="5">
        <v>45554</v>
      </c>
      <c r="IT61947" s="4" t="s">
        <v>24</v>
      </c>
      <c r="IU61947" s="4"/>
      <c r="IV61947" s="4" t="str">
        <f t="shared" si="64"/>
        <v>Business Day</v>
      </c>
      <c r="IW61947" s="1">
        <f>COUNTIF(IV$58122:IV61947,"Business Day")</f>
        <v>2614</v>
      </c>
      <c r="IX61947" s="1">
        <f>COUNTIF(IV$61116:IV61947,"Business Day")</f>
        <v>568</v>
      </c>
    </row>
    <row r="61948" spans="253:258" x14ac:dyDescent="0.25">
      <c r="IS61948" s="5">
        <v>45555</v>
      </c>
      <c r="IT61948" s="4" t="s">
        <v>25</v>
      </c>
      <c r="IU61948" s="4"/>
      <c r="IV61948" s="4" t="str">
        <f t="shared" si="64"/>
        <v>Business Day</v>
      </c>
      <c r="IW61948" s="1">
        <f>COUNTIF(IV$58122:IV61948,"Business Day")</f>
        <v>2615</v>
      </c>
      <c r="IX61948" s="1">
        <f>COUNTIF(IV$61116:IV61948,"Business Day")</f>
        <v>569</v>
      </c>
    </row>
    <row r="61949" spans="253:258" x14ac:dyDescent="0.25">
      <c r="IS61949" s="5">
        <v>45556</v>
      </c>
      <c r="IT61949" s="4" t="s">
        <v>26</v>
      </c>
      <c r="IU61949" s="4"/>
      <c r="IV61949" s="4" t="str">
        <f t="shared" si="64"/>
        <v>Non-Business day</v>
      </c>
      <c r="IW61949" s="1">
        <f>COUNTIF(IV$58122:IV61949,"Business Day")</f>
        <v>2615</v>
      </c>
      <c r="IX61949" s="1">
        <f>COUNTIF(IV$61116:IV61949,"Business Day")</f>
        <v>569</v>
      </c>
    </row>
    <row r="61950" spans="253:258" x14ac:dyDescent="0.25">
      <c r="IS61950" s="5">
        <v>45557</v>
      </c>
      <c r="IT61950" s="4" t="s">
        <v>27</v>
      </c>
      <c r="IU61950" s="4"/>
      <c r="IV61950" s="4" t="str">
        <f t="shared" si="64"/>
        <v>Non-Business day</v>
      </c>
      <c r="IW61950" s="1">
        <f>COUNTIF(IV$58122:IV61950,"Business Day")</f>
        <v>2615</v>
      </c>
      <c r="IX61950" s="1">
        <f>COUNTIF(IV$61116:IV61950,"Business Day")</f>
        <v>569</v>
      </c>
    </row>
    <row r="61951" spans="253:258" x14ac:dyDescent="0.25">
      <c r="IS61951" s="5">
        <v>45558</v>
      </c>
      <c r="IT61951" s="4" t="s">
        <v>28</v>
      </c>
      <c r="IU61951" s="4"/>
      <c r="IV61951" s="4" t="str">
        <f t="shared" si="64"/>
        <v>Business Day</v>
      </c>
      <c r="IW61951" s="1">
        <f>COUNTIF(IV$58122:IV61951,"Business Day")</f>
        <v>2616</v>
      </c>
      <c r="IX61951" s="1">
        <f>COUNTIF(IV$61116:IV61951,"Business Day")</f>
        <v>570</v>
      </c>
    </row>
    <row r="61952" spans="253:258" x14ac:dyDescent="0.25">
      <c r="IS61952" s="5">
        <v>45559</v>
      </c>
      <c r="IT61952" s="4" t="s">
        <v>29</v>
      </c>
      <c r="IU61952" s="4"/>
      <c r="IV61952" s="4" t="str">
        <f t="shared" si="64"/>
        <v>Business Day</v>
      </c>
      <c r="IW61952" s="1">
        <f>COUNTIF(IV$58122:IV61952,"Business Day")</f>
        <v>2617</v>
      </c>
      <c r="IX61952" s="1">
        <f>COUNTIF(IV$61116:IV61952,"Business Day")</f>
        <v>571</v>
      </c>
    </row>
    <row r="61953" spans="253:258" x14ac:dyDescent="0.25">
      <c r="IS61953" s="5">
        <v>45560</v>
      </c>
      <c r="IT61953" s="4" t="s">
        <v>23</v>
      </c>
      <c r="IU61953" s="4"/>
      <c r="IV61953" s="4" t="str">
        <f t="shared" si="64"/>
        <v>Business Day</v>
      </c>
      <c r="IW61953" s="1">
        <f>COUNTIF(IV$58122:IV61953,"Business Day")</f>
        <v>2618</v>
      </c>
      <c r="IX61953" s="1">
        <f>COUNTIF(IV$61116:IV61953,"Business Day")</f>
        <v>572</v>
      </c>
    </row>
    <row r="61954" spans="253:258" x14ac:dyDescent="0.25">
      <c r="IS61954" s="5">
        <v>45561</v>
      </c>
      <c r="IT61954" s="4" t="s">
        <v>24</v>
      </c>
      <c r="IU61954" s="4"/>
      <c r="IV61954" s="4" t="str">
        <f t="shared" si="64"/>
        <v>Business Day</v>
      </c>
      <c r="IW61954" s="1">
        <f>COUNTIF(IV$58122:IV61954,"Business Day")</f>
        <v>2619</v>
      </c>
      <c r="IX61954" s="1">
        <f>COUNTIF(IV$61116:IV61954,"Business Day")</f>
        <v>573</v>
      </c>
    </row>
    <row r="61955" spans="253:258" x14ac:dyDescent="0.25">
      <c r="IS61955" s="5">
        <v>45562</v>
      </c>
      <c r="IT61955" s="4" t="s">
        <v>25</v>
      </c>
      <c r="IU61955" s="4"/>
      <c r="IV61955" s="4" t="str">
        <f t="shared" si="64"/>
        <v>Business Day</v>
      </c>
      <c r="IW61955" s="1">
        <f>COUNTIF(IV$58122:IV61955,"Business Day")</f>
        <v>2620</v>
      </c>
      <c r="IX61955" s="1">
        <f>COUNTIF(IV$61116:IV61955,"Business Day")</f>
        <v>574</v>
      </c>
    </row>
    <row r="61956" spans="253:258" x14ac:dyDescent="0.25">
      <c r="IS61956" s="5">
        <v>45563</v>
      </c>
      <c r="IT61956" s="4" t="s">
        <v>26</v>
      </c>
      <c r="IU61956" s="4"/>
      <c r="IV61956" s="4" t="str">
        <f t="shared" si="64"/>
        <v>Non-Business day</v>
      </c>
      <c r="IW61956" s="1">
        <f>COUNTIF(IV$58122:IV61956,"Business Day")</f>
        <v>2620</v>
      </c>
      <c r="IX61956" s="1">
        <f>COUNTIF(IV$61116:IV61956,"Business Day")</f>
        <v>574</v>
      </c>
    </row>
    <row r="61957" spans="253:258" x14ac:dyDescent="0.25">
      <c r="IS61957" s="5">
        <v>45564</v>
      </c>
      <c r="IT61957" s="4" t="s">
        <v>27</v>
      </c>
      <c r="IU61957" s="4"/>
      <c r="IV61957" s="4" t="str">
        <f t="shared" si="64"/>
        <v>Non-Business day</v>
      </c>
      <c r="IW61957" s="1">
        <f>COUNTIF(IV$58122:IV61957,"Business Day")</f>
        <v>2620</v>
      </c>
      <c r="IX61957" s="1">
        <f>COUNTIF(IV$61116:IV61957,"Business Day")</f>
        <v>574</v>
      </c>
    </row>
    <row r="61958" spans="253:258" x14ac:dyDescent="0.25">
      <c r="IS61958" s="5">
        <v>45565</v>
      </c>
      <c r="IT61958" s="4" t="s">
        <v>28</v>
      </c>
      <c r="IU61958" s="4"/>
      <c r="IV61958" s="4" t="str">
        <f t="shared" si="64"/>
        <v>Business Day</v>
      </c>
      <c r="IW61958" s="1">
        <f>COUNTIF(IV$58122:IV61958,"Business Day")</f>
        <v>2621</v>
      </c>
      <c r="IX61958" s="1">
        <f>COUNTIF(IV$61116:IV61958,"Business Day")</f>
        <v>575</v>
      </c>
    </row>
    <row r="61959" spans="253:258" x14ac:dyDescent="0.25">
      <c r="IS61959" s="5">
        <v>45566</v>
      </c>
      <c r="IT61959" s="4" t="s">
        <v>29</v>
      </c>
      <c r="IU61959" s="4"/>
      <c r="IV61959" s="4" t="str">
        <f t="shared" si="64"/>
        <v>Business Day</v>
      </c>
      <c r="IW61959" s="1">
        <f>COUNTIF(IV$58122:IV61959,"Business Day")</f>
        <v>2622</v>
      </c>
      <c r="IX61959" s="1">
        <f>COUNTIF(IV$61116:IV61959,"Business Day")</f>
        <v>576</v>
      </c>
    </row>
    <row r="61960" spans="253:258" x14ac:dyDescent="0.25">
      <c r="IS61960" s="5">
        <v>45567</v>
      </c>
      <c r="IT61960" s="4" t="s">
        <v>23</v>
      </c>
      <c r="IU61960" s="4"/>
      <c r="IV61960" s="4" t="str">
        <f t="shared" si="64"/>
        <v>Business Day</v>
      </c>
      <c r="IW61960" s="1">
        <f>COUNTIF(IV$58122:IV61960,"Business Day")</f>
        <v>2623</v>
      </c>
      <c r="IX61960" s="1">
        <f>COUNTIF(IV$61116:IV61960,"Business Day")</f>
        <v>577</v>
      </c>
    </row>
    <row r="61961" spans="253:258" x14ac:dyDescent="0.25">
      <c r="IS61961" s="5">
        <v>45568</v>
      </c>
      <c r="IT61961" s="4" t="s">
        <v>24</v>
      </c>
      <c r="IU61961" s="4"/>
      <c r="IV61961" s="4" t="str">
        <f t="shared" si="64"/>
        <v>Business Day</v>
      </c>
      <c r="IW61961" s="1">
        <f>COUNTIF(IV$58122:IV61961,"Business Day")</f>
        <v>2624</v>
      </c>
      <c r="IX61961" s="1">
        <f>COUNTIF(IV$61116:IV61961,"Business Day")</f>
        <v>578</v>
      </c>
    </row>
    <row r="61962" spans="253:258" x14ac:dyDescent="0.25">
      <c r="IS61962" s="5">
        <v>45569</v>
      </c>
      <c r="IT61962" s="4" t="s">
        <v>25</v>
      </c>
      <c r="IU61962" s="4"/>
      <c r="IV61962" s="4" t="str">
        <f t="shared" si="64"/>
        <v>Business Day</v>
      </c>
      <c r="IW61962" s="1">
        <f>COUNTIF(IV$58122:IV61962,"Business Day")</f>
        <v>2625</v>
      </c>
      <c r="IX61962" s="1">
        <f>COUNTIF(IV$61116:IV61962,"Business Day")</f>
        <v>579</v>
      </c>
    </row>
    <row r="61963" spans="253:258" x14ac:dyDescent="0.25">
      <c r="IS61963" s="5">
        <v>45570</v>
      </c>
      <c r="IT61963" s="4" t="s">
        <v>26</v>
      </c>
      <c r="IU61963" s="4"/>
      <c r="IV61963" s="4" t="str">
        <f t="shared" si="64"/>
        <v>Non-Business day</v>
      </c>
      <c r="IW61963" s="1">
        <f>COUNTIF(IV$58122:IV61963,"Business Day")</f>
        <v>2625</v>
      </c>
      <c r="IX61963" s="1">
        <f>COUNTIF(IV$61116:IV61963,"Business Day")</f>
        <v>579</v>
      </c>
    </row>
    <row r="61964" spans="253:258" x14ac:dyDescent="0.25">
      <c r="IS61964" s="5">
        <v>45571</v>
      </c>
      <c r="IT61964" s="4" t="s">
        <v>27</v>
      </c>
      <c r="IU61964" s="4"/>
      <c r="IV61964" s="4" t="str">
        <f t="shared" si="64"/>
        <v>Non-Business day</v>
      </c>
      <c r="IW61964" s="1">
        <f>COUNTIF(IV$58122:IV61964,"Business Day")</f>
        <v>2625</v>
      </c>
      <c r="IX61964" s="1">
        <f>COUNTIF(IV$61116:IV61964,"Business Day")</f>
        <v>579</v>
      </c>
    </row>
    <row r="61965" spans="253:258" x14ac:dyDescent="0.25">
      <c r="IS61965" s="5">
        <v>45572</v>
      </c>
      <c r="IT61965" s="4" t="s">
        <v>28</v>
      </c>
      <c r="IU61965" s="4"/>
      <c r="IV61965" s="4" t="str">
        <f t="shared" si="64"/>
        <v>Business Day</v>
      </c>
      <c r="IW61965" s="1">
        <f>COUNTIF(IV$58122:IV61965,"Business Day")</f>
        <v>2626</v>
      </c>
      <c r="IX61965" s="1">
        <f>COUNTIF(IV$61116:IV61965,"Business Day")</f>
        <v>580</v>
      </c>
    </row>
    <row r="61966" spans="253:258" x14ac:dyDescent="0.25">
      <c r="IS61966" s="5">
        <v>45573</v>
      </c>
      <c r="IT61966" s="4" t="s">
        <v>29</v>
      </c>
      <c r="IU61966" s="4"/>
      <c r="IV61966" s="4" t="str">
        <f t="shared" si="64"/>
        <v>Business Day</v>
      </c>
      <c r="IW61966" s="1">
        <f>COUNTIF(IV$58122:IV61966,"Business Day")</f>
        <v>2627</v>
      </c>
      <c r="IX61966" s="1">
        <f>COUNTIF(IV$61116:IV61966,"Business Day")</f>
        <v>581</v>
      </c>
    </row>
    <row r="61967" spans="253:258" x14ac:dyDescent="0.25">
      <c r="IS61967" s="5">
        <v>45574</v>
      </c>
      <c r="IT61967" s="4" t="s">
        <v>23</v>
      </c>
      <c r="IU61967" s="4"/>
      <c r="IV61967" s="4" t="str">
        <f t="shared" si="64"/>
        <v>Business Day</v>
      </c>
      <c r="IW61967" s="1">
        <f>COUNTIF(IV$58122:IV61967,"Business Day")</f>
        <v>2628</v>
      </c>
      <c r="IX61967" s="1">
        <f>COUNTIF(IV$61116:IV61967,"Business Day")</f>
        <v>582</v>
      </c>
    </row>
    <row r="61968" spans="253:258" x14ac:dyDescent="0.25">
      <c r="IS61968" s="5">
        <v>45575</v>
      </c>
      <c r="IT61968" s="4" t="s">
        <v>24</v>
      </c>
      <c r="IU61968" s="4"/>
      <c r="IV61968" s="4" t="str">
        <f t="shared" si="64"/>
        <v>Business Day</v>
      </c>
      <c r="IW61968" s="1">
        <f>COUNTIF(IV$58122:IV61968,"Business Day")</f>
        <v>2629</v>
      </c>
      <c r="IX61968" s="1">
        <f>COUNTIF(IV$61116:IV61968,"Business Day")</f>
        <v>583</v>
      </c>
    </row>
    <row r="61969" spans="253:258" x14ac:dyDescent="0.25">
      <c r="IS61969" s="5">
        <v>45576</v>
      </c>
      <c r="IT61969" s="4" t="s">
        <v>25</v>
      </c>
      <c r="IU61969" s="4"/>
      <c r="IV61969" s="4" t="str">
        <f t="shared" si="64"/>
        <v>Business Day</v>
      </c>
      <c r="IW61969" s="1">
        <f>COUNTIF(IV$58122:IV61969,"Business Day")</f>
        <v>2630</v>
      </c>
      <c r="IX61969" s="1">
        <f>COUNTIF(IV$61116:IV61969,"Business Day")</f>
        <v>584</v>
      </c>
    </row>
    <row r="61970" spans="253:258" x14ac:dyDescent="0.25">
      <c r="IS61970" s="5">
        <v>45577</v>
      </c>
      <c r="IT61970" s="4" t="s">
        <v>26</v>
      </c>
      <c r="IU61970" s="4"/>
      <c r="IV61970" s="4" t="str">
        <f t="shared" si="64"/>
        <v>Non-Business day</v>
      </c>
      <c r="IW61970" s="1">
        <f>COUNTIF(IV$58122:IV61970,"Business Day")</f>
        <v>2630</v>
      </c>
      <c r="IX61970" s="1">
        <f>COUNTIF(IV$61116:IV61970,"Business Day")</f>
        <v>584</v>
      </c>
    </row>
    <row r="61971" spans="253:258" x14ac:dyDescent="0.25">
      <c r="IS61971" s="5">
        <v>45578</v>
      </c>
      <c r="IT61971" s="4" t="s">
        <v>27</v>
      </c>
      <c r="IU61971" s="4"/>
      <c r="IV61971" s="4" t="str">
        <f t="shared" si="64"/>
        <v>Non-Business day</v>
      </c>
      <c r="IW61971" s="1">
        <f>COUNTIF(IV$58122:IV61971,"Business Day")</f>
        <v>2630</v>
      </c>
      <c r="IX61971" s="1">
        <f>COUNTIF(IV$61116:IV61971,"Business Day")</f>
        <v>584</v>
      </c>
    </row>
    <row r="61972" spans="253:258" x14ac:dyDescent="0.25">
      <c r="IS61972" s="5">
        <v>45579</v>
      </c>
      <c r="IT61972" s="4" t="s">
        <v>28</v>
      </c>
      <c r="IU61972" s="4"/>
      <c r="IV61972" s="4" t="str">
        <f t="shared" si="64"/>
        <v>Business Day</v>
      </c>
      <c r="IW61972" s="1">
        <f>COUNTIF(IV$58122:IV61972,"Business Day")</f>
        <v>2631</v>
      </c>
      <c r="IX61972" s="1">
        <f>COUNTIF(IV$61116:IV61972,"Business Day")</f>
        <v>585</v>
      </c>
    </row>
    <row r="61973" spans="253:258" x14ac:dyDescent="0.25">
      <c r="IS61973" s="5">
        <v>45580</v>
      </c>
      <c r="IT61973" s="4" t="s">
        <v>29</v>
      </c>
      <c r="IU61973" s="4"/>
      <c r="IV61973" s="4" t="str">
        <f t="shared" si="64"/>
        <v>Business Day</v>
      </c>
      <c r="IW61973" s="1">
        <f>COUNTIF(IV$58122:IV61973,"Business Day")</f>
        <v>2632</v>
      </c>
      <c r="IX61973" s="1">
        <f>COUNTIF(IV$61116:IV61973,"Business Day")</f>
        <v>586</v>
      </c>
    </row>
    <row r="61974" spans="253:258" x14ac:dyDescent="0.25">
      <c r="IS61974" s="5">
        <v>45581</v>
      </c>
      <c r="IT61974" s="4" t="s">
        <v>23</v>
      </c>
      <c r="IU61974" s="4"/>
      <c r="IV61974" s="4" t="str">
        <f t="shared" si="64"/>
        <v>Business Day</v>
      </c>
      <c r="IW61974" s="1">
        <f>COUNTIF(IV$58122:IV61974,"Business Day")</f>
        <v>2633</v>
      </c>
      <c r="IX61974" s="1">
        <f>COUNTIF(IV$61116:IV61974,"Business Day")</f>
        <v>587</v>
      </c>
    </row>
    <row r="61975" spans="253:258" x14ac:dyDescent="0.25">
      <c r="IS61975" s="5">
        <v>45582</v>
      </c>
      <c r="IT61975" s="4" t="s">
        <v>24</v>
      </c>
      <c r="IU61975" s="4"/>
      <c r="IV61975" s="4" t="str">
        <f t="shared" si="64"/>
        <v>Business Day</v>
      </c>
      <c r="IW61975" s="1">
        <f>COUNTIF(IV$58122:IV61975,"Business Day")</f>
        <v>2634</v>
      </c>
      <c r="IX61975" s="1">
        <f>COUNTIF(IV$61116:IV61975,"Business Day")</f>
        <v>588</v>
      </c>
    </row>
    <row r="61976" spans="253:258" x14ac:dyDescent="0.25">
      <c r="IS61976" s="5">
        <v>45583</v>
      </c>
      <c r="IT61976" s="4" t="s">
        <v>25</v>
      </c>
      <c r="IU61976" s="4"/>
      <c r="IV61976" s="4" t="str">
        <f t="shared" si="64"/>
        <v>Business Day</v>
      </c>
      <c r="IW61976" s="1">
        <f>COUNTIF(IV$58122:IV61976,"Business Day")</f>
        <v>2635</v>
      </c>
      <c r="IX61976" s="1">
        <f>COUNTIF(IV$61116:IV61976,"Business Day")</f>
        <v>589</v>
      </c>
    </row>
    <row r="61977" spans="253:258" x14ac:dyDescent="0.25">
      <c r="IS61977" s="5">
        <v>45584</v>
      </c>
      <c r="IT61977" s="4" t="s">
        <v>26</v>
      </c>
      <c r="IU61977" s="4"/>
      <c r="IV61977" s="4" t="str">
        <f t="shared" si="64"/>
        <v>Non-Business day</v>
      </c>
      <c r="IW61977" s="1">
        <f>COUNTIF(IV$58122:IV61977,"Business Day")</f>
        <v>2635</v>
      </c>
      <c r="IX61977" s="1">
        <f>COUNTIF(IV$61116:IV61977,"Business Day")</f>
        <v>589</v>
      </c>
    </row>
    <row r="61978" spans="253:258" x14ac:dyDescent="0.25">
      <c r="IS61978" s="5">
        <v>45585</v>
      </c>
      <c r="IT61978" s="4" t="s">
        <v>27</v>
      </c>
      <c r="IU61978" s="4"/>
      <c r="IV61978" s="4" t="str">
        <f t="shared" si="64"/>
        <v>Non-Business day</v>
      </c>
      <c r="IW61978" s="1">
        <f>COUNTIF(IV$58122:IV61978,"Business Day")</f>
        <v>2635</v>
      </c>
      <c r="IX61978" s="1">
        <f>COUNTIF(IV$61116:IV61978,"Business Day")</f>
        <v>589</v>
      </c>
    </row>
    <row r="61979" spans="253:258" x14ac:dyDescent="0.25">
      <c r="IS61979" s="5">
        <v>45586</v>
      </c>
      <c r="IT61979" s="4" t="s">
        <v>28</v>
      </c>
      <c r="IU61979" s="4"/>
      <c r="IV61979" s="4" t="str">
        <f t="shared" si="64"/>
        <v>Business Day</v>
      </c>
      <c r="IW61979" s="1">
        <f>COUNTIF(IV$58122:IV61979,"Business Day")</f>
        <v>2636</v>
      </c>
      <c r="IX61979" s="1">
        <f>COUNTIF(IV$61116:IV61979,"Business Day")</f>
        <v>590</v>
      </c>
    </row>
    <row r="61980" spans="253:258" x14ac:dyDescent="0.25">
      <c r="IS61980" s="5">
        <v>45587</v>
      </c>
      <c r="IT61980" s="4" t="s">
        <v>29</v>
      </c>
      <c r="IU61980" s="4"/>
      <c r="IV61980" s="4" t="str">
        <f t="shared" si="64"/>
        <v>Business Day</v>
      </c>
      <c r="IW61980" s="1">
        <f>COUNTIF(IV$58122:IV61980,"Business Day")</f>
        <v>2637</v>
      </c>
      <c r="IX61980" s="1">
        <f>COUNTIF(IV$61116:IV61980,"Business Day")</f>
        <v>591</v>
      </c>
    </row>
    <row r="61981" spans="253:258" x14ac:dyDescent="0.25">
      <c r="IS61981" s="5">
        <v>45588</v>
      </c>
      <c r="IT61981" s="4" t="s">
        <v>23</v>
      </c>
      <c r="IU61981" s="4"/>
      <c r="IV61981" s="4" t="str">
        <f t="shared" si="64"/>
        <v>Business Day</v>
      </c>
      <c r="IW61981" s="1">
        <f>COUNTIF(IV$58122:IV61981,"Business Day")</f>
        <v>2638</v>
      </c>
      <c r="IX61981" s="1">
        <f>COUNTIF(IV$61116:IV61981,"Business Day")</f>
        <v>592</v>
      </c>
    </row>
    <row r="61982" spans="253:258" x14ac:dyDescent="0.25">
      <c r="IS61982" s="5">
        <v>45589</v>
      </c>
      <c r="IT61982" s="4" t="s">
        <v>24</v>
      </c>
      <c r="IU61982" s="4"/>
      <c r="IV61982" s="4" t="str">
        <f t="shared" si="64"/>
        <v>Business Day</v>
      </c>
      <c r="IW61982" s="1">
        <f>COUNTIF(IV$58122:IV61982,"Business Day")</f>
        <v>2639</v>
      </c>
      <c r="IX61982" s="1">
        <f>COUNTIF(IV$61116:IV61982,"Business Day")</f>
        <v>593</v>
      </c>
    </row>
    <row r="61983" spans="253:258" x14ac:dyDescent="0.25">
      <c r="IS61983" s="5">
        <v>45590</v>
      </c>
      <c r="IT61983" s="4" t="s">
        <v>25</v>
      </c>
      <c r="IU61983" s="4"/>
      <c r="IV61983" s="4" t="str">
        <f t="shared" si="64"/>
        <v>Business Day</v>
      </c>
      <c r="IW61983" s="1">
        <f>COUNTIF(IV$58122:IV61983,"Business Day")</f>
        <v>2640</v>
      </c>
      <c r="IX61983" s="1">
        <f>COUNTIF(IV$61116:IV61983,"Business Day")</f>
        <v>594</v>
      </c>
    </row>
    <row r="61984" spans="253:258" x14ac:dyDescent="0.25">
      <c r="IS61984" s="5">
        <v>45591</v>
      </c>
      <c r="IT61984" s="4" t="s">
        <v>26</v>
      </c>
      <c r="IU61984" s="4"/>
      <c r="IV61984" s="4" t="str">
        <f t="shared" si="64"/>
        <v>Non-Business day</v>
      </c>
      <c r="IW61984" s="1">
        <f>COUNTIF(IV$58122:IV61984,"Business Day")</f>
        <v>2640</v>
      </c>
      <c r="IX61984" s="1">
        <f>COUNTIF(IV$61116:IV61984,"Business Day")</f>
        <v>594</v>
      </c>
    </row>
    <row r="61985" spans="253:258" x14ac:dyDescent="0.25">
      <c r="IS61985" s="5">
        <v>45592</v>
      </c>
      <c r="IT61985" s="4" t="s">
        <v>27</v>
      </c>
      <c r="IU61985" s="4"/>
      <c r="IV61985" s="4" t="str">
        <f t="shared" si="64"/>
        <v>Non-Business day</v>
      </c>
      <c r="IW61985" s="1">
        <f>COUNTIF(IV$58122:IV61985,"Business Day")</f>
        <v>2640</v>
      </c>
      <c r="IX61985" s="1">
        <f>COUNTIF(IV$61116:IV61985,"Business Day")</f>
        <v>594</v>
      </c>
    </row>
    <row r="61986" spans="253:258" x14ac:dyDescent="0.25">
      <c r="IS61986" s="5">
        <v>45593</v>
      </c>
      <c r="IT61986" s="4" t="s">
        <v>28</v>
      </c>
      <c r="IU61986" s="4"/>
      <c r="IV61986" s="4" t="str">
        <f t="shared" si="64"/>
        <v>Business Day</v>
      </c>
      <c r="IW61986" s="1">
        <f>COUNTIF(IV$58122:IV61986,"Business Day")</f>
        <v>2641</v>
      </c>
      <c r="IX61986" s="1">
        <f>COUNTIF(IV$61116:IV61986,"Business Day")</f>
        <v>595</v>
      </c>
    </row>
    <row r="61987" spans="253:258" x14ac:dyDescent="0.25">
      <c r="IS61987" s="5">
        <v>45594</v>
      </c>
      <c r="IT61987" s="4" t="s">
        <v>29</v>
      </c>
      <c r="IU61987" s="4"/>
      <c r="IV61987" s="4" t="str">
        <f t="shared" si="64"/>
        <v>Business Day</v>
      </c>
      <c r="IW61987" s="1">
        <f>COUNTIF(IV$58122:IV61987,"Business Day")</f>
        <v>2642</v>
      </c>
      <c r="IX61987" s="1">
        <f>COUNTIF(IV$61116:IV61987,"Business Day")</f>
        <v>596</v>
      </c>
    </row>
    <row r="61988" spans="253:258" x14ac:dyDescent="0.25">
      <c r="IS61988" s="5">
        <v>45595</v>
      </c>
      <c r="IT61988" s="4" t="s">
        <v>23</v>
      </c>
      <c r="IU61988" s="4"/>
      <c r="IV61988" s="4" t="str">
        <f t="shared" si="64"/>
        <v>Business Day</v>
      </c>
      <c r="IW61988" s="1">
        <f>COUNTIF(IV$58122:IV61988,"Business Day")</f>
        <v>2643</v>
      </c>
      <c r="IX61988" s="1">
        <f>COUNTIF(IV$61116:IV61988,"Business Day")</f>
        <v>597</v>
      </c>
    </row>
    <row r="61989" spans="253:258" x14ac:dyDescent="0.25">
      <c r="IS61989" s="5">
        <v>45596</v>
      </c>
      <c r="IT61989" s="4" t="s">
        <v>24</v>
      </c>
      <c r="IU61989" s="4" t="s">
        <v>32</v>
      </c>
      <c r="IV61989" s="4" t="str">
        <f t="shared" si="64"/>
        <v>Non-Business day</v>
      </c>
      <c r="IW61989" s="1">
        <f>COUNTIF(IV$58122:IV61989,"Business Day")</f>
        <v>2643</v>
      </c>
      <c r="IX61989" s="1">
        <f>COUNTIF(IV$61116:IV61989,"Business Day")</f>
        <v>597</v>
      </c>
    </row>
    <row r="61990" spans="253:258" x14ac:dyDescent="0.25">
      <c r="IS61990" s="5">
        <v>45597</v>
      </c>
      <c r="IT61990" s="4" t="s">
        <v>25</v>
      </c>
      <c r="IU61990" s="4"/>
      <c r="IV61990" s="4" t="str">
        <f t="shared" si="64"/>
        <v>Business Day</v>
      </c>
      <c r="IW61990" s="1">
        <f>COUNTIF(IV$58122:IV61990,"Business Day")</f>
        <v>2644</v>
      </c>
      <c r="IX61990" s="1">
        <f>COUNTIF(IV$61116:IV61990,"Business Day")</f>
        <v>598</v>
      </c>
    </row>
    <row r="61991" spans="253:258" x14ac:dyDescent="0.25">
      <c r="IS61991" s="5">
        <v>45598</v>
      </c>
      <c r="IT61991" s="4" t="s">
        <v>26</v>
      </c>
      <c r="IU61991" s="4" t="s">
        <v>32</v>
      </c>
      <c r="IV61991" s="4" t="str">
        <f t="shared" si="64"/>
        <v>Non-Business day</v>
      </c>
      <c r="IW61991" s="1">
        <f>COUNTIF(IV$58122:IV61991,"Business Day")</f>
        <v>2644</v>
      </c>
      <c r="IX61991" s="1">
        <f>COUNTIF(IV$61116:IV61991,"Business Day")</f>
        <v>598</v>
      </c>
    </row>
    <row r="61992" spans="253:258" x14ac:dyDescent="0.25">
      <c r="IS61992" s="5">
        <v>45599</v>
      </c>
      <c r="IT61992" s="4" t="s">
        <v>27</v>
      </c>
      <c r="IU61992" s="4"/>
      <c r="IV61992" s="4" t="str">
        <f t="shared" si="64"/>
        <v>Non-Business day</v>
      </c>
      <c r="IW61992" s="1">
        <f>COUNTIF(IV$58122:IV61992,"Business Day")</f>
        <v>2644</v>
      </c>
      <c r="IX61992" s="1">
        <f>COUNTIF(IV$61116:IV61992,"Business Day")</f>
        <v>598</v>
      </c>
    </row>
    <row r="61993" spans="253:258" x14ac:dyDescent="0.25">
      <c r="IS61993" s="5">
        <v>45600</v>
      </c>
      <c r="IT61993" s="4" t="s">
        <v>28</v>
      </c>
      <c r="IU61993" s="4"/>
      <c r="IV61993" s="4" t="str">
        <f t="shared" si="64"/>
        <v>Business Day</v>
      </c>
      <c r="IW61993" s="1">
        <f>COUNTIF(IV$58122:IV61993,"Business Day")</f>
        <v>2645</v>
      </c>
      <c r="IX61993" s="1">
        <f>COUNTIF(IV$61116:IV61993,"Business Day")</f>
        <v>599</v>
      </c>
    </row>
    <row r="61994" spans="253:258" x14ac:dyDescent="0.25">
      <c r="IS61994" s="5">
        <v>45601</v>
      </c>
      <c r="IT61994" s="4" t="s">
        <v>29</v>
      </c>
      <c r="IU61994" s="4"/>
      <c r="IV61994" s="4" t="str">
        <f t="shared" si="64"/>
        <v>Business Day</v>
      </c>
      <c r="IW61994" s="1">
        <f>COUNTIF(IV$58122:IV61994,"Business Day")</f>
        <v>2646</v>
      </c>
      <c r="IX61994" s="1">
        <f>COUNTIF(IV$61116:IV61994,"Business Day")</f>
        <v>600</v>
      </c>
    </row>
    <row r="61995" spans="253:258" x14ac:dyDescent="0.25">
      <c r="IS61995" s="5">
        <v>45602</v>
      </c>
      <c r="IT61995" s="4" t="s">
        <v>23</v>
      </c>
      <c r="IU61995" s="4"/>
      <c r="IV61995" s="4" t="str">
        <f t="shared" si="64"/>
        <v>Business Day</v>
      </c>
      <c r="IW61995" s="1">
        <f>COUNTIF(IV$58122:IV61995,"Business Day")</f>
        <v>2647</v>
      </c>
      <c r="IX61995" s="1">
        <f>COUNTIF(IV$61116:IV61995,"Business Day")</f>
        <v>601</v>
      </c>
    </row>
    <row r="61996" spans="253:258" x14ac:dyDescent="0.25">
      <c r="IS61996" s="5">
        <v>45603</v>
      </c>
      <c r="IT61996" s="4" t="s">
        <v>24</v>
      </c>
      <c r="IU61996" s="4"/>
      <c r="IV61996" s="4" t="str">
        <f t="shared" si="64"/>
        <v>Business Day</v>
      </c>
      <c r="IW61996" s="1">
        <f>COUNTIF(IV$58122:IV61996,"Business Day")</f>
        <v>2648</v>
      </c>
      <c r="IX61996" s="1">
        <f>COUNTIF(IV$61116:IV61996,"Business Day")</f>
        <v>602</v>
      </c>
    </row>
    <row r="61997" spans="253:258" x14ac:dyDescent="0.25">
      <c r="IS61997" s="5">
        <v>45604</v>
      </c>
      <c r="IT61997" s="4" t="s">
        <v>25</v>
      </c>
      <c r="IU61997" s="4"/>
      <c r="IV61997" s="4" t="str">
        <f t="shared" si="64"/>
        <v>Business Day</v>
      </c>
      <c r="IW61997" s="1">
        <f>COUNTIF(IV$58122:IV61997,"Business Day")</f>
        <v>2649</v>
      </c>
      <c r="IX61997" s="1">
        <f>COUNTIF(IV$61116:IV61997,"Business Day")</f>
        <v>603</v>
      </c>
    </row>
    <row r="61998" spans="253:258" x14ac:dyDescent="0.25">
      <c r="IS61998" s="5">
        <v>45605</v>
      </c>
      <c r="IT61998" s="4" t="s">
        <v>26</v>
      </c>
      <c r="IU61998" s="4"/>
      <c r="IV61998" s="4" t="str">
        <f t="shared" si="64"/>
        <v>Non-Business day</v>
      </c>
      <c r="IW61998" s="1">
        <f>COUNTIF(IV$58122:IV61998,"Business Day")</f>
        <v>2649</v>
      </c>
      <c r="IX61998" s="1">
        <f>COUNTIF(IV$61116:IV61998,"Business Day")</f>
        <v>603</v>
      </c>
    </row>
    <row r="61999" spans="253:258" x14ac:dyDescent="0.25">
      <c r="IS61999" s="5">
        <v>45606</v>
      </c>
      <c r="IT61999" s="4" t="s">
        <v>27</v>
      </c>
      <c r="IU61999" s="4"/>
      <c r="IV61999" s="4" t="str">
        <f t="shared" si="64"/>
        <v>Non-Business day</v>
      </c>
      <c r="IW61999" s="1">
        <f>COUNTIF(IV$58122:IV61999,"Business Day")</f>
        <v>2649</v>
      </c>
      <c r="IX61999" s="1">
        <f>COUNTIF(IV$61116:IV61999,"Business Day")</f>
        <v>603</v>
      </c>
    </row>
    <row r="62000" spans="253:258" x14ac:dyDescent="0.25">
      <c r="IS62000" s="5">
        <v>45607</v>
      </c>
      <c r="IT62000" s="4" t="s">
        <v>28</v>
      </c>
      <c r="IU62000" s="4"/>
      <c r="IV62000" s="4" t="str">
        <f t="shared" si="64"/>
        <v>Business Day</v>
      </c>
      <c r="IW62000" s="1">
        <f>COUNTIF(IV$58122:IV62000,"Business Day")</f>
        <v>2650</v>
      </c>
      <c r="IX62000" s="1">
        <f>COUNTIF(IV$61116:IV62000,"Business Day")</f>
        <v>604</v>
      </c>
    </row>
    <row r="62001" spans="253:258" x14ac:dyDescent="0.25">
      <c r="IS62001" s="5">
        <v>45608</v>
      </c>
      <c r="IT62001" s="4" t="s">
        <v>29</v>
      </c>
      <c r="IU62001" s="4"/>
      <c r="IV62001" s="4" t="str">
        <f t="shared" si="64"/>
        <v>Business Day</v>
      </c>
      <c r="IW62001" s="1">
        <f>COUNTIF(IV$58122:IV62001,"Business Day")</f>
        <v>2651</v>
      </c>
      <c r="IX62001" s="1">
        <f>COUNTIF(IV$61116:IV62001,"Business Day")</f>
        <v>605</v>
      </c>
    </row>
    <row r="62002" spans="253:258" x14ac:dyDescent="0.25">
      <c r="IS62002" s="5">
        <v>45609</v>
      </c>
      <c r="IT62002" s="4" t="s">
        <v>23</v>
      </c>
      <c r="IU62002" s="4"/>
      <c r="IV62002" s="4" t="str">
        <f t="shared" si="64"/>
        <v>Business Day</v>
      </c>
      <c r="IW62002" s="1">
        <f>COUNTIF(IV$58122:IV62002,"Business Day")</f>
        <v>2652</v>
      </c>
      <c r="IX62002" s="1">
        <f>COUNTIF(IV$61116:IV62002,"Business Day")</f>
        <v>606</v>
      </c>
    </row>
    <row r="62003" spans="253:258" x14ac:dyDescent="0.25">
      <c r="IS62003" s="5">
        <v>45610</v>
      </c>
      <c r="IT62003" s="4" t="s">
        <v>24</v>
      </c>
      <c r="IU62003" s="4"/>
      <c r="IV62003" s="4" t="str">
        <f t="shared" si="64"/>
        <v>Business Day</v>
      </c>
      <c r="IW62003" s="1">
        <f>COUNTIF(IV$58122:IV62003,"Business Day")</f>
        <v>2653</v>
      </c>
      <c r="IX62003" s="1">
        <f>COUNTIF(IV$61116:IV62003,"Business Day")</f>
        <v>607</v>
      </c>
    </row>
    <row r="62004" spans="253:258" x14ac:dyDescent="0.25">
      <c r="IS62004" s="5">
        <v>45611</v>
      </c>
      <c r="IT62004" s="4" t="s">
        <v>25</v>
      </c>
      <c r="IU62004" s="4"/>
      <c r="IV62004" s="4" t="str">
        <f t="shared" si="64"/>
        <v>Business Day</v>
      </c>
      <c r="IW62004" s="1">
        <f>COUNTIF(IV$58122:IV62004,"Business Day")</f>
        <v>2654</v>
      </c>
      <c r="IX62004" s="1">
        <f>COUNTIF(IV$61116:IV62004,"Business Day")</f>
        <v>608</v>
      </c>
    </row>
    <row r="62005" spans="253:258" x14ac:dyDescent="0.25">
      <c r="IS62005" s="5">
        <v>45612</v>
      </c>
      <c r="IT62005" s="4" t="s">
        <v>26</v>
      </c>
      <c r="IU62005" s="4"/>
      <c r="IV62005" s="4" t="str">
        <f t="shared" ref="IV62005:IV62050" si="65">IF(IU62005="PH","Non-Business day",IF(IT62006="Sunday","Non-Business day",IF(IT62006="Monday","Non-Business day","Business Day")))</f>
        <v>Non-Business day</v>
      </c>
      <c r="IW62005" s="1">
        <f>COUNTIF(IV$58122:IV62005,"Business Day")</f>
        <v>2654</v>
      </c>
      <c r="IX62005" s="1">
        <f>COUNTIF(IV$61116:IV62005,"Business Day")</f>
        <v>608</v>
      </c>
    </row>
    <row r="62006" spans="253:258" x14ac:dyDescent="0.25">
      <c r="IS62006" s="5">
        <v>45613</v>
      </c>
      <c r="IT62006" s="4" t="s">
        <v>27</v>
      </c>
      <c r="IU62006" s="4"/>
      <c r="IV62006" s="4" t="str">
        <f t="shared" si="65"/>
        <v>Non-Business day</v>
      </c>
      <c r="IW62006" s="1">
        <f>COUNTIF(IV$58122:IV62006,"Business Day")</f>
        <v>2654</v>
      </c>
      <c r="IX62006" s="1">
        <f>COUNTIF(IV$61116:IV62006,"Business Day")</f>
        <v>608</v>
      </c>
    </row>
    <row r="62007" spans="253:258" x14ac:dyDescent="0.25">
      <c r="IS62007" s="5">
        <v>45614</v>
      </c>
      <c r="IT62007" s="4" t="s">
        <v>28</v>
      </c>
      <c r="IU62007" s="4"/>
      <c r="IV62007" s="4" t="str">
        <f t="shared" si="65"/>
        <v>Business Day</v>
      </c>
      <c r="IW62007" s="1">
        <f>COUNTIF(IV$58122:IV62007,"Business Day")</f>
        <v>2655</v>
      </c>
      <c r="IX62007" s="1">
        <f>COUNTIF(IV$61116:IV62007,"Business Day")</f>
        <v>609</v>
      </c>
    </row>
    <row r="62008" spans="253:258" x14ac:dyDescent="0.25">
      <c r="IS62008" s="5">
        <v>45615</v>
      </c>
      <c r="IT62008" s="4" t="s">
        <v>29</v>
      </c>
      <c r="IU62008" s="4"/>
      <c r="IV62008" s="4" t="str">
        <f t="shared" si="65"/>
        <v>Business Day</v>
      </c>
      <c r="IW62008" s="1">
        <f>COUNTIF(IV$58122:IV62008,"Business Day")</f>
        <v>2656</v>
      </c>
      <c r="IX62008" s="1">
        <f>COUNTIF(IV$61116:IV62008,"Business Day")</f>
        <v>610</v>
      </c>
    </row>
    <row r="62009" spans="253:258" x14ac:dyDescent="0.25">
      <c r="IS62009" s="5">
        <v>45616</v>
      </c>
      <c r="IT62009" s="4" t="s">
        <v>23</v>
      </c>
      <c r="IU62009" s="4"/>
      <c r="IV62009" s="4" t="str">
        <f t="shared" si="65"/>
        <v>Business Day</v>
      </c>
      <c r="IW62009" s="1">
        <f>COUNTIF(IV$58122:IV62009,"Business Day")</f>
        <v>2657</v>
      </c>
      <c r="IX62009" s="1">
        <f>COUNTIF(IV$61116:IV62009,"Business Day")</f>
        <v>611</v>
      </c>
    </row>
    <row r="62010" spans="253:258" x14ac:dyDescent="0.25">
      <c r="IS62010" s="5">
        <v>45617</v>
      </c>
      <c r="IT62010" s="4" t="s">
        <v>24</v>
      </c>
      <c r="IU62010" s="4"/>
      <c r="IV62010" s="4" t="str">
        <f t="shared" si="65"/>
        <v>Business Day</v>
      </c>
      <c r="IW62010" s="1">
        <f>COUNTIF(IV$58122:IV62010,"Business Day")</f>
        <v>2658</v>
      </c>
      <c r="IX62010" s="1">
        <f>COUNTIF(IV$61116:IV62010,"Business Day")</f>
        <v>612</v>
      </c>
    </row>
    <row r="62011" spans="253:258" x14ac:dyDescent="0.25">
      <c r="IS62011" s="5">
        <v>45618</v>
      </c>
      <c r="IT62011" s="4" t="s">
        <v>25</v>
      </c>
      <c r="IU62011" s="4"/>
      <c r="IV62011" s="4" t="str">
        <f t="shared" si="65"/>
        <v>Business Day</v>
      </c>
      <c r="IW62011" s="1">
        <f>COUNTIF(IV$58122:IV62011,"Business Day")</f>
        <v>2659</v>
      </c>
      <c r="IX62011" s="1">
        <f>COUNTIF(IV$61116:IV62011,"Business Day")</f>
        <v>613</v>
      </c>
    </row>
    <row r="62012" spans="253:258" x14ac:dyDescent="0.25">
      <c r="IS62012" s="5">
        <v>45619</v>
      </c>
      <c r="IT62012" s="4" t="s">
        <v>26</v>
      </c>
      <c r="IU62012" s="4"/>
      <c r="IV62012" s="4" t="str">
        <f t="shared" si="65"/>
        <v>Non-Business day</v>
      </c>
      <c r="IW62012" s="1">
        <f>COUNTIF(IV$58122:IV62012,"Business Day")</f>
        <v>2659</v>
      </c>
      <c r="IX62012" s="1">
        <f>COUNTIF(IV$61116:IV62012,"Business Day")</f>
        <v>613</v>
      </c>
    </row>
    <row r="62013" spans="253:258" x14ac:dyDescent="0.25">
      <c r="IS62013" s="5">
        <v>45620</v>
      </c>
      <c r="IT62013" s="4" t="s">
        <v>27</v>
      </c>
      <c r="IU62013" s="4"/>
      <c r="IV62013" s="4" t="str">
        <f t="shared" si="65"/>
        <v>Non-Business day</v>
      </c>
      <c r="IW62013" s="1">
        <f>COUNTIF(IV$58122:IV62013,"Business Day")</f>
        <v>2659</v>
      </c>
      <c r="IX62013" s="1">
        <f>COUNTIF(IV$61116:IV62013,"Business Day")</f>
        <v>613</v>
      </c>
    </row>
    <row r="62014" spans="253:258" x14ac:dyDescent="0.25">
      <c r="IS62014" s="5">
        <v>45621</v>
      </c>
      <c r="IT62014" s="4" t="s">
        <v>28</v>
      </c>
      <c r="IU62014" s="4"/>
      <c r="IV62014" s="4" t="str">
        <f t="shared" si="65"/>
        <v>Business Day</v>
      </c>
      <c r="IW62014" s="1">
        <f>COUNTIF(IV$58122:IV62014,"Business Day")</f>
        <v>2660</v>
      </c>
      <c r="IX62014" s="1">
        <f>COUNTIF(IV$61116:IV62014,"Business Day")</f>
        <v>614</v>
      </c>
    </row>
    <row r="62015" spans="253:258" x14ac:dyDescent="0.25">
      <c r="IS62015" s="5">
        <v>45622</v>
      </c>
      <c r="IT62015" s="4" t="s">
        <v>29</v>
      </c>
      <c r="IU62015" s="4"/>
      <c r="IV62015" s="4" t="str">
        <f t="shared" si="65"/>
        <v>Business Day</v>
      </c>
      <c r="IW62015" s="1">
        <f>COUNTIF(IV$58122:IV62015,"Business Day")</f>
        <v>2661</v>
      </c>
      <c r="IX62015" s="1">
        <f>COUNTIF(IV$61116:IV62015,"Business Day")</f>
        <v>615</v>
      </c>
    </row>
    <row r="62016" spans="253:258" x14ac:dyDescent="0.25">
      <c r="IS62016" s="5">
        <v>45623</v>
      </c>
      <c r="IT62016" s="4" t="s">
        <v>23</v>
      </c>
      <c r="IU62016" s="4"/>
      <c r="IV62016" s="4" t="str">
        <f t="shared" si="65"/>
        <v>Business Day</v>
      </c>
      <c r="IW62016" s="1">
        <f>COUNTIF(IV$58122:IV62016,"Business Day")</f>
        <v>2662</v>
      </c>
      <c r="IX62016" s="1">
        <f>COUNTIF(IV$61116:IV62016,"Business Day")</f>
        <v>616</v>
      </c>
    </row>
    <row r="62017" spans="253:258" x14ac:dyDescent="0.25">
      <c r="IS62017" s="5">
        <v>45624</v>
      </c>
      <c r="IT62017" s="4" t="s">
        <v>24</v>
      </c>
      <c r="IU62017" s="4"/>
      <c r="IV62017" s="4" t="str">
        <f t="shared" si="65"/>
        <v>Business Day</v>
      </c>
      <c r="IW62017" s="1">
        <f>COUNTIF(IV$58122:IV62017,"Business Day")</f>
        <v>2663</v>
      </c>
      <c r="IX62017" s="1">
        <f>COUNTIF(IV$61116:IV62017,"Business Day")</f>
        <v>617</v>
      </c>
    </row>
    <row r="62018" spans="253:258" x14ac:dyDescent="0.25">
      <c r="IS62018" s="5">
        <v>45625</v>
      </c>
      <c r="IT62018" s="4" t="s">
        <v>25</v>
      </c>
      <c r="IU62018" s="4"/>
      <c r="IV62018" s="4" t="str">
        <f t="shared" si="65"/>
        <v>Business Day</v>
      </c>
      <c r="IW62018" s="1">
        <f>COUNTIF(IV$58122:IV62018,"Business Day")</f>
        <v>2664</v>
      </c>
      <c r="IX62018" s="1">
        <f>COUNTIF(IV$61116:IV62018,"Business Day")</f>
        <v>618</v>
      </c>
    </row>
    <row r="62019" spans="253:258" x14ac:dyDescent="0.25">
      <c r="IS62019" s="5">
        <v>45626</v>
      </c>
      <c r="IT62019" s="4" t="s">
        <v>26</v>
      </c>
      <c r="IU62019" s="4"/>
      <c r="IV62019" s="4" t="str">
        <f t="shared" si="65"/>
        <v>Non-Business day</v>
      </c>
      <c r="IW62019" s="1">
        <f>COUNTIF(IV$58122:IV62019,"Business Day")</f>
        <v>2664</v>
      </c>
      <c r="IX62019" s="1">
        <f>COUNTIF(IV$61116:IV62019,"Business Day")</f>
        <v>618</v>
      </c>
    </row>
    <row r="62020" spans="253:258" x14ac:dyDescent="0.25">
      <c r="IS62020" s="5">
        <v>45627</v>
      </c>
      <c r="IT62020" s="4" t="s">
        <v>27</v>
      </c>
      <c r="IU62020" s="4"/>
      <c r="IV62020" s="4" t="str">
        <f t="shared" si="65"/>
        <v>Non-Business day</v>
      </c>
      <c r="IW62020" s="1">
        <f>COUNTIF(IV$58122:IV62020,"Business Day")</f>
        <v>2664</v>
      </c>
      <c r="IX62020" s="1">
        <f>COUNTIF(IV$61116:IV62020,"Business Day")</f>
        <v>618</v>
      </c>
    </row>
    <row r="62021" spans="253:258" x14ac:dyDescent="0.25">
      <c r="IS62021" s="5">
        <v>45628</v>
      </c>
      <c r="IT62021" s="4" t="s">
        <v>28</v>
      </c>
      <c r="IU62021" s="4"/>
      <c r="IV62021" s="4" t="str">
        <f t="shared" si="65"/>
        <v>Business Day</v>
      </c>
      <c r="IW62021" s="1">
        <f>COUNTIF(IV$58122:IV62021,"Business Day")</f>
        <v>2665</v>
      </c>
      <c r="IX62021" s="1">
        <f>COUNTIF(IV$61116:IV62021,"Business Day")</f>
        <v>619</v>
      </c>
    </row>
    <row r="62022" spans="253:258" x14ac:dyDescent="0.25">
      <c r="IS62022" s="5">
        <v>45629</v>
      </c>
      <c r="IT62022" s="4" t="s">
        <v>29</v>
      </c>
      <c r="IU62022" s="4"/>
      <c r="IV62022" s="4" t="str">
        <f t="shared" si="65"/>
        <v>Business Day</v>
      </c>
      <c r="IW62022" s="1">
        <f>COUNTIF(IV$58122:IV62022,"Business Day")</f>
        <v>2666</v>
      </c>
      <c r="IX62022" s="1">
        <f>COUNTIF(IV$61116:IV62022,"Business Day")</f>
        <v>620</v>
      </c>
    </row>
    <row r="62023" spans="253:258" x14ac:dyDescent="0.25">
      <c r="IS62023" s="5">
        <v>45630</v>
      </c>
      <c r="IT62023" s="4" t="s">
        <v>23</v>
      </c>
      <c r="IU62023" s="4"/>
      <c r="IV62023" s="4" t="str">
        <f t="shared" si="65"/>
        <v>Business Day</v>
      </c>
      <c r="IW62023" s="1">
        <f>COUNTIF(IV$58122:IV62023,"Business Day")</f>
        <v>2667</v>
      </c>
      <c r="IX62023" s="1">
        <f>COUNTIF(IV$61116:IV62023,"Business Day")</f>
        <v>621</v>
      </c>
    </row>
    <row r="62024" spans="253:258" x14ac:dyDescent="0.25">
      <c r="IS62024" s="5">
        <v>45631</v>
      </c>
      <c r="IT62024" s="4" t="s">
        <v>24</v>
      </c>
      <c r="IU62024" s="4"/>
      <c r="IV62024" s="4" t="str">
        <f t="shared" si="65"/>
        <v>Business Day</v>
      </c>
      <c r="IW62024" s="1">
        <f>COUNTIF(IV$58122:IV62024,"Business Day")</f>
        <v>2668</v>
      </c>
      <c r="IX62024" s="1">
        <f>COUNTIF(IV$61116:IV62024,"Business Day")</f>
        <v>622</v>
      </c>
    </row>
    <row r="62025" spans="253:258" x14ac:dyDescent="0.25">
      <c r="IS62025" s="5">
        <v>45632</v>
      </c>
      <c r="IT62025" s="4" t="s">
        <v>25</v>
      </c>
      <c r="IU62025" s="4"/>
      <c r="IV62025" s="4" t="str">
        <f t="shared" si="65"/>
        <v>Business Day</v>
      </c>
      <c r="IW62025" s="1">
        <f>COUNTIF(IV$58122:IV62025,"Business Day")</f>
        <v>2669</v>
      </c>
      <c r="IX62025" s="1">
        <f>COUNTIF(IV$61116:IV62025,"Business Day")</f>
        <v>623</v>
      </c>
    </row>
    <row r="62026" spans="253:258" x14ac:dyDescent="0.25">
      <c r="IS62026" s="5">
        <v>45633</v>
      </c>
      <c r="IT62026" s="4" t="s">
        <v>26</v>
      </c>
      <c r="IU62026" s="4"/>
      <c r="IV62026" s="4" t="str">
        <f t="shared" si="65"/>
        <v>Non-Business day</v>
      </c>
      <c r="IW62026" s="1">
        <f>COUNTIF(IV$58122:IV62026,"Business Day")</f>
        <v>2669</v>
      </c>
      <c r="IX62026" s="1">
        <f>COUNTIF(IV$61116:IV62026,"Business Day")</f>
        <v>623</v>
      </c>
    </row>
    <row r="62027" spans="253:258" x14ac:dyDescent="0.25">
      <c r="IS62027" s="5">
        <v>45634</v>
      </c>
      <c r="IT62027" s="4" t="s">
        <v>27</v>
      </c>
      <c r="IU62027" s="4"/>
      <c r="IV62027" s="4" t="str">
        <f t="shared" si="65"/>
        <v>Non-Business day</v>
      </c>
      <c r="IW62027" s="1">
        <f>COUNTIF(IV$58122:IV62027,"Business Day")</f>
        <v>2669</v>
      </c>
      <c r="IX62027" s="1">
        <f>COUNTIF(IV$61116:IV62027,"Business Day")</f>
        <v>623</v>
      </c>
    </row>
    <row r="62028" spans="253:258" x14ac:dyDescent="0.25">
      <c r="IS62028" s="5">
        <v>45635</v>
      </c>
      <c r="IT62028" s="4" t="s">
        <v>28</v>
      </c>
      <c r="IU62028" s="4"/>
      <c r="IV62028" s="4" t="str">
        <f t="shared" si="65"/>
        <v>Business Day</v>
      </c>
      <c r="IW62028" s="1">
        <f>COUNTIF(IV$58122:IV62028,"Business Day")</f>
        <v>2670</v>
      </c>
      <c r="IX62028" s="1">
        <f>COUNTIF(IV$61116:IV62028,"Business Day")</f>
        <v>624</v>
      </c>
    </row>
    <row r="62029" spans="253:258" x14ac:dyDescent="0.25">
      <c r="IS62029" s="5">
        <v>45636</v>
      </c>
      <c r="IT62029" s="4" t="s">
        <v>29</v>
      </c>
      <c r="IU62029" s="4"/>
      <c r="IV62029" s="4" t="str">
        <f t="shared" si="65"/>
        <v>Business Day</v>
      </c>
      <c r="IW62029" s="1">
        <f>COUNTIF(IV$58122:IV62029,"Business Day")</f>
        <v>2671</v>
      </c>
      <c r="IX62029" s="1">
        <f>COUNTIF(IV$61116:IV62029,"Business Day")</f>
        <v>625</v>
      </c>
    </row>
    <row r="62030" spans="253:258" x14ac:dyDescent="0.25">
      <c r="IS62030" s="5">
        <v>45637</v>
      </c>
      <c r="IT62030" s="4" t="s">
        <v>23</v>
      </c>
      <c r="IU62030" s="4"/>
      <c r="IV62030" s="4" t="str">
        <f t="shared" si="65"/>
        <v>Business Day</v>
      </c>
      <c r="IW62030" s="1">
        <f>COUNTIF(IV$58122:IV62030,"Business Day")</f>
        <v>2672</v>
      </c>
      <c r="IX62030" s="1">
        <f>COUNTIF(IV$61116:IV62030,"Business Day")</f>
        <v>626</v>
      </c>
    </row>
    <row r="62031" spans="253:258" x14ac:dyDescent="0.25">
      <c r="IS62031" s="5">
        <v>45638</v>
      </c>
      <c r="IT62031" s="4" t="s">
        <v>24</v>
      </c>
      <c r="IU62031" s="4"/>
      <c r="IV62031" s="4" t="str">
        <f t="shared" si="65"/>
        <v>Business Day</v>
      </c>
      <c r="IW62031" s="1">
        <f>COUNTIF(IV$58122:IV62031,"Business Day")</f>
        <v>2673</v>
      </c>
      <c r="IX62031" s="1">
        <f>COUNTIF(IV$61116:IV62031,"Business Day")</f>
        <v>627</v>
      </c>
    </row>
    <row r="62032" spans="253:258" x14ac:dyDescent="0.25">
      <c r="IS62032" s="5">
        <v>45639</v>
      </c>
      <c r="IT62032" s="4" t="s">
        <v>25</v>
      </c>
      <c r="IU62032" s="4"/>
      <c r="IV62032" s="4" t="str">
        <f t="shared" si="65"/>
        <v>Business Day</v>
      </c>
      <c r="IW62032" s="1">
        <f>COUNTIF(IV$58122:IV62032,"Business Day")</f>
        <v>2674</v>
      </c>
      <c r="IX62032" s="1">
        <f>COUNTIF(IV$61116:IV62032,"Business Day")</f>
        <v>628</v>
      </c>
    </row>
    <row r="62033" spans="253:258" x14ac:dyDescent="0.25">
      <c r="IS62033" s="5">
        <v>45640</v>
      </c>
      <c r="IT62033" s="4" t="s">
        <v>26</v>
      </c>
      <c r="IU62033" s="4"/>
      <c r="IV62033" s="4" t="str">
        <f t="shared" si="65"/>
        <v>Non-Business day</v>
      </c>
      <c r="IW62033" s="1">
        <f>COUNTIF(IV$58122:IV62033,"Business Day")</f>
        <v>2674</v>
      </c>
      <c r="IX62033" s="1">
        <f>COUNTIF(IV$61116:IV62033,"Business Day")</f>
        <v>628</v>
      </c>
    </row>
    <row r="62034" spans="253:258" x14ac:dyDescent="0.25">
      <c r="IS62034" s="5">
        <v>45641</v>
      </c>
      <c r="IT62034" s="4" t="s">
        <v>27</v>
      </c>
      <c r="IU62034" s="4"/>
      <c r="IV62034" s="4" t="str">
        <f t="shared" si="65"/>
        <v>Non-Business day</v>
      </c>
      <c r="IW62034" s="1">
        <f>COUNTIF(IV$58122:IV62034,"Business Day")</f>
        <v>2674</v>
      </c>
      <c r="IX62034" s="1">
        <f>COUNTIF(IV$61116:IV62034,"Business Day")</f>
        <v>628</v>
      </c>
    </row>
    <row r="62035" spans="253:258" x14ac:dyDescent="0.25">
      <c r="IS62035" s="5">
        <v>45642</v>
      </c>
      <c r="IT62035" s="4" t="s">
        <v>28</v>
      </c>
      <c r="IU62035" s="4"/>
      <c r="IV62035" s="4" t="str">
        <f t="shared" si="65"/>
        <v>Business Day</v>
      </c>
      <c r="IW62035" s="1">
        <f>COUNTIF(IV$58122:IV62035,"Business Day")</f>
        <v>2675</v>
      </c>
      <c r="IX62035" s="1">
        <f>COUNTIF(IV$61116:IV62035,"Business Day")</f>
        <v>629</v>
      </c>
    </row>
    <row r="62036" spans="253:258" x14ac:dyDescent="0.25">
      <c r="IS62036" s="5">
        <v>45643</v>
      </c>
      <c r="IT62036" s="4" t="s">
        <v>29</v>
      </c>
      <c r="IU62036" s="4"/>
      <c r="IV62036" s="4" t="str">
        <f t="shared" si="65"/>
        <v>Business Day</v>
      </c>
      <c r="IW62036" s="1">
        <f>COUNTIF(IV$58122:IV62036,"Business Day")</f>
        <v>2676</v>
      </c>
      <c r="IX62036" s="1">
        <f>COUNTIF(IV$61116:IV62036,"Business Day")</f>
        <v>630</v>
      </c>
    </row>
    <row r="62037" spans="253:258" x14ac:dyDescent="0.25">
      <c r="IS62037" s="5">
        <v>45644</v>
      </c>
      <c r="IT62037" s="4" t="s">
        <v>23</v>
      </c>
      <c r="IU62037" s="4"/>
      <c r="IV62037" s="4" t="str">
        <f t="shared" si="65"/>
        <v>Business Day</v>
      </c>
      <c r="IW62037" s="1">
        <f>COUNTIF(IV$58122:IV62037,"Business Day")</f>
        <v>2677</v>
      </c>
      <c r="IX62037" s="1">
        <f>COUNTIF(IV$61116:IV62037,"Business Day")</f>
        <v>631</v>
      </c>
    </row>
    <row r="62038" spans="253:258" x14ac:dyDescent="0.25">
      <c r="IS62038" s="5">
        <v>45645</v>
      </c>
      <c r="IT62038" s="4" t="s">
        <v>24</v>
      </c>
      <c r="IU62038" s="4"/>
      <c r="IV62038" s="4" t="str">
        <f t="shared" si="65"/>
        <v>Business Day</v>
      </c>
      <c r="IW62038" s="1">
        <f>COUNTIF(IV$58122:IV62038,"Business Day")</f>
        <v>2678</v>
      </c>
      <c r="IX62038" s="1">
        <f>COUNTIF(IV$61116:IV62038,"Business Day")</f>
        <v>632</v>
      </c>
    </row>
    <row r="62039" spans="253:258" x14ac:dyDescent="0.25">
      <c r="IS62039" s="5">
        <v>45646</v>
      </c>
      <c r="IT62039" s="4" t="s">
        <v>25</v>
      </c>
      <c r="IU62039" s="4"/>
      <c r="IV62039" s="4" t="str">
        <f t="shared" si="65"/>
        <v>Business Day</v>
      </c>
      <c r="IW62039" s="1">
        <f>COUNTIF(IV$58122:IV62039,"Business Day")</f>
        <v>2679</v>
      </c>
      <c r="IX62039" s="1">
        <f>COUNTIF(IV$61116:IV62039,"Business Day")</f>
        <v>633</v>
      </c>
    </row>
    <row r="62040" spans="253:258" x14ac:dyDescent="0.25">
      <c r="IS62040" s="5">
        <v>45647</v>
      </c>
      <c r="IT62040" s="4" t="s">
        <v>26</v>
      </c>
      <c r="IU62040" s="4"/>
      <c r="IV62040" s="4" t="str">
        <f t="shared" si="65"/>
        <v>Non-Business day</v>
      </c>
      <c r="IW62040" s="1">
        <f>COUNTIF(IV$58122:IV62040,"Business Day")</f>
        <v>2679</v>
      </c>
      <c r="IX62040" s="1">
        <f>COUNTIF(IV$61116:IV62040,"Business Day")</f>
        <v>633</v>
      </c>
    </row>
    <row r="62041" spans="253:258" x14ac:dyDescent="0.25">
      <c r="IS62041" s="5">
        <v>45648</v>
      </c>
      <c r="IT62041" s="4" t="s">
        <v>27</v>
      </c>
      <c r="IU62041" s="4"/>
      <c r="IV62041" s="4" t="str">
        <f t="shared" si="65"/>
        <v>Non-Business day</v>
      </c>
      <c r="IW62041" s="1">
        <f>COUNTIF(IV$58122:IV62041,"Business Day")</f>
        <v>2679</v>
      </c>
      <c r="IX62041" s="1">
        <f>COUNTIF(IV$61116:IV62041,"Business Day")</f>
        <v>633</v>
      </c>
    </row>
    <row r="62042" spans="253:258" x14ac:dyDescent="0.25">
      <c r="IS62042" s="5">
        <v>45649</v>
      </c>
      <c r="IT62042" s="4" t="s">
        <v>28</v>
      </c>
      <c r="IU62042" s="4"/>
      <c r="IV62042" s="4" t="str">
        <f t="shared" si="65"/>
        <v>Business Day</v>
      </c>
      <c r="IW62042" s="1">
        <f>COUNTIF(IV$58122:IV62042,"Business Day")</f>
        <v>2680</v>
      </c>
      <c r="IX62042" s="1">
        <f>COUNTIF(IV$61116:IV62042,"Business Day")</f>
        <v>634</v>
      </c>
    </row>
    <row r="62043" spans="253:258" x14ac:dyDescent="0.25">
      <c r="IS62043" s="5">
        <v>45650</v>
      </c>
      <c r="IT62043" s="4" t="s">
        <v>29</v>
      </c>
      <c r="IU62043" s="4"/>
      <c r="IV62043" s="4" t="str">
        <f t="shared" si="65"/>
        <v>Business Day</v>
      </c>
      <c r="IW62043" s="1">
        <f>COUNTIF(IV$58122:IV62043,"Business Day")</f>
        <v>2681</v>
      </c>
      <c r="IX62043" s="1">
        <f>COUNTIF(IV$61116:IV62043,"Business Day")</f>
        <v>635</v>
      </c>
    </row>
    <row r="62044" spans="253:258" x14ac:dyDescent="0.25">
      <c r="IS62044" s="5">
        <v>45651</v>
      </c>
      <c r="IT62044" s="4" t="s">
        <v>23</v>
      </c>
      <c r="IU62044" s="4" t="s">
        <v>32</v>
      </c>
      <c r="IV62044" s="4" t="str">
        <f t="shared" si="65"/>
        <v>Non-Business day</v>
      </c>
      <c r="IW62044" s="1">
        <f>COUNTIF(IV$58122:IV62044,"Business Day")</f>
        <v>2681</v>
      </c>
      <c r="IX62044" s="1">
        <f>COUNTIF(IV$61116:IV62044,"Business Day")</f>
        <v>635</v>
      </c>
    </row>
    <row r="62045" spans="253:258" x14ac:dyDescent="0.25">
      <c r="IS62045" s="5">
        <v>45652</v>
      </c>
      <c r="IT62045" s="4" t="s">
        <v>24</v>
      </c>
      <c r="IU62045" s="4"/>
      <c r="IV62045" s="4" t="str">
        <f t="shared" si="65"/>
        <v>Business Day</v>
      </c>
      <c r="IW62045" s="1">
        <f>COUNTIF(IV$58122:IV62045,"Business Day")</f>
        <v>2682</v>
      </c>
      <c r="IX62045" s="1">
        <f>COUNTIF(IV$61116:IV62045,"Business Day")</f>
        <v>636</v>
      </c>
    </row>
    <row r="62046" spans="253:258" x14ac:dyDescent="0.25">
      <c r="IS62046" s="5">
        <v>45653</v>
      </c>
      <c r="IT62046" s="4" t="s">
        <v>25</v>
      </c>
      <c r="IU62046" s="4"/>
      <c r="IV62046" s="4" t="str">
        <f t="shared" si="65"/>
        <v>Business Day</v>
      </c>
      <c r="IW62046" s="1">
        <f>COUNTIF(IV$58122:IV62046,"Business Day")</f>
        <v>2683</v>
      </c>
      <c r="IX62046" s="1">
        <f>COUNTIF(IV$61116:IV62046,"Business Day")</f>
        <v>637</v>
      </c>
    </row>
    <row r="62047" spans="253:258" x14ac:dyDescent="0.25">
      <c r="IS62047" s="5">
        <v>45654</v>
      </c>
      <c r="IT62047" s="4" t="s">
        <v>26</v>
      </c>
      <c r="IU62047" s="4"/>
      <c r="IV62047" s="4" t="str">
        <f t="shared" si="65"/>
        <v>Non-Business day</v>
      </c>
      <c r="IW62047" s="1">
        <f>COUNTIF(IV$58122:IV62047,"Business Day")</f>
        <v>2683</v>
      </c>
      <c r="IX62047" s="1">
        <f>COUNTIF(IV$61116:IV62047,"Business Day")</f>
        <v>637</v>
      </c>
    </row>
    <row r="62048" spans="253:258" x14ac:dyDescent="0.25">
      <c r="IS62048" s="5">
        <v>45655</v>
      </c>
      <c r="IT62048" s="4" t="s">
        <v>27</v>
      </c>
      <c r="IU62048" s="4"/>
      <c r="IV62048" s="4" t="str">
        <f t="shared" si="65"/>
        <v>Non-Business day</v>
      </c>
      <c r="IW62048" s="1">
        <f>COUNTIF(IV$58122:IV62048,"Business Day")</f>
        <v>2683</v>
      </c>
      <c r="IX62048" s="1">
        <f>COUNTIF(IV$61116:IV62048,"Business Day")</f>
        <v>637</v>
      </c>
    </row>
    <row r="62049" spans="253:258" x14ac:dyDescent="0.25">
      <c r="IS62049" s="5">
        <v>45656</v>
      </c>
      <c r="IT62049" s="4" t="s">
        <v>28</v>
      </c>
      <c r="IU62049" s="4"/>
      <c r="IV62049" s="4" t="str">
        <f t="shared" si="65"/>
        <v>Business Day</v>
      </c>
      <c r="IW62049" s="1">
        <f>COUNTIF(IV$58122:IV62049,"Business Day")</f>
        <v>2684</v>
      </c>
      <c r="IX62049" s="1">
        <f>COUNTIF(IV$61116:IV62049,"Business Day")</f>
        <v>638</v>
      </c>
    </row>
    <row r="62050" spans="253:258" x14ac:dyDescent="0.25">
      <c r="IS62050" s="5">
        <v>45657</v>
      </c>
      <c r="IT62050" s="4" t="s">
        <v>29</v>
      </c>
      <c r="IU62050" s="4"/>
      <c r="IV62050" s="4" t="str">
        <f t="shared" si="65"/>
        <v>Business Day</v>
      </c>
      <c r="IW62050" s="1">
        <f>COUNTIF(IV$58122:IV62050,"Business Day")</f>
        <v>2685</v>
      </c>
      <c r="IX62050" s="1">
        <f>COUNTIF(IV$61116:IV62050,"Business Day")</f>
        <v>639</v>
      </c>
    </row>
    <row r="62051" spans="253:258" x14ac:dyDescent="0.25">
      <c r="IS62051" s="5"/>
      <c r="IT62051" s="4"/>
      <c r="IU62051" s="4"/>
      <c r="IV62051" s="4"/>
    </row>
    <row r="62052" spans="253:258" x14ac:dyDescent="0.25">
      <c r="IS62052" s="5"/>
      <c r="IT62052" s="4"/>
      <c r="IU62052" s="4"/>
      <c r="IV62052" s="4"/>
    </row>
    <row r="62053" spans="253:258" x14ac:dyDescent="0.25">
      <c r="IS62053" s="5"/>
      <c r="IT62053" s="4"/>
      <c r="IU62053" s="4"/>
      <c r="IV62053" s="4"/>
    </row>
    <row r="62054" spans="253:258" x14ac:dyDescent="0.25">
      <c r="IS62054" s="5"/>
      <c r="IT62054" s="4"/>
      <c r="IU62054" s="4"/>
      <c r="IV62054" s="4"/>
    </row>
    <row r="62055" spans="253:258" x14ac:dyDescent="0.25">
      <c r="IS62055" s="5"/>
      <c r="IT62055" s="4"/>
      <c r="IU62055" s="4"/>
      <c r="IV62055" s="4"/>
    </row>
    <row r="62056" spans="253:258" x14ac:dyDescent="0.25">
      <c r="IS62056" s="5"/>
      <c r="IT62056" s="4"/>
      <c r="IU62056" s="4"/>
      <c r="IV62056" s="4"/>
    </row>
    <row r="62057" spans="253:258" x14ac:dyDescent="0.25">
      <c r="IS62057" s="5"/>
      <c r="IT62057" s="4"/>
      <c r="IU62057" s="4"/>
      <c r="IV62057" s="4"/>
    </row>
    <row r="62058" spans="253:258" x14ac:dyDescent="0.25">
      <c r="IS62058" s="5"/>
      <c r="IT62058" s="4"/>
      <c r="IU62058" s="4"/>
      <c r="IV62058" s="4"/>
    </row>
    <row r="62059" spans="253:258" x14ac:dyDescent="0.25">
      <c r="IS62059" s="5"/>
      <c r="IT62059" s="4"/>
      <c r="IU62059" s="4"/>
      <c r="IV62059" s="4"/>
    </row>
    <row r="62060" spans="253:258" x14ac:dyDescent="0.25">
      <c r="IS62060" s="5"/>
      <c r="IT62060" s="4"/>
      <c r="IU62060" s="4"/>
      <c r="IV62060" s="4"/>
    </row>
    <row r="62061" spans="253:258" x14ac:dyDescent="0.25">
      <c r="IS62061" s="5"/>
      <c r="IT62061" s="4"/>
      <c r="IU62061" s="4"/>
      <c r="IV62061" s="4"/>
    </row>
    <row r="62062" spans="253:258" x14ac:dyDescent="0.25">
      <c r="IS62062" s="5"/>
      <c r="IT62062" s="4"/>
      <c r="IU62062" s="4"/>
      <c r="IV62062" s="4"/>
    </row>
    <row r="62063" spans="253:258" x14ac:dyDescent="0.25">
      <c r="IS62063" s="5"/>
      <c r="IT62063" s="4"/>
      <c r="IU62063" s="4"/>
      <c r="IV62063" s="4"/>
    </row>
    <row r="62064" spans="253:258" x14ac:dyDescent="0.25">
      <c r="IS62064" s="5"/>
      <c r="IT62064" s="4"/>
      <c r="IU62064" s="4"/>
      <c r="IV62064" s="4"/>
    </row>
    <row r="62065" spans="253:256" x14ac:dyDescent="0.25">
      <c r="IS62065" s="5"/>
      <c r="IT62065" s="4"/>
      <c r="IU62065" s="4"/>
      <c r="IV62065" s="4"/>
    </row>
    <row r="62066" spans="253:256" x14ac:dyDescent="0.25">
      <c r="IS62066" s="5"/>
      <c r="IT62066" s="4"/>
      <c r="IU62066" s="4"/>
      <c r="IV62066" s="4"/>
    </row>
    <row r="62067" spans="253:256" x14ac:dyDescent="0.25">
      <c r="IS62067" s="5"/>
      <c r="IT62067" s="4"/>
      <c r="IU62067" s="4"/>
      <c r="IV62067" s="4"/>
    </row>
    <row r="62068" spans="253:256" x14ac:dyDescent="0.25">
      <c r="IS62068" s="5"/>
      <c r="IT62068" s="4"/>
      <c r="IU62068" s="4"/>
      <c r="IV62068" s="4"/>
    </row>
    <row r="62069" spans="253:256" x14ac:dyDescent="0.25">
      <c r="IS62069" s="5"/>
      <c r="IT62069" s="4"/>
      <c r="IU62069" s="4"/>
      <c r="IV62069" s="4"/>
    </row>
    <row r="62070" spans="253:256" x14ac:dyDescent="0.25">
      <c r="IS62070" s="5"/>
      <c r="IT62070" s="4"/>
      <c r="IU62070" s="4"/>
      <c r="IV62070" s="4"/>
    </row>
    <row r="62071" spans="253:256" x14ac:dyDescent="0.25">
      <c r="IS62071" s="5"/>
      <c r="IT62071" s="4"/>
      <c r="IU62071" s="4"/>
      <c r="IV62071" s="4"/>
    </row>
    <row r="62072" spans="253:256" x14ac:dyDescent="0.25">
      <c r="IS62072" s="5"/>
      <c r="IT62072" s="4"/>
      <c r="IU62072" s="4"/>
      <c r="IV62072" s="4"/>
    </row>
    <row r="62073" spans="253:256" x14ac:dyDescent="0.25">
      <c r="IS62073" s="5"/>
      <c r="IT62073" s="4"/>
      <c r="IU62073" s="4"/>
      <c r="IV62073" s="4"/>
    </row>
    <row r="62074" spans="253:256" x14ac:dyDescent="0.25">
      <c r="IS62074" s="5"/>
      <c r="IT62074" s="4"/>
      <c r="IU62074" s="4"/>
      <c r="IV62074" s="4"/>
    </row>
    <row r="62075" spans="253:256" x14ac:dyDescent="0.25">
      <c r="IS62075" s="5"/>
      <c r="IT62075" s="4"/>
      <c r="IU62075" s="4"/>
      <c r="IV62075" s="4"/>
    </row>
    <row r="62076" spans="253:256" x14ac:dyDescent="0.25">
      <c r="IS62076" s="5"/>
      <c r="IT62076" s="4"/>
      <c r="IU62076" s="4"/>
      <c r="IV62076" s="4"/>
    </row>
    <row r="62077" spans="253:256" x14ac:dyDescent="0.25">
      <c r="IS62077" s="5"/>
      <c r="IT62077" s="4"/>
      <c r="IU62077" s="4"/>
      <c r="IV62077" s="4"/>
    </row>
    <row r="62078" spans="253:256" x14ac:dyDescent="0.25">
      <c r="IS62078" s="5"/>
      <c r="IT62078" s="4"/>
      <c r="IU62078" s="4"/>
      <c r="IV62078" s="4"/>
    </row>
    <row r="62079" spans="253:256" x14ac:dyDescent="0.25">
      <c r="IS62079" s="5"/>
      <c r="IT62079" s="4"/>
      <c r="IU62079" s="4"/>
      <c r="IV62079" s="4"/>
    </row>
    <row r="62080" spans="253:256" x14ac:dyDescent="0.25">
      <c r="IS62080" s="5"/>
      <c r="IT62080" s="4"/>
      <c r="IU62080" s="4"/>
      <c r="IV62080" s="4"/>
    </row>
    <row r="62081" spans="253:256" x14ac:dyDescent="0.25">
      <c r="IS62081" s="5"/>
      <c r="IT62081" s="4"/>
      <c r="IU62081" s="4"/>
      <c r="IV62081" s="4"/>
    </row>
    <row r="62082" spans="253:256" x14ac:dyDescent="0.25">
      <c r="IS62082" s="5"/>
      <c r="IT62082" s="4"/>
      <c r="IU62082" s="4"/>
      <c r="IV62082" s="4"/>
    </row>
    <row r="62083" spans="253:256" x14ac:dyDescent="0.25">
      <c r="IS62083" s="5"/>
      <c r="IT62083" s="4"/>
      <c r="IU62083" s="4"/>
      <c r="IV62083" s="4"/>
    </row>
    <row r="62084" spans="253:256" x14ac:dyDescent="0.25">
      <c r="IS62084" s="5"/>
      <c r="IT62084" s="4"/>
      <c r="IU62084" s="4"/>
      <c r="IV62084" s="4"/>
    </row>
    <row r="62085" spans="253:256" x14ac:dyDescent="0.25">
      <c r="IS62085" s="5"/>
      <c r="IT62085" s="4"/>
      <c r="IU62085" s="4"/>
      <c r="IV62085" s="4"/>
    </row>
    <row r="62086" spans="253:256" x14ac:dyDescent="0.25">
      <c r="IS62086" s="5"/>
      <c r="IT62086" s="4"/>
      <c r="IU62086" s="4"/>
      <c r="IV62086" s="4"/>
    </row>
    <row r="62087" spans="253:256" x14ac:dyDescent="0.25">
      <c r="IS62087" s="5"/>
      <c r="IT62087" s="4"/>
      <c r="IU62087" s="4"/>
      <c r="IV62087" s="4"/>
    </row>
    <row r="62088" spans="253:256" x14ac:dyDescent="0.25">
      <c r="IS62088" s="5"/>
      <c r="IT62088" s="4"/>
      <c r="IU62088" s="4"/>
      <c r="IV62088" s="4"/>
    </row>
    <row r="62089" spans="253:256" x14ac:dyDescent="0.25">
      <c r="IS62089" s="5"/>
      <c r="IT62089" s="4"/>
      <c r="IU62089" s="4"/>
      <c r="IV62089" s="4"/>
    </row>
    <row r="62090" spans="253:256" x14ac:dyDescent="0.25">
      <c r="IS62090" s="5"/>
      <c r="IT62090" s="4"/>
      <c r="IU62090" s="4"/>
      <c r="IV62090" s="4"/>
    </row>
    <row r="62091" spans="253:256" x14ac:dyDescent="0.25">
      <c r="IS62091" s="5"/>
      <c r="IT62091" s="4"/>
      <c r="IU62091" s="4"/>
      <c r="IV62091" s="4"/>
    </row>
    <row r="62092" spans="253:256" x14ac:dyDescent="0.25">
      <c r="IS62092" s="5"/>
      <c r="IT62092" s="4"/>
      <c r="IU62092" s="4"/>
      <c r="IV62092" s="4"/>
    </row>
    <row r="62093" spans="253:256" x14ac:dyDescent="0.25">
      <c r="IS62093" s="5"/>
      <c r="IT62093" s="4"/>
      <c r="IU62093" s="4"/>
      <c r="IV62093" s="4"/>
    </row>
    <row r="62094" spans="253:256" x14ac:dyDescent="0.25">
      <c r="IS62094" s="5"/>
      <c r="IT62094" s="4"/>
      <c r="IU62094" s="4"/>
      <c r="IV62094" s="4"/>
    </row>
    <row r="62095" spans="253:256" x14ac:dyDescent="0.25">
      <c r="IS62095" s="5"/>
      <c r="IT62095" s="4"/>
      <c r="IU62095" s="4"/>
      <c r="IV62095" s="4"/>
    </row>
    <row r="62096" spans="253:256" x14ac:dyDescent="0.25">
      <c r="IS62096" s="5"/>
      <c r="IT62096" s="4"/>
      <c r="IU62096" s="4"/>
      <c r="IV62096" s="4"/>
    </row>
    <row r="62097" spans="253:256" x14ac:dyDescent="0.25">
      <c r="IS62097" s="5"/>
      <c r="IT62097" s="4"/>
      <c r="IU62097" s="4"/>
      <c r="IV62097" s="4"/>
    </row>
    <row r="62098" spans="253:256" x14ac:dyDescent="0.25">
      <c r="IS62098" s="5"/>
      <c r="IT62098" s="4"/>
      <c r="IU62098" s="4"/>
      <c r="IV62098" s="4"/>
    </row>
    <row r="62099" spans="253:256" x14ac:dyDescent="0.25">
      <c r="IS62099" s="5"/>
      <c r="IT62099" s="4"/>
      <c r="IU62099" s="4"/>
      <c r="IV62099" s="4"/>
    </row>
    <row r="62100" spans="253:256" x14ac:dyDescent="0.25">
      <c r="IS62100" s="5"/>
      <c r="IT62100" s="4"/>
      <c r="IU62100" s="4"/>
      <c r="IV62100" s="4"/>
    </row>
    <row r="62101" spans="253:256" x14ac:dyDescent="0.25">
      <c r="IS62101" s="5"/>
      <c r="IT62101" s="4"/>
      <c r="IU62101" s="4"/>
      <c r="IV62101" s="4"/>
    </row>
    <row r="62102" spans="253:256" x14ac:dyDescent="0.25">
      <c r="IS62102" s="5"/>
      <c r="IT62102" s="4"/>
      <c r="IU62102" s="4"/>
      <c r="IV62102" s="4"/>
    </row>
    <row r="62103" spans="253:256" x14ac:dyDescent="0.25">
      <c r="IS62103" s="5"/>
      <c r="IT62103" s="4"/>
      <c r="IU62103" s="4"/>
      <c r="IV62103" s="4"/>
    </row>
    <row r="62104" spans="253:256" x14ac:dyDescent="0.25">
      <c r="IS62104" s="5"/>
      <c r="IT62104" s="4"/>
      <c r="IU62104" s="4"/>
      <c r="IV62104" s="4"/>
    </row>
    <row r="62105" spans="253:256" x14ac:dyDescent="0.25">
      <c r="IS62105" s="5"/>
      <c r="IT62105" s="4"/>
      <c r="IU62105" s="4"/>
      <c r="IV62105" s="4"/>
    </row>
    <row r="62106" spans="253:256" x14ac:dyDescent="0.25">
      <c r="IS62106" s="5"/>
      <c r="IT62106" s="4"/>
      <c r="IU62106" s="4"/>
      <c r="IV62106" s="4"/>
    </row>
    <row r="62107" spans="253:256" x14ac:dyDescent="0.25">
      <c r="IS62107" s="5"/>
      <c r="IT62107" s="4"/>
      <c r="IU62107" s="4"/>
      <c r="IV62107" s="4"/>
    </row>
    <row r="62108" spans="253:256" x14ac:dyDescent="0.25">
      <c r="IS62108" s="5"/>
      <c r="IT62108" s="4"/>
      <c r="IU62108" s="4"/>
      <c r="IV62108" s="4"/>
    </row>
    <row r="62109" spans="253:256" x14ac:dyDescent="0.25">
      <c r="IS62109" s="5"/>
      <c r="IT62109" s="4"/>
      <c r="IU62109" s="4"/>
      <c r="IV62109" s="4"/>
    </row>
    <row r="62110" spans="253:256" x14ac:dyDescent="0.25">
      <c r="IS62110" s="5"/>
      <c r="IT62110" s="4"/>
      <c r="IU62110" s="4"/>
      <c r="IV62110" s="4"/>
    </row>
    <row r="62111" spans="253:256" x14ac:dyDescent="0.25">
      <c r="IS62111" s="5"/>
      <c r="IT62111" s="4"/>
      <c r="IU62111" s="4"/>
      <c r="IV62111" s="4"/>
    </row>
    <row r="62112" spans="253:256" x14ac:dyDescent="0.25">
      <c r="IS62112" s="5"/>
      <c r="IT62112" s="4"/>
      <c r="IU62112" s="4"/>
      <c r="IV62112" s="4"/>
    </row>
    <row r="62113" spans="253:256" x14ac:dyDescent="0.25">
      <c r="IS62113" s="5"/>
      <c r="IT62113" s="4"/>
      <c r="IU62113" s="4"/>
      <c r="IV62113" s="4"/>
    </row>
    <row r="62114" spans="253:256" x14ac:dyDescent="0.25">
      <c r="IS62114" s="5"/>
      <c r="IT62114" s="4"/>
      <c r="IU62114" s="4"/>
      <c r="IV62114" s="4"/>
    </row>
    <row r="62115" spans="253:256" x14ac:dyDescent="0.25">
      <c r="IS62115" s="5"/>
      <c r="IT62115" s="4"/>
      <c r="IU62115" s="4"/>
      <c r="IV62115" s="4"/>
    </row>
    <row r="62116" spans="253:256" x14ac:dyDescent="0.25">
      <c r="IS62116" s="5"/>
      <c r="IT62116" s="4"/>
      <c r="IU62116" s="4"/>
      <c r="IV62116" s="4"/>
    </row>
    <row r="62117" spans="253:256" x14ac:dyDescent="0.25">
      <c r="IS62117" s="5"/>
      <c r="IT62117" s="4"/>
      <c r="IU62117" s="4"/>
      <c r="IV62117" s="4"/>
    </row>
    <row r="62118" spans="253:256" x14ac:dyDescent="0.25">
      <c r="IS62118" s="5"/>
      <c r="IT62118" s="4"/>
      <c r="IU62118" s="4"/>
      <c r="IV62118" s="4"/>
    </row>
    <row r="62119" spans="253:256" x14ac:dyDescent="0.25">
      <c r="IS62119" s="5"/>
      <c r="IT62119" s="4"/>
      <c r="IU62119" s="4"/>
      <c r="IV62119" s="4"/>
    </row>
    <row r="62120" spans="253:256" x14ac:dyDescent="0.25">
      <c r="IS62120" s="5"/>
      <c r="IT62120" s="4"/>
      <c r="IU62120" s="4"/>
      <c r="IV62120" s="4"/>
    </row>
    <row r="62121" spans="253:256" x14ac:dyDescent="0.25">
      <c r="IS62121" s="5"/>
      <c r="IT62121" s="4"/>
      <c r="IU62121" s="4"/>
      <c r="IV62121" s="4"/>
    </row>
    <row r="62122" spans="253:256" x14ac:dyDescent="0.25">
      <c r="IS62122" s="5"/>
      <c r="IT62122" s="4"/>
      <c r="IU62122" s="4"/>
      <c r="IV62122" s="4"/>
    </row>
    <row r="62123" spans="253:256" x14ac:dyDescent="0.25">
      <c r="IS62123" s="5"/>
      <c r="IT62123" s="4"/>
      <c r="IU62123" s="4"/>
      <c r="IV62123" s="4"/>
    </row>
    <row r="62124" spans="253:256" x14ac:dyDescent="0.25">
      <c r="IS62124" s="5"/>
      <c r="IT62124" s="4"/>
      <c r="IU62124" s="4"/>
      <c r="IV62124" s="4"/>
    </row>
    <row r="62125" spans="253:256" x14ac:dyDescent="0.25">
      <c r="IS62125" s="5"/>
      <c r="IT62125" s="4"/>
      <c r="IU62125" s="4"/>
      <c r="IV62125" s="4"/>
    </row>
    <row r="62126" spans="253:256" x14ac:dyDescent="0.25">
      <c r="IS62126" s="5"/>
      <c r="IT62126" s="4"/>
      <c r="IU62126" s="4"/>
      <c r="IV62126" s="4"/>
    </row>
    <row r="62127" spans="253:256" x14ac:dyDescent="0.25">
      <c r="IS62127" s="5"/>
      <c r="IT62127" s="4"/>
      <c r="IU62127" s="4"/>
      <c r="IV62127" s="4"/>
    </row>
    <row r="62128" spans="253:256" x14ac:dyDescent="0.25">
      <c r="IS62128" s="5"/>
      <c r="IT62128" s="4"/>
      <c r="IU62128" s="4"/>
      <c r="IV62128" s="4"/>
    </row>
    <row r="62129" spans="253:256" x14ac:dyDescent="0.25">
      <c r="IS62129" s="5"/>
      <c r="IT62129" s="4"/>
      <c r="IU62129" s="4"/>
      <c r="IV62129" s="4"/>
    </row>
    <row r="62130" spans="253:256" x14ac:dyDescent="0.25">
      <c r="IS62130" s="5"/>
      <c r="IT62130" s="4"/>
      <c r="IU62130" s="4"/>
      <c r="IV62130" s="4"/>
    </row>
    <row r="62131" spans="253:256" x14ac:dyDescent="0.25">
      <c r="IS62131" s="5"/>
      <c r="IT62131" s="4"/>
      <c r="IU62131" s="4"/>
      <c r="IV62131" s="4"/>
    </row>
    <row r="62132" spans="253:256" x14ac:dyDescent="0.25">
      <c r="IS62132" s="5"/>
      <c r="IT62132" s="4"/>
      <c r="IU62132" s="4"/>
      <c r="IV62132" s="4"/>
    </row>
    <row r="62133" spans="253:256" x14ac:dyDescent="0.25">
      <c r="IS62133" s="5"/>
      <c r="IT62133" s="4"/>
      <c r="IU62133" s="4"/>
      <c r="IV62133" s="4"/>
    </row>
    <row r="62134" spans="253:256" x14ac:dyDescent="0.25">
      <c r="IS62134" s="5"/>
      <c r="IT62134" s="4"/>
      <c r="IU62134" s="4"/>
      <c r="IV62134" s="4"/>
    </row>
    <row r="62135" spans="253:256" x14ac:dyDescent="0.25">
      <c r="IS62135" s="5"/>
      <c r="IT62135" s="4"/>
      <c r="IU62135" s="4"/>
      <c r="IV62135" s="4"/>
    </row>
    <row r="62136" spans="253:256" x14ac:dyDescent="0.25">
      <c r="IS62136" s="5"/>
      <c r="IT62136" s="4"/>
      <c r="IU62136" s="4"/>
      <c r="IV62136" s="4"/>
    </row>
    <row r="62137" spans="253:256" x14ac:dyDescent="0.25">
      <c r="IS62137" s="5"/>
      <c r="IT62137" s="4"/>
      <c r="IU62137" s="4"/>
      <c r="IV62137" s="4"/>
    </row>
    <row r="62138" spans="253:256" x14ac:dyDescent="0.25">
      <c r="IS62138" s="5"/>
      <c r="IT62138" s="4"/>
      <c r="IU62138" s="4"/>
      <c r="IV62138" s="4"/>
    </row>
    <row r="62139" spans="253:256" x14ac:dyDescent="0.25">
      <c r="IS62139" s="5"/>
      <c r="IT62139" s="4"/>
      <c r="IU62139" s="4"/>
      <c r="IV62139" s="4"/>
    </row>
    <row r="62140" spans="253:256" x14ac:dyDescent="0.25">
      <c r="IS62140" s="5"/>
      <c r="IT62140" s="4"/>
      <c r="IU62140" s="4"/>
      <c r="IV62140" s="4"/>
    </row>
    <row r="62141" spans="253:256" x14ac:dyDescent="0.25">
      <c r="IS62141" s="5"/>
      <c r="IT62141" s="4"/>
      <c r="IU62141" s="4"/>
      <c r="IV62141" s="4"/>
    </row>
    <row r="62142" spans="253:256" x14ac:dyDescent="0.25">
      <c r="IS62142" s="5"/>
      <c r="IT62142" s="4"/>
      <c r="IU62142" s="4"/>
      <c r="IV62142" s="4"/>
    </row>
    <row r="62143" spans="253:256" x14ac:dyDescent="0.25">
      <c r="IS62143" s="5"/>
      <c r="IT62143" s="4"/>
      <c r="IU62143" s="4"/>
      <c r="IV62143" s="4"/>
    </row>
    <row r="62144" spans="253:256" x14ac:dyDescent="0.25">
      <c r="IS62144" s="5"/>
      <c r="IT62144" s="4"/>
      <c r="IU62144" s="4"/>
      <c r="IV62144" s="4"/>
    </row>
    <row r="62145" spans="253:256" x14ac:dyDescent="0.25">
      <c r="IS62145" s="5"/>
      <c r="IT62145" s="4"/>
      <c r="IU62145" s="4"/>
      <c r="IV62145" s="4"/>
    </row>
    <row r="62146" spans="253:256" x14ac:dyDescent="0.25">
      <c r="IS62146" s="5"/>
      <c r="IT62146" s="4"/>
      <c r="IU62146" s="4"/>
      <c r="IV62146" s="4"/>
    </row>
    <row r="62147" spans="253:256" x14ac:dyDescent="0.25">
      <c r="IS62147" s="5"/>
      <c r="IT62147" s="4"/>
      <c r="IU62147" s="4"/>
      <c r="IV62147" s="4"/>
    </row>
    <row r="62148" spans="253:256" x14ac:dyDescent="0.25">
      <c r="IS62148" s="5"/>
      <c r="IT62148" s="4"/>
      <c r="IU62148" s="4"/>
      <c r="IV62148" s="4"/>
    </row>
    <row r="62149" spans="253:256" x14ac:dyDescent="0.25">
      <c r="IS62149" s="5"/>
      <c r="IT62149" s="4"/>
      <c r="IU62149" s="4"/>
      <c r="IV62149" s="4"/>
    </row>
    <row r="62150" spans="253:256" x14ac:dyDescent="0.25">
      <c r="IS62150" s="5"/>
      <c r="IT62150" s="4"/>
      <c r="IU62150" s="4"/>
      <c r="IV62150" s="4"/>
    </row>
    <row r="62151" spans="253:256" x14ac:dyDescent="0.25">
      <c r="IS62151" s="5"/>
      <c r="IT62151" s="4"/>
      <c r="IU62151" s="4"/>
      <c r="IV62151" s="4"/>
    </row>
    <row r="62152" spans="253:256" x14ac:dyDescent="0.25">
      <c r="IS62152" s="5"/>
      <c r="IT62152" s="4"/>
      <c r="IU62152" s="4"/>
      <c r="IV62152" s="4"/>
    </row>
    <row r="62153" spans="253:256" x14ac:dyDescent="0.25">
      <c r="IS62153" s="5"/>
      <c r="IT62153" s="4"/>
      <c r="IU62153" s="4"/>
      <c r="IV62153" s="4"/>
    </row>
    <row r="62154" spans="253:256" x14ac:dyDescent="0.25">
      <c r="IS62154" s="5"/>
      <c r="IT62154" s="4"/>
      <c r="IU62154" s="4"/>
      <c r="IV62154" s="4"/>
    </row>
    <row r="62155" spans="253:256" x14ac:dyDescent="0.25">
      <c r="IS62155" s="5"/>
      <c r="IT62155" s="4"/>
      <c r="IU62155" s="4"/>
      <c r="IV62155" s="4"/>
    </row>
    <row r="62156" spans="253:256" x14ac:dyDescent="0.25">
      <c r="IS62156" s="5"/>
      <c r="IT62156" s="4"/>
      <c r="IU62156" s="4"/>
      <c r="IV62156" s="4"/>
    </row>
    <row r="62157" spans="253:256" x14ac:dyDescent="0.25">
      <c r="IS62157" s="5"/>
      <c r="IT62157" s="4"/>
      <c r="IU62157" s="4"/>
      <c r="IV62157" s="4"/>
    </row>
    <row r="62158" spans="253:256" x14ac:dyDescent="0.25">
      <c r="IS62158" s="5"/>
      <c r="IT62158" s="4"/>
      <c r="IU62158" s="4"/>
      <c r="IV62158" s="4"/>
    </row>
    <row r="62159" spans="253:256" x14ac:dyDescent="0.25">
      <c r="IS62159" s="5"/>
      <c r="IT62159" s="4"/>
      <c r="IU62159" s="4"/>
      <c r="IV62159" s="4"/>
    </row>
    <row r="62160" spans="253:256" x14ac:dyDescent="0.25">
      <c r="IS62160" s="5"/>
      <c r="IT62160" s="4"/>
      <c r="IU62160" s="4"/>
      <c r="IV62160" s="4"/>
    </row>
    <row r="62161" spans="253:256" x14ac:dyDescent="0.25">
      <c r="IS62161" s="5"/>
      <c r="IT62161" s="4"/>
      <c r="IU62161" s="4"/>
      <c r="IV62161" s="4"/>
    </row>
    <row r="62162" spans="253:256" x14ac:dyDescent="0.25">
      <c r="IS62162" s="5"/>
      <c r="IT62162" s="4"/>
      <c r="IU62162" s="4"/>
      <c r="IV62162" s="4"/>
    </row>
    <row r="62163" spans="253:256" x14ac:dyDescent="0.25">
      <c r="IS62163" s="5"/>
      <c r="IT62163" s="4"/>
      <c r="IU62163" s="4"/>
      <c r="IV62163" s="4"/>
    </row>
    <row r="62164" spans="253:256" x14ac:dyDescent="0.25">
      <c r="IS62164" s="5"/>
      <c r="IT62164" s="4"/>
      <c r="IU62164" s="4"/>
      <c r="IV62164" s="4"/>
    </row>
    <row r="62165" spans="253:256" x14ac:dyDescent="0.25">
      <c r="IS62165" s="5"/>
      <c r="IT62165" s="4"/>
      <c r="IU62165" s="4"/>
      <c r="IV62165" s="4"/>
    </row>
    <row r="62166" spans="253:256" x14ac:dyDescent="0.25">
      <c r="IS62166" s="5"/>
      <c r="IT62166" s="4"/>
      <c r="IU62166" s="4"/>
      <c r="IV62166" s="4"/>
    </row>
    <row r="62167" spans="253:256" x14ac:dyDescent="0.25">
      <c r="IS62167" s="5"/>
      <c r="IT62167" s="4"/>
      <c r="IU62167" s="4"/>
      <c r="IV62167" s="4"/>
    </row>
    <row r="62168" spans="253:256" x14ac:dyDescent="0.25">
      <c r="IS62168" s="5"/>
      <c r="IT62168" s="4"/>
      <c r="IU62168" s="4"/>
      <c r="IV62168" s="4"/>
    </row>
    <row r="62169" spans="253:256" x14ac:dyDescent="0.25">
      <c r="IS62169" s="5"/>
      <c r="IT62169" s="4"/>
      <c r="IU62169" s="4"/>
      <c r="IV62169" s="4"/>
    </row>
    <row r="62170" spans="253:256" x14ac:dyDescent="0.25">
      <c r="IS62170" s="5"/>
      <c r="IT62170" s="4"/>
      <c r="IU62170" s="4"/>
      <c r="IV62170" s="4"/>
    </row>
    <row r="62171" spans="253:256" x14ac:dyDescent="0.25">
      <c r="IS62171" s="5"/>
      <c r="IT62171" s="4"/>
      <c r="IU62171" s="4"/>
      <c r="IV62171" s="4"/>
    </row>
    <row r="62172" spans="253:256" x14ac:dyDescent="0.25">
      <c r="IS62172" s="5"/>
      <c r="IT62172" s="4"/>
      <c r="IU62172" s="4"/>
      <c r="IV62172" s="4"/>
    </row>
    <row r="62173" spans="253:256" x14ac:dyDescent="0.25">
      <c r="IS62173" s="5"/>
      <c r="IT62173" s="4"/>
      <c r="IU62173" s="4"/>
      <c r="IV62173" s="4"/>
    </row>
    <row r="62174" spans="253:256" x14ac:dyDescent="0.25">
      <c r="IS62174" s="5"/>
      <c r="IT62174" s="4"/>
      <c r="IU62174" s="4"/>
      <c r="IV62174" s="4"/>
    </row>
    <row r="62175" spans="253:256" x14ac:dyDescent="0.25">
      <c r="IS62175" s="5"/>
      <c r="IT62175" s="4"/>
      <c r="IU62175" s="4"/>
      <c r="IV62175" s="4"/>
    </row>
    <row r="62176" spans="253:256" x14ac:dyDescent="0.25">
      <c r="IS62176" s="5"/>
      <c r="IT62176" s="4"/>
      <c r="IU62176" s="4"/>
      <c r="IV62176" s="4"/>
    </row>
    <row r="62177" spans="253:256" x14ac:dyDescent="0.25">
      <c r="IS62177" s="5"/>
      <c r="IT62177" s="4"/>
      <c r="IU62177" s="4"/>
      <c r="IV62177" s="4"/>
    </row>
    <row r="62178" spans="253:256" x14ac:dyDescent="0.25">
      <c r="IS62178" s="5"/>
      <c r="IT62178" s="4"/>
      <c r="IU62178" s="4"/>
      <c r="IV62178" s="4"/>
    </row>
    <row r="62179" spans="253:256" x14ac:dyDescent="0.25">
      <c r="IS62179" s="5"/>
      <c r="IT62179" s="4"/>
      <c r="IU62179" s="4"/>
      <c r="IV62179" s="4"/>
    </row>
    <row r="62180" spans="253:256" x14ac:dyDescent="0.25">
      <c r="IS62180" s="5"/>
      <c r="IT62180" s="4"/>
      <c r="IU62180" s="4"/>
      <c r="IV62180" s="4"/>
    </row>
    <row r="62181" spans="253:256" x14ac:dyDescent="0.25">
      <c r="IS62181" s="5"/>
      <c r="IT62181" s="4"/>
      <c r="IU62181" s="4"/>
      <c r="IV62181" s="4"/>
    </row>
    <row r="62182" spans="253:256" x14ac:dyDescent="0.25">
      <c r="IS62182" s="5"/>
      <c r="IT62182" s="4"/>
      <c r="IU62182" s="4"/>
      <c r="IV62182" s="4"/>
    </row>
    <row r="62183" spans="253:256" x14ac:dyDescent="0.25">
      <c r="IS62183" s="5"/>
      <c r="IT62183" s="4"/>
      <c r="IU62183" s="4"/>
      <c r="IV62183" s="4"/>
    </row>
    <row r="62184" spans="253:256" x14ac:dyDescent="0.25">
      <c r="IS62184" s="5"/>
      <c r="IT62184" s="4"/>
      <c r="IU62184" s="4"/>
      <c r="IV62184" s="4"/>
    </row>
    <row r="62185" spans="253:256" x14ac:dyDescent="0.25">
      <c r="IS62185" s="5"/>
      <c r="IT62185" s="4"/>
      <c r="IU62185" s="4"/>
      <c r="IV62185" s="4"/>
    </row>
    <row r="62186" spans="253:256" x14ac:dyDescent="0.25">
      <c r="IS62186" s="5"/>
      <c r="IT62186" s="4"/>
      <c r="IU62186" s="4"/>
      <c r="IV62186" s="4"/>
    </row>
    <row r="62187" spans="253:256" x14ac:dyDescent="0.25">
      <c r="IS62187" s="5"/>
      <c r="IT62187" s="4"/>
      <c r="IU62187" s="4"/>
      <c r="IV62187" s="4"/>
    </row>
    <row r="62188" spans="253:256" x14ac:dyDescent="0.25">
      <c r="IS62188" s="5"/>
      <c r="IT62188" s="4"/>
      <c r="IU62188" s="4"/>
      <c r="IV62188" s="4"/>
    </row>
    <row r="62189" spans="253:256" x14ac:dyDescent="0.25">
      <c r="IS62189" s="5"/>
      <c r="IT62189" s="4"/>
      <c r="IU62189" s="4"/>
      <c r="IV62189" s="4"/>
    </row>
    <row r="62190" spans="253:256" x14ac:dyDescent="0.25">
      <c r="IS62190" s="5"/>
      <c r="IT62190" s="4"/>
      <c r="IU62190" s="4"/>
      <c r="IV62190" s="4"/>
    </row>
    <row r="62191" spans="253:256" x14ac:dyDescent="0.25">
      <c r="IS62191" s="5"/>
      <c r="IT62191" s="4"/>
      <c r="IU62191" s="4"/>
      <c r="IV62191" s="4"/>
    </row>
    <row r="62192" spans="253:256" x14ac:dyDescent="0.25">
      <c r="IS62192" s="5"/>
      <c r="IT62192" s="4"/>
      <c r="IU62192" s="4"/>
      <c r="IV62192" s="4"/>
    </row>
    <row r="62193" spans="253:256" x14ac:dyDescent="0.25">
      <c r="IS62193" s="5"/>
      <c r="IT62193" s="4"/>
      <c r="IU62193" s="4"/>
      <c r="IV62193" s="4"/>
    </row>
    <row r="62194" spans="253:256" x14ac:dyDescent="0.25">
      <c r="IS62194" s="5"/>
      <c r="IT62194" s="4"/>
      <c r="IU62194" s="4"/>
      <c r="IV62194" s="4"/>
    </row>
    <row r="62195" spans="253:256" x14ac:dyDescent="0.25">
      <c r="IS62195" s="5"/>
      <c r="IT62195" s="4"/>
      <c r="IU62195" s="4"/>
      <c r="IV62195" s="4"/>
    </row>
    <row r="62196" spans="253:256" x14ac:dyDescent="0.25">
      <c r="IS62196" s="5"/>
      <c r="IT62196" s="4"/>
      <c r="IU62196" s="4"/>
      <c r="IV62196" s="4"/>
    </row>
    <row r="62197" spans="253:256" x14ac:dyDescent="0.25">
      <c r="IS62197" s="5"/>
      <c r="IT62197" s="4"/>
      <c r="IU62197" s="4"/>
      <c r="IV62197" s="4"/>
    </row>
    <row r="62198" spans="253:256" x14ac:dyDescent="0.25">
      <c r="IS62198" s="5"/>
      <c r="IT62198" s="4"/>
      <c r="IU62198" s="4"/>
      <c r="IV62198" s="4"/>
    </row>
    <row r="62199" spans="253:256" x14ac:dyDescent="0.25">
      <c r="IS62199" s="5"/>
      <c r="IT62199" s="4"/>
      <c r="IU62199" s="4"/>
      <c r="IV62199" s="4"/>
    </row>
    <row r="62200" spans="253:256" x14ac:dyDescent="0.25">
      <c r="IS62200" s="5"/>
      <c r="IT62200" s="4"/>
      <c r="IU62200" s="4"/>
      <c r="IV62200" s="4"/>
    </row>
    <row r="62201" spans="253:256" x14ac:dyDescent="0.25">
      <c r="IS62201" s="5"/>
      <c r="IT62201" s="4"/>
      <c r="IU62201" s="4"/>
      <c r="IV62201" s="4"/>
    </row>
    <row r="62202" spans="253:256" x14ac:dyDescent="0.25">
      <c r="IS62202" s="5"/>
      <c r="IT62202" s="4"/>
      <c r="IU62202" s="4"/>
      <c r="IV62202" s="4"/>
    </row>
    <row r="62203" spans="253:256" x14ac:dyDescent="0.25">
      <c r="IS62203" s="5"/>
      <c r="IT62203" s="4"/>
      <c r="IU62203" s="4"/>
      <c r="IV62203" s="4"/>
    </row>
    <row r="62204" spans="253:256" x14ac:dyDescent="0.25">
      <c r="IS62204" s="5"/>
      <c r="IT62204" s="4"/>
      <c r="IU62204" s="4"/>
      <c r="IV62204" s="4"/>
    </row>
    <row r="62205" spans="253:256" x14ac:dyDescent="0.25">
      <c r="IS62205" s="5"/>
      <c r="IT62205" s="4"/>
      <c r="IU62205" s="4"/>
      <c r="IV62205" s="4"/>
    </row>
    <row r="62206" spans="253:256" x14ac:dyDescent="0.25">
      <c r="IS62206" s="5"/>
      <c r="IT62206" s="4"/>
      <c r="IU62206" s="4"/>
      <c r="IV62206" s="4"/>
    </row>
    <row r="62207" spans="253:256" x14ac:dyDescent="0.25">
      <c r="IS62207" s="5"/>
      <c r="IT62207" s="4"/>
      <c r="IU62207" s="4"/>
      <c r="IV62207" s="4"/>
    </row>
    <row r="62208" spans="253:256" x14ac:dyDescent="0.25">
      <c r="IS62208" s="5"/>
      <c r="IT62208" s="4"/>
      <c r="IU62208" s="4"/>
      <c r="IV62208" s="4"/>
    </row>
    <row r="62209" spans="253:256" x14ac:dyDescent="0.25">
      <c r="IS62209" s="5"/>
      <c r="IT62209" s="4"/>
      <c r="IU62209" s="4"/>
      <c r="IV62209" s="4"/>
    </row>
    <row r="62210" spans="253:256" x14ac:dyDescent="0.25">
      <c r="IS62210" s="5"/>
      <c r="IT62210" s="4"/>
      <c r="IU62210" s="4"/>
      <c r="IV62210" s="4"/>
    </row>
    <row r="62211" spans="253:256" x14ac:dyDescent="0.25">
      <c r="IS62211" s="5"/>
      <c r="IT62211" s="4"/>
      <c r="IU62211" s="4"/>
      <c r="IV62211" s="4"/>
    </row>
    <row r="62212" spans="253:256" x14ac:dyDescent="0.25">
      <c r="IS62212" s="5"/>
      <c r="IT62212" s="4"/>
      <c r="IU62212" s="4"/>
      <c r="IV62212" s="4"/>
    </row>
    <row r="62213" spans="253:256" x14ac:dyDescent="0.25">
      <c r="IS62213" s="5"/>
      <c r="IT62213" s="4"/>
      <c r="IU62213" s="4"/>
      <c r="IV62213" s="4"/>
    </row>
    <row r="62214" spans="253:256" x14ac:dyDescent="0.25">
      <c r="IS62214" s="5"/>
      <c r="IT62214" s="4"/>
      <c r="IU62214" s="4"/>
      <c r="IV62214" s="4"/>
    </row>
    <row r="62215" spans="253:256" x14ac:dyDescent="0.25">
      <c r="IS62215" s="5"/>
      <c r="IT62215" s="4"/>
      <c r="IU62215" s="4"/>
      <c r="IV62215" s="4"/>
    </row>
    <row r="62216" spans="253:256" x14ac:dyDescent="0.25">
      <c r="IS62216" s="5"/>
      <c r="IT62216" s="4"/>
      <c r="IU62216" s="4"/>
      <c r="IV62216" s="4"/>
    </row>
    <row r="62217" spans="253:256" x14ac:dyDescent="0.25">
      <c r="IS62217" s="5"/>
      <c r="IT62217" s="4"/>
      <c r="IU62217" s="4"/>
      <c r="IV62217" s="4"/>
    </row>
    <row r="62218" spans="253:256" x14ac:dyDescent="0.25">
      <c r="IS62218" s="5"/>
      <c r="IT62218" s="4"/>
      <c r="IU62218" s="4"/>
      <c r="IV62218" s="4"/>
    </row>
    <row r="62219" spans="253:256" x14ac:dyDescent="0.25">
      <c r="IS62219" s="5"/>
      <c r="IT62219" s="4"/>
      <c r="IU62219" s="4"/>
      <c r="IV62219" s="4"/>
    </row>
    <row r="62220" spans="253:256" x14ac:dyDescent="0.25">
      <c r="IS62220" s="5"/>
      <c r="IT62220" s="4"/>
      <c r="IU62220" s="4"/>
      <c r="IV62220" s="4"/>
    </row>
    <row r="62221" spans="253:256" x14ac:dyDescent="0.25">
      <c r="IS62221" s="5"/>
      <c r="IT62221" s="4"/>
      <c r="IU62221" s="4"/>
      <c r="IV62221" s="4"/>
    </row>
    <row r="62222" spans="253:256" x14ac:dyDescent="0.25">
      <c r="IS62222" s="5"/>
      <c r="IT62222" s="4"/>
      <c r="IU62222" s="4"/>
      <c r="IV62222" s="4"/>
    </row>
    <row r="62223" spans="253:256" x14ac:dyDescent="0.25">
      <c r="IS62223" s="5"/>
      <c r="IT62223" s="4"/>
      <c r="IU62223" s="4"/>
      <c r="IV62223" s="4"/>
    </row>
    <row r="62224" spans="253:256" x14ac:dyDescent="0.25">
      <c r="IS62224" s="5"/>
      <c r="IT62224" s="4"/>
      <c r="IU62224" s="4"/>
      <c r="IV62224" s="4"/>
    </row>
    <row r="62225" spans="253:256" x14ac:dyDescent="0.25">
      <c r="IS62225" s="5"/>
      <c r="IT62225" s="4"/>
      <c r="IU62225" s="4"/>
      <c r="IV62225" s="4"/>
    </row>
    <row r="62226" spans="253:256" x14ac:dyDescent="0.25">
      <c r="IS62226" s="5"/>
      <c r="IT62226" s="4"/>
      <c r="IU62226" s="4"/>
      <c r="IV62226" s="4"/>
    </row>
    <row r="62227" spans="253:256" x14ac:dyDescent="0.25">
      <c r="IS62227" s="5"/>
      <c r="IT62227" s="4"/>
      <c r="IU62227" s="4"/>
      <c r="IV62227" s="4"/>
    </row>
    <row r="62228" spans="253:256" x14ac:dyDescent="0.25">
      <c r="IS62228" s="5"/>
      <c r="IT62228" s="4"/>
      <c r="IU62228" s="4"/>
      <c r="IV62228" s="4"/>
    </row>
    <row r="62229" spans="253:256" x14ac:dyDescent="0.25">
      <c r="IS62229" s="5"/>
      <c r="IT62229" s="4"/>
      <c r="IU62229" s="4"/>
      <c r="IV62229" s="4"/>
    </row>
    <row r="62230" spans="253:256" x14ac:dyDescent="0.25">
      <c r="IS62230" s="5"/>
      <c r="IT62230" s="4"/>
      <c r="IU62230" s="4"/>
      <c r="IV62230" s="4"/>
    </row>
    <row r="62231" spans="253:256" x14ac:dyDescent="0.25">
      <c r="IS62231" s="5"/>
      <c r="IT62231" s="4"/>
      <c r="IU62231" s="4"/>
      <c r="IV62231" s="4"/>
    </row>
    <row r="62232" spans="253:256" x14ac:dyDescent="0.25">
      <c r="IS62232" s="5"/>
      <c r="IT62232" s="4"/>
      <c r="IU62232" s="4"/>
      <c r="IV62232" s="4"/>
    </row>
    <row r="62233" spans="253:256" x14ac:dyDescent="0.25">
      <c r="IS62233" s="5"/>
      <c r="IT62233" s="4"/>
      <c r="IU62233" s="4"/>
      <c r="IV62233" s="4"/>
    </row>
    <row r="62234" spans="253:256" x14ac:dyDescent="0.25">
      <c r="IS62234" s="5"/>
      <c r="IT62234" s="4"/>
      <c r="IU62234" s="4"/>
      <c r="IV62234" s="4"/>
    </row>
    <row r="62235" spans="253:256" x14ac:dyDescent="0.25">
      <c r="IS62235" s="5"/>
      <c r="IT62235" s="4"/>
      <c r="IU62235" s="4"/>
      <c r="IV62235" s="4"/>
    </row>
    <row r="62236" spans="253:256" x14ac:dyDescent="0.25">
      <c r="IS62236" s="5"/>
      <c r="IT62236" s="4"/>
      <c r="IU62236" s="4"/>
      <c r="IV62236" s="4"/>
    </row>
    <row r="62237" spans="253:256" x14ac:dyDescent="0.25">
      <c r="IS62237" s="5"/>
      <c r="IT62237" s="4"/>
      <c r="IU62237" s="4"/>
      <c r="IV62237" s="4"/>
    </row>
    <row r="62238" spans="253:256" x14ac:dyDescent="0.25">
      <c r="IS62238" s="5"/>
      <c r="IT62238" s="4"/>
      <c r="IU62238" s="4"/>
      <c r="IV62238" s="4"/>
    </row>
    <row r="62239" spans="253:256" x14ac:dyDescent="0.25">
      <c r="IS62239" s="5"/>
      <c r="IT62239" s="4"/>
      <c r="IU62239" s="4"/>
      <c r="IV62239" s="4"/>
    </row>
    <row r="62240" spans="253:256" x14ac:dyDescent="0.25">
      <c r="IS62240" s="5"/>
      <c r="IT62240" s="4"/>
      <c r="IU62240" s="4"/>
      <c r="IV62240" s="4"/>
    </row>
    <row r="62241" spans="253:256" x14ac:dyDescent="0.25">
      <c r="IS62241" s="5"/>
      <c r="IT62241" s="4"/>
      <c r="IU62241" s="4"/>
      <c r="IV62241" s="4"/>
    </row>
    <row r="62242" spans="253:256" x14ac:dyDescent="0.25">
      <c r="IS62242" s="5"/>
      <c r="IT62242" s="4"/>
      <c r="IU62242" s="4"/>
      <c r="IV62242" s="4"/>
    </row>
    <row r="62243" spans="253:256" x14ac:dyDescent="0.25">
      <c r="IS62243" s="5"/>
      <c r="IT62243" s="4"/>
      <c r="IU62243" s="4"/>
      <c r="IV62243" s="4"/>
    </row>
    <row r="62244" spans="253:256" x14ac:dyDescent="0.25">
      <c r="IS62244" s="5"/>
      <c r="IT62244" s="4"/>
      <c r="IU62244" s="4"/>
      <c r="IV62244" s="4"/>
    </row>
    <row r="62245" spans="253:256" x14ac:dyDescent="0.25">
      <c r="IS62245" s="5"/>
      <c r="IT62245" s="4"/>
      <c r="IU62245" s="4"/>
      <c r="IV62245" s="4"/>
    </row>
    <row r="62246" spans="253:256" x14ac:dyDescent="0.25">
      <c r="IS62246" s="5"/>
      <c r="IT62246" s="4"/>
      <c r="IU62246" s="4"/>
      <c r="IV62246" s="4"/>
    </row>
    <row r="62247" spans="253:256" x14ac:dyDescent="0.25">
      <c r="IS62247" s="5"/>
      <c r="IT62247" s="4"/>
      <c r="IU62247" s="4"/>
      <c r="IV62247" s="4"/>
    </row>
    <row r="62248" spans="253:256" x14ac:dyDescent="0.25">
      <c r="IS62248" s="5"/>
      <c r="IT62248" s="4"/>
      <c r="IU62248" s="4"/>
      <c r="IV62248" s="4"/>
    </row>
    <row r="62249" spans="253:256" x14ac:dyDescent="0.25">
      <c r="IS62249" s="5"/>
      <c r="IT62249" s="4"/>
      <c r="IU62249" s="4"/>
      <c r="IV62249" s="4"/>
    </row>
    <row r="62250" spans="253:256" x14ac:dyDescent="0.25">
      <c r="IS62250" s="5"/>
      <c r="IT62250" s="4"/>
      <c r="IU62250" s="4"/>
      <c r="IV62250" s="4"/>
    </row>
    <row r="62251" spans="253:256" x14ac:dyDescent="0.25">
      <c r="IS62251" s="5"/>
      <c r="IT62251" s="4"/>
      <c r="IU62251" s="4"/>
      <c r="IV62251" s="4"/>
    </row>
    <row r="62252" spans="253:256" x14ac:dyDescent="0.25">
      <c r="IS62252" s="5"/>
      <c r="IT62252" s="4"/>
      <c r="IU62252" s="4"/>
      <c r="IV62252" s="4"/>
    </row>
    <row r="62253" spans="253:256" x14ac:dyDescent="0.25">
      <c r="IS62253" s="5"/>
      <c r="IT62253" s="4"/>
      <c r="IU62253" s="4"/>
      <c r="IV62253" s="4"/>
    </row>
    <row r="62254" spans="253:256" x14ac:dyDescent="0.25">
      <c r="IS62254" s="5"/>
      <c r="IT62254" s="4"/>
      <c r="IU62254" s="4"/>
      <c r="IV62254" s="4"/>
    </row>
    <row r="62255" spans="253:256" x14ac:dyDescent="0.25">
      <c r="IS62255" s="5"/>
      <c r="IT62255" s="4"/>
      <c r="IU62255" s="4"/>
      <c r="IV62255" s="4"/>
    </row>
    <row r="62256" spans="253:256" x14ac:dyDescent="0.25">
      <c r="IS62256" s="5"/>
      <c r="IT62256" s="4"/>
      <c r="IU62256" s="4"/>
      <c r="IV62256" s="4"/>
    </row>
    <row r="62257" spans="253:256" x14ac:dyDescent="0.25">
      <c r="IS62257" s="5"/>
      <c r="IT62257" s="4"/>
      <c r="IU62257" s="4"/>
      <c r="IV62257" s="4"/>
    </row>
    <row r="62258" spans="253:256" x14ac:dyDescent="0.25">
      <c r="IS62258" s="5"/>
      <c r="IT62258" s="4"/>
      <c r="IU62258" s="4"/>
      <c r="IV62258" s="4"/>
    </row>
    <row r="62259" spans="253:256" x14ac:dyDescent="0.25">
      <c r="IS62259" s="5"/>
      <c r="IT62259" s="4"/>
      <c r="IU62259" s="4"/>
      <c r="IV62259" s="4"/>
    </row>
    <row r="62260" spans="253:256" x14ac:dyDescent="0.25">
      <c r="IS62260" s="5"/>
      <c r="IT62260" s="4"/>
      <c r="IU62260" s="4"/>
      <c r="IV62260" s="4"/>
    </row>
    <row r="62261" spans="253:256" x14ac:dyDescent="0.25">
      <c r="IS62261" s="5"/>
      <c r="IT62261" s="4"/>
      <c r="IU62261" s="4"/>
      <c r="IV62261" s="4"/>
    </row>
    <row r="62262" spans="253:256" x14ac:dyDescent="0.25">
      <c r="IS62262" s="5"/>
      <c r="IT62262" s="4"/>
      <c r="IU62262" s="4"/>
      <c r="IV62262" s="4"/>
    </row>
    <row r="62263" spans="253:256" x14ac:dyDescent="0.25">
      <c r="IS62263" s="5"/>
      <c r="IT62263" s="4"/>
      <c r="IU62263" s="4"/>
      <c r="IV62263" s="4"/>
    </row>
    <row r="62264" spans="253:256" x14ac:dyDescent="0.25">
      <c r="IS62264" s="5"/>
      <c r="IT62264" s="4"/>
      <c r="IU62264" s="4"/>
      <c r="IV62264" s="4"/>
    </row>
    <row r="62265" spans="253:256" x14ac:dyDescent="0.25">
      <c r="IS62265" s="5"/>
      <c r="IT62265" s="4"/>
      <c r="IU62265" s="4"/>
      <c r="IV62265" s="4"/>
    </row>
    <row r="62266" spans="253:256" x14ac:dyDescent="0.25">
      <c r="IS62266" s="5"/>
      <c r="IT62266" s="4"/>
      <c r="IU62266" s="4"/>
      <c r="IV62266" s="4"/>
    </row>
    <row r="62267" spans="253:256" x14ac:dyDescent="0.25">
      <c r="IS62267" s="5"/>
      <c r="IT62267" s="4"/>
      <c r="IU62267" s="4"/>
      <c r="IV62267" s="4"/>
    </row>
    <row r="62268" spans="253:256" x14ac:dyDescent="0.25">
      <c r="IS62268" s="5"/>
      <c r="IT62268" s="4"/>
      <c r="IU62268" s="4"/>
      <c r="IV62268" s="4"/>
    </row>
    <row r="62269" spans="253:256" x14ac:dyDescent="0.25">
      <c r="IS62269" s="5"/>
      <c r="IT62269" s="4"/>
      <c r="IU62269" s="4"/>
      <c r="IV62269" s="4"/>
    </row>
    <row r="62270" spans="253:256" x14ac:dyDescent="0.25">
      <c r="IS62270" s="5"/>
      <c r="IT62270" s="4"/>
      <c r="IU62270" s="4"/>
      <c r="IV62270" s="4"/>
    </row>
    <row r="62271" spans="253:256" x14ac:dyDescent="0.25">
      <c r="IS62271" s="5"/>
      <c r="IT62271" s="4"/>
      <c r="IU62271" s="4"/>
      <c r="IV62271" s="4"/>
    </row>
    <row r="62272" spans="253:256" x14ac:dyDescent="0.25">
      <c r="IS62272" s="5"/>
      <c r="IT62272" s="4"/>
      <c r="IU62272" s="4"/>
      <c r="IV62272" s="4"/>
    </row>
    <row r="62273" spans="253:256" x14ac:dyDescent="0.25">
      <c r="IS62273" s="5"/>
      <c r="IT62273" s="4"/>
      <c r="IU62273" s="4"/>
      <c r="IV62273" s="4"/>
    </row>
    <row r="62274" spans="253:256" x14ac:dyDescent="0.25">
      <c r="IS62274" s="5"/>
      <c r="IT62274" s="4"/>
      <c r="IU62274" s="4"/>
      <c r="IV62274" s="4"/>
    </row>
    <row r="62275" spans="253:256" x14ac:dyDescent="0.25">
      <c r="IS62275" s="5"/>
      <c r="IT62275" s="4"/>
      <c r="IU62275" s="4"/>
      <c r="IV62275" s="4"/>
    </row>
    <row r="62276" spans="253:256" x14ac:dyDescent="0.25">
      <c r="IS62276" s="5"/>
      <c r="IT62276" s="4"/>
      <c r="IU62276" s="4"/>
      <c r="IV62276" s="4"/>
    </row>
    <row r="62277" spans="253:256" x14ac:dyDescent="0.25">
      <c r="IS62277" s="5"/>
      <c r="IT62277" s="4"/>
      <c r="IU62277" s="4"/>
      <c r="IV62277" s="4"/>
    </row>
    <row r="62278" spans="253:256" x14ac:dyDescent="0.25">
      <c r="IS62278" s="5"/>
      <c r="IT62278" s="4"/>
      <c r="IU62278" s="4"/>
      <c r="IV62278" s="4"/>
    </row>
    <row r="62279" spans="253:256" x14ac:dyDescent="0.25">
      <c r="IS62279" s="5"/>
      <c r="IT62279" s="4"/>
      <c r="IU62279" s="4"/>
      <c r="IV62279" s="4"/>
    </row>
    <row r="62280" spans="253:256" x14ac:dyDescent="0.25">
      <c r="IS62280" s="5"/>
      <c r="IT62280" s="4"/>
      <c r="IU62280" s="4"/>
      <c r="IV62280" s="4"/>
    </row>
    <row r="62281" spans="253:256" x14ac:dyDescent="0.25">
      <c r="IS62281" s="5"/>
      <c r="IT62281" s="4"/>
      <c r="IU62281" s="4"/>
      <c r="IV62281" s="4"/>
    </row>
    <row r="62282" spans="253:256" x14ac:dyDescent="0.25">
      <c r="IS62282" s="5"/>
      <c r="IT62282" s="4"/>
      <c r="IU62282" s="4"/>
      <c r="IV62282" s="4"/>
    </row>
    <row r="62283" spans="253:256" x14ac:dyDescent="0.25">
      <c r="IS62283" s="5"/>
      <c r="IT62283" s="4"/>
      <c r="IU62283" s="4"/>
      <c r="IV62283" s="4"/>
    </row>
    <row r="62284" spans="253:256" x14ac:dyDescent="0.25">
      <c r="IS62284" s="5"/>
      <c r="IT62284" s="4"/>
      <c r="IU62284" s="4"/>
      <c r="IV62284" s="4"/>
    </row>
    <row r="62285" spans="253:256" x14ac:dyDescent="0.25">
      <c r="IS62285" s="5"/>
      <c r="IT62285" s="4"/>
      <c r="IU62285" s="4"/>
      <c r="IV62285" s="4"/>
    </row>
    <row r="62286" spans="253:256" x14ac:dyDescent="0.25">
      <c r="IS62286" s="5"/>
      <c r="IT62286" s="4"/>
      <c r="IU62286" s="4"/>
      <c r="IV62286" s="4"/>
    </row>
    <row r="62287" spans="253:256" x14ac:dyDescent="0.25">
      <c r="IS62287" s="5"/>
      <c r="IT62287" s="4"/>
      <c r="IU62287" s="4"/>
      <c r="IV62287" s="4"/>
    </row>
    <row r="62288" spans="253:256" x14ac:dyDescent="0.25">
      <c r="IS62288" s="5"/>
      <c r="IT62288" s="4"/>
      <c r="IU62288" s="4"/>
      <c r="IV62288" s="4"/>
    </row>
    <row r="62289" spans="253:256" x14ac:dyDescent="0.25">
      <c r="IS62289" s="5"/>
      <c r="IT62289" s="4"/>
      <c r="IU62289" s="4"/>
      <c r="IV62289" s="4"/>
    </row>
    <row r="62290" spans="253:256" x14ac:dyDescent="0.25">
      <c r="IS62290" s="5"/>
      <c r="IT62290" s="4"/>
      <c r="IU62290" s="4"/>
      <c r="IV62290" s="4"/>
    </row>
    <row r="62291" spans="253:256" x14ac:dyDescent="0.25">
      <c r="IS62291" s="5"/>
      <c r="IT62291" s="4"/>
      <c r="IU62291" s="4"/>
      <c r="IV62291" s="4"/>
    </row>
    <row r="62292" spans="253:256" x14ac:dyDescent="0.25">
      <c r="IS62292" s="5"/>
      <c r="IT62292" s="4"/>
      <c r="IU62292" s="4"/>
      <c r="IV62292" s="4"/>
    </row>
    <row r="62293" spans="253:256" x14ac:dyDescent="0.25">
      <c r="IS62293" s="5"/>
      <c r="IT62293" s="4"/>
      <c r="IU62293" s="4"/>
      <c r="IV62293" s="4"/>
    </row>
    <row r="62294" spans="253:256" x14ac:dyDescent="0.25">
      <c r="IS62294" s="5"/>
      <c r="IT62294" s="4"/>
      <c r="IU62294" s="4"/>
      <c r="IV62294" s="4"/>
    </row>
    <row r="62295" spans="253:256" x14ac:dyDescent="0.25">
      <c r="IS62295" s="5"/>
      <c r="IT62295" s="4"/>
      <c r="IU62295" s="4"/>
      <c r="IV62295" s="4"/>
    </row>
    <row r="62296" spans="253:256" x14ac:dyDescent="0.25">
      <c r="IS62296" s="5"/>
      <c r="IT62296" s="4"/>
      <c r="IU62296" s="4"/>
      <c r="IV62296" s="4"/>
    </row>
    <row r="62297" spans="253:256" x14ac:dyDescent="0.25">
      <c r="IS62297" s="5"/>
      <c r="IT62297" s="4"/>
      <c r="IU62297" s="4"/>
      <c r="IV62297" s="4"/>
    </row>
    <row r="62298" spans="253:256" x14ac:dyDescent="0.25">
      <c r="IS62298" s="5"/>
      <c r="IT62298" s="4"/>
      <c r="IU62298" s="4"/>
      <c r="IV62298" s="4"/>
    </row>
    <row r="62299" spans="253:256" x14ac:dyDescent="0.25">
      <c r="IS62299" s="5"/>
      <c r="IT62299" s="4"/>
      <c r="IU62299" s="4"/>
      <c r="IV62299" s="4"/>
    </row>
    <row r="62300" spans="253:256" x14ac:dyDescent="0.25">
      <c r="IS62300" s="5"/>
      <c r="IT62300" s="4"/>
      <c r="IU62300" s="4"/>
      <c r="IV62300" s="4"/>
    </row>
    <row r="62301" spans="253:256" x14ac:dyDescent="0.25">
      <c r="IS62301" s="5"/>
      <c r="IT62301" s="4"/>
      <c r="IU62301" s="4"/>
      <c r="IV62301" s="4"/>
    </row>
    <row r="62302" spans="253:256" x14ac:dyDescent="0.25">
      <c r="IS62302" s="5"/>
      <c r="IT62302" s="4"/>
      <c r="IU62302" s="4"/>
      <c r="IV62302" s="4"/>
    </row>
    <row r="62303" spans="253:256" x14ac:dyDescent="0.25">
      <c r="IS62303" s="5"/>
      <c r="IT62303" s="4"/>
      <c r="IU62303" s="4"/>
      <c r="IV62303" s="4"/>
    </row>
    <row r="62304" spans="253:256" x14ac:dyDescent="0.25">
      <c r="IS62304" s="5"/>
      <c r="IT62304" s="4"/>
      <c r="IU62304" s="4"/>
      <c r="IV62304" s="4"/>
    </row>
    <row r="62305" spans="253:256" x14ac:dyDescent="0.25">
      <c r="IS62305" s="5"/>
      <c r="IT62305" s="4"/>
      <c r="IU62305" s="4"/>
      <c r="IV62305" s="4"/>
    </row>
    <row r="62306" spans="253:256" x14ac:dyDescent="0.25">
      <c r="IS62306" s="5"/>
      <c r="IT62306" s="4"/>
      <c r="IU62306" s="4"/>
      <c r="IV62306" s="4"/>
    </row>
    <row r="62307" spans="253:256" x14ac:dyDescent="0.25">
      <c r="IS62307" s="5"/>
      <c r="IT62307" s="4"/>
      <c r="IU62307" s="4"/>
      <c r="IV62307" s="4"/>
    </row>
    <row r="62308" spans="253:256" x14ac:dyDescent="0.25">
      <c r="IS62308" s="5"/>
      <c r="IT62308" s="4"/>
      <c r="IU62308" s="4"/>
      <c r="IV62308" s="4"/>
    </row>
    <row r="62309" spans="253:256" x14ac:dyDescent="0.25">
      <c r="IS62309" s="5"/>
      <c r="IT62309" s="4"/>
      <c r="IU62309" s="4"/>
      <c r="IV62309" s="4"/>
    </row>
    <row r="62310" spans="253:256" x14ac:dyDescent="0.25">
      <c r="IS62310" s="5"/>
      <c r="IT62310" s="4"/>
      <c r="IU62310" s="4"/>
      <c r="IV62310" s="4"/>
    </row>
    <row r="62311" spans="253:256" x14ac:dyDescent="0.25">
      <c r="IS62311" s="5"/>
      <c r="IT62311" s="4"/>
      <c r="IU62311" s="4"/>
      <c r="IV62311" s="4"/>
    </row>
    <row r="62312" spans="253:256" x14ac:dyDescent="0.25">
      <c r="IS62312" s="5"/>
      <c r="IT62312" s="4"/>
      <c r="IU62312" s="4"/>
      <c r="IV62312" s="4"/>
    </row>
    <row r="62313" spans="253:256" x14ac:dyDescent="0.25">
      <c r="IS62313" s="5"/>
      <c r="IT62313" s="4"/>
      <c r="IU62313" s="4"/>
      <c r="IV62313" s="4"/>
    </row>
    <row r="62314" spans="253:256" x14ac:dyDescent="0.25">
      <c r="IS62314" s="5"/>
      <c r="IT62314" s="4"/>
      <c r="IU62314" s="4"/>
      <c r="IV62314" s="4"/>
    </row>
    <row r="62315" spans="253:256" x14ac:dyDescent="0.25">
      <c r="IS62315" s="5"/>
      <c r="IT62315" s="4"/>
      <c r="IU62315" s="4"/>
      <c r="IV62315" s="4"/>
    </row>
    <row r="62316" spans="253:256" x14ac:dyDescent="0.25">
      <c r="IS62316" s="5"/>
      <c r="IT62316" s="4"/>
      <c r="IU62316" s="4"/>
      <c r="IV62316" s="4"/>
    </row>
    <row r="62317" spans="253:256" x14ac:dyDescent="0.25">
      <c r="IS62317" s="5"/>
      <c r="IT62317" s="4"/>
      <c r="IU62317" s="4"/>
      <c r="IV62317" s="4"/>
    </row>
    <row r="62318" spans="253:256" x14ac:dyDescent="0.25">
      <c r="IS62318" s="5"/>
      <c r="IT62318" s="4"/>
      <c r="IU62318" s="4"/>
      <c r="IV62318" s="4"/>
    </row>
    <row r="62319" spans="253:256" x14ac:dyDescent="0.25">
      <c r="IS62319" s="5"/>
      <c r="IT62319" s="4"/>
      <c r="IU62319" s="4"/>
      <c r="IV62319" s="4"/>
    </row>
    <row r="62320" spans="253:256" x14ac:dyDescent="0.25">
      <c r="IS62320" s="5"/>
      <c r="IT62320" s="4"/>
      <c r="IU62320" s="4"/>
      <c r="IV62320" s="4"/>
    </row>
    <row r="62321" spans="253:256" x14ac:dyDescent="0.25">
      <c r="IS62321" s="5"/>
      <c r="IT62321" s="4"/>
      <c r="IU62321" s="4"/>
      <c r="IV62321" s="4"/>
    </row>
    <row r="62322" spans="253:256" x14ac:dyDescent="0.25">
      <c r="IS62322" s="5"/>
      <c r="IT62322" s="4"/>
      <c r="IU62322" s="4"/>
      <c r="IV62322" s="4"/>
    </row>
    <row r="62323" spans="253:256" x14ac:dyDescent="0.25">
      <c r="IS62323" s="5"/>
      <c r="IT62323" s="4"/>
      <c r="IU62323" s="4"/>
      <c r="IV62323" s="4"/>
    </row>
    <row r="62324" spans="253:256" x14ac:dyDescent="0.25">
      <c r="IS62324" s="5"/>
      <c r="IT62324" s="4"/>
      <c r="IU62324" s="4"/>
      <c r="IV62324" s="4"/>
    </row>
    <row r="62325" spans="253:256" x14ac:dyDescent="0.25">
      <c r="IS62325" s="5"/>
      <c r="IT62325" s="4"/>
      <c r="IU62325" s="4"/>
      <c r="IV62325" s="4"/>
    </row>
    <row r="62326" spans="253:256" x14ac:dyDescent="0.25">
      <c r="IS62326" s="5"/>
      <c r="IT62326" s="4"/>
      <c r="IU62326" s="4"/>
      <c r="IV62326" s="4"/>
    </row>
    <row r="62327" spans="253:256" x14ac:dyDescent="0.25">
      <c r="IS62327" s="5"/>
      <c r="IT62327" s="4"/>
      <c r="IU62327" s="4"/>
      <c r="IV62327" s="4"/>
    </row>
    <row r="62328" spans="253:256" x14ac:dyDescent="0.25">
      <c r="IS62328" s="5"/>
      <c r="IT62328" s="4"/>
      <c r="IU62328" s="4"/>
      <c r="IV62328" s="4"/>
    </row>
    <row r="62329" spans="253:256" x14ac:dyDescent="0.25">
      <c r="IS62329" s="5"/>
      <c r="IT62329" s="4"/>
      <c r="IU62329" s="4"/>
      <c r="IV62329" s="4"/>
    </row>
    <row r="62330" spans="253:256" x14ac:dyDescent="0.25">
      <c r="IS62330" s="5"/>
      <c r="IT62330" s="4"/>
      <c r="IU62330" s="4"/>
      <c r="IV62330" s="4"/>
    </row>
    <row r="62331" spans="253:256" x14ac:dyDescent="0.25">
      <c r="IS62331" s="5"/>
      <c r="IT62331" s="4"/>
      <c r="IU62331" s="4"/>
      <c r="IV62331" s="4"/>
    </row>
    <row r="62332" spans="253:256" x14ac:dyDescent="0.25">
      <c r="IS62332" s="5"/>
      <c r="IT62332" s="4"/>
      <c r="IU62332" s="4"/>
      <c r="IV62332" s="4"/>
    </row>
    <row r="62333" spans="253:256" x14ac:dyDescent="0.25">
      <c r="IS62333" s="5"/>
      <c r="IT62333" s="4"/>
      <c r="IU62333" s="4"/>
      <c r="IV62333" s="4"/>
    </row>
    <row r="62334" spans="253:256" x14ac:dyDescent="0.25">
      <c r="IS62334" s="5"/>
      <c r="IT62334" s="4"/>
      <c r="IU62334" s="4"/>
      <c r="IV62334" s="4"/>
    </row>
    <row r="62335" spans="253:256" x14ac:dyDescent="0.25">
      <c r="IS62335" s="5"/>
      <c r="IT62335" s="4"/>
      <c r="IU62335" s="4"/>
      <c r="IV62335" s="4"/>
    </row>
    <row r="62336" spans="253:256" x14ac:dyDescent="0.25">
      <c r="IS62336" s="5"/>
      <c r="IT62336" s="4"/>
      <c r="IU62336" s="4"/>
      <c r="IV62336" s="4"/>
    </row>
    <row r="62337" spans="253:256" x14ac:dyDescent="0.25">
      <c r="IS62337" s="5"/>
      <c r="IT62337" s="4"/>
      <c r="IU62337" s="4"/>
      <c r="IV62337" s="4"/>
    </row>
    <row r="62338" spans="253:256" x14ac:dyDescent="0.25">
      <c r="IS62338" s="5"/>
      <c r="IT62338" s="4"/>
      <c r="IU62338" s="4"/>
      <c r="IV62338" s="4"/>
    </row>
    <row r="62339" spans="253:256" x14ac:dyDescent="0.25">
      <c r="IS62339" s="5"/>
      <c r="IT62339" s="4"/>
      <c r="IU62339" s="4"/>
      <c r="IV62339" s="4"/>
    </row>
    <row r="62340" spans="253:256" x14ac:dyDescent="0.25">
      <c r="IS62340" s="5"/>
      <c r="IT62340" s="4"/>
      <c r="IU62340" s="4"/>
      <c r="IV62340" s="4"/>
    </row>
    <row r="62341" spans="253:256" x14ac:dyDescent="0.25">
      <c r="IS62341" s="5"/>
      <c r="IT62341" s="4"/>
      <c r="IU62341" s="4"/>
      <c r="IV62341" s="4"/>
    </row>
    <row r="62342" spans="253:256" x14ac:dyDescent="0.25">
      <c r="IS62342" s="5"/>
      <c r="IT62342" s="4"/>
      <c r="IU62342" s="4"/>
      <c r="IV62342" s="4"/>
    </row>
    <row r="62343" spans="253:256" x14ac:dyDescent="0.25">
      <c r="IS62343" s="5"/>
      <c r="IT62343" s="4"/>
      <c r="IU62343" s="4"/>
      <c r="IV62343" s="4"/>
    </row>
    <row r="62344" spans="253:256" x14ac:dyDescent="0.25">
      <c r="IS62344" s="5"/>
      <c r="IT62344" s="4"/>
      <c r="IU62344" s="4"/>
      <c r="IV62344" s="4"/>
    </row>
    <row r="62345" spans="253:256" x14ac:dyDescent="0.25">
      <c r="IS62345" s="5"/>
      <c r="IT62345" s="4"/>
      <c r="IU62345" s="4"/>
      <c r="IV62345" s="4"/>
    </row>
    <row r="62346" spans="253:256" x14ac:dyDescent="0.25">
      <c r="IS62346" s="5"/>
      <c r="IT62346" s="4"/>
      <c r="IU62346" s="4"/>
      <c r="IV62346" s="4"/>
    </row>
    <row r="62347" spans="253:256" x14ac:dyDescent="0.25">
      <c r="IS62347" s="5"/>
      <c r="IT62347" s="4"/>
      <c r="IU62347" s="4"/>
      <c r="IV62347" s="4"/>
    </row>
    <row r="62348" spans="253:256" x14ac:dyDescent="0.25">
      <c r="IS62348" s="5"/>
      <c r="IT62348" s="4"/>
      <c r="IU62348" s="4"/>
      <c r="IV62348" s="4"/>
    </row>
    <row r="62349" spans="253:256" x14ac:dyDescent="0.25">
      <c r="IS62349" s="5"/>
      <c r="IT62349" s="4"/>
      <c r="IU62349" s="4"/>
      <c r="IV62349" s="4"/>
    </row>
    <row r="62350" spans="253:256" x14ac:dyDescent="0.25">
      <c r="IS62350" s="5"/>
      <c r="IT62350" s="4"/>
      <c r="IU62350" s="4"/>
      <c r="IV62350" s="4"/>
    </row>
    <row r="62351" spans="253:256" x14ac:dyDescent="0.25">
      <c r="IS62351" s="5"/>
      <c r="IT62351" s="4"/>
      <c r="IU62351" s="4"/>
      <c r="IV62351" s="4"/>
    </row>
    <row r="62352" spans="253:256" x14ac:dyDescent="0.25">
      <c r="IS62352" s="5"/>
      <c r="IT62352" s="4"/>
      <c r="IU62352" s="4"/>
      <c r="IV62352" s="4"/>
    </row>
    <row r="62353" spans="253:256" x14ac:dyDescent="0.25">
      <c r="IS62353" s="5"/>
      <c r="IT62353" s="4"/>
      <c r="IU62353" s="4"/>
      <c r="IV62353" s="4"/>
    </row>
    <row r="62354" spans="253:256" x14ac:dyDescent="0.25">
      <c r="IS62354" s="5"/>
      <c r="IT62354" s="4"/>
      <c r="IU62354" s="4"/>
      <c r="IV62354" s="4"/>
    </row>
    <row r="62355" spans="253:256" x14ac:dyDescent="0.25">
      <c r="IS62355" s="5"/>
      <c r="IT62355" s="4"/>
      <c r="IU62355" s="4"/>
      <c r="IV62355" s="4"/>
    </row>
    <row r="62356" spans="253:256" x14ac:dyDescent="0.25">
      <c r="IS62356" s="5"/>
      <c r="IT62356" s="4"/>
      <c r="IU62356" s="4"/>
      <c r="IV62356" s="4"/>
    </row>
    <row r="62357" spans="253:256" x14ac:dyDescent="0.25">
      <c r="IS62357" s="5"/>
      <c r="IT62357" s="4"/>
      <c r="IU62357" s="4"/>
      <c r="IV62357" s="4"/>
    </row>
    <row r="62358" spans="253:256" x14ac:dyDescent="0.25">
      <c r="IS62358" s="5"/>
      <c r="IT62358" s="4"/>
      <c r="IU62358" s="4"/>
      <c r="IV62358" s="4"/>
    </row>
    <row r="62359" spans="253:256" x14ac:dyDescent="0.25">
      <c r="IS62359" s="5"/>
      <c r="IT62359" s="4"/>
      <c r="IU62359" s="4"/>
      <c r="IV62359" s="4"/>
    </row>
    <row r="62360" spans="253:256" x14ac:dyDescent="0.25">
      <c r="IS62360" s="5"/>
      <c r="IT62360" s="4"/>
      <c r="IU62360" s="4"/>
      <c r="IV62360" s="4"/>
    </row>
    <row r="62361" spans="253:256" x14ac:dyDescent="0.25">
      <c r="IS62361" s="5"/>
      <c r="IT62361" s="4"/>
      <c r="IU62361" s="4"/>
      <c r="IV62361" s="4"/>
    </row>
    <row r="62362" spans="253:256" x14ac:dyDescent="0.25">
      <c r="IS62362" s="5"/>
      <c r="IT62362" s="4"/>
      <c r="IU62362" s="4"/>
      <c r="IV62362" s="4"/>
    </row>
    <row r="62363" spans="253:256" x14ac:dyDescent="0.25">
      <c r="IS62363" s="5"/>
      <c r="IT62363" s="4"/>
      <c r="IU62363" s="4"/>
      <c r="IV62363" s="4"/>
    </row>
    <row r="62364" spans="253:256" x14ac:dyDescent="0.25">
      <c r="IS62364" s="5"/>
      <c r="IT62364" s="4"/>
      <c r="IU62364" s="4"/>
      <c r="IV62364" s="4"/>
    </row>
    <row r="62365" spans="253:256" x14ac:dyDescent="0.25">
      <c r="IS62365" s="5"/>
      <c r="IT62365" s="4"/>
      <c r="IU62365" s="4"/>
      <c r="IV62365" s="4"/>
    </row>
    <row r="62366" spans="253:256" x14ac:dyDescent="0.25">
      <c r="IS62366" s="5"/>
      <c r="IT62366" s="4"/>
      <c r="IU62366" s="4"/>
      <c r="IV62366" s="4"/>
    </row>
    <row r="62367" spans="253:256" x14ac:dyDescent="0.25">
      <c r="IS62367" s="5"/>
      <c r="IT62367" s="4"/>
      <c r="IU62367" s="4"/>
      <c r="IV62367" s="4"/>
    </row>
    <row r="62368" spans="253:256" x14ac:dyDescent="0.25">
      <c r="IS62368" s="5"/>
      <c r="IT62368" s="4"/>
      <c r="IU62368" s="4"/>
      <c r="IV62368" s="4"/>
    </row>
    <row r="62369" spans="253:256" x14ac:dyDescent="0.25">
      <c r="IS62369" s="5"/>
      <c r="IT62369" s="4"/>
      <c r="IU62369" s="4"/>
      <c r="IV62369" s="4"/>
    </row>
    <row r="62370" spans="253:256" x14ac:dyDescent="0.25">
      <c r="IS62370" s="5"/>
      <c r="IT62370" s="4"/>
      <c r="IU62370" s="4"/>
      <c r="IV62370" s="4"/>
    </row>
    <row r="62371" spans="253:256" x14ac:dyDescent="0.25">
      <c r="IS62371" s="5"/>
      <c r="IT62371" s="4"/>
      <c r="IU62371" s="4"/>
      <c r="IV62371" s="4"/>
    </row>
    <row r="62372" spans="253:256" x14ac:dyDescent="0.25">
      <c r="IS62372" s="5"/>
      <c r="IT62372" s="4"/>
      <c r="IU62372" s="4"/>
      <c r="IV62372" s="4"/>
    </row>
    <row r="62373" spans="253:256" x14ac:dyDescent="0.25">
      <c r="IS62373" s="5"/>
      <c r="IT62373" s="4"/>
      <c r="IU62373" s="4"/>
      <c r="IV62373" s="4"/>
    </row>
    <row r="62374" spans="253:256" x14ac:dyDescent="0.25">
      <c r="IS62374" s="5"/>
      <c r="IT62374" s="4"/>
      <c r="IU62374" s="4"/>
      <c r="IV62374" s="4"/>
    </row>
    <row r="62375" spans="253:256" x14ac:dyDescent="0.25">
      <c r="IS62375" s="5"/>
      <c r="IT62375" s="4"/>
      <c r="IU62375" s="4"/>
      <c r="IV62375" s="4"/>
    </row>
    <row r="62376" spans="253:256" x14ac:dyDescent="0.25">
      <c r="IS62376" s="5"/>
      <c r="IT62376" s="4"/>
      <c r="IU62376" s="4"/>
      <c r="IV62376" s="4"/>
    </row>
    <row r="62377" spans="253:256" x14ac:dyDescent="0.25">
      <c r="IS62377" s="5"/>
      <c r="IT62377" s="4"/>
      <c r="IU62377" s="4"/>
      <c r="IV62377" s="4"/>
    </row>
    <row r="62378" spans="253:256" x14ac:dyDescent="0.25">
      <c r="IS62378" s="5"/>
      <c r="IT62378" s="4"/>
      <c r="IU62378" s="4"/>
      <c r="IV62378" s="4"/>
    </row>
    <row r="62379" spans="253:256" x14ac:dyDescent="0.25">
      <c r="IS62379" s="5"/>
      <c r="IT62379" s="4"/>
      <c r="IU62379" s="4"/>
      <c r="IV62379" s="4"/>
    </row>
    <row r="62380" spans="253:256" x14ac:dyDescent="0.25">
      <c r="IS62380" s="5"/>
      <c r="IT62380" s="4"/>
      <c r="IU62380" s="4"/>
      <c r="IV62380" s="4"/>
    </row>
    <row r="62381" spans="253:256" x14ac:dyDescent="0.25">
      <c r="IS62381" s="5"/>
      <c r="IT62381" s="4"/>
      <c r="IU62381" s="4"/>
      <c r="IV62381" s="4"/>
    </row>
    <row r="62382" spans="253:256" x14ac:dyDescent="0.25">
      <c r="IS62382" s="5"/>
      <c r="IT62382" s="4"/>
      <c r="IU62382" s="4"/>
      <c r="IV62382" s="4"/>
    </row>
    <row r="62383" spans="253:256" x14ac:dyDescent="0.25">
      <c r="IS62383" s="5"/>
      <c r="IT62383" s="4"/>
      <c r="IU62383" s="4"/>
      <c r="IV62383" s="4"/>
    </row>
    <row r="62384" spans="253:256" x14ac:dyDescent="0.25">
      <c r="IS62384" s="5"/>
      <c r="IT62384" s="4"/>
      <c r="IU62384" s="4"/>
      <c r="IV62384" s="4"/>
    </row>
    <row r="62385" spans="253:256" x14ac:dyDescent="0.25">
      <c r="IS62385" s="5"/>
      <c r="IT62385" s="4"/>
      <c r="IU62385" s="4"/>
      <c r="IV62385" s="4"/>
    </row>
    <row r="62386" spans="253:256" x14ac:dyDescent="0.25">
      <c r="IS62386" s="5"/>
      <c r="IT62386" s="4"/>
      <c r="IU62386" s="4"/>
      <c r="IV62386" s="4"/>
    </row>
    <row r="62387" spans="253:256" x14ac:dyDescent="0.25">
      <c r="IS62387" s="5"/>
      <c r="IT62387" s="4"/>
      <c r="IU62387" s="4"/>
      <c r="IV62387" s="4"/>
    </row>
    <row r="62388" spans="253:256" x14ac:dyDescent="0.25">
      <c r="IS62388" s="5"/>
      <c r="IT62388" s="4"/>
      <c r="IU62388" s="4"/>
      <c r="IV62388" s="4"/>
    </row>
    <row r="62389" spans="253:256" x14ac:dyDescent="0.25">
      <c r="IS62389" s="5"/>
      <c r="IT62389" s="4"/>
      <c r="IU62389" s="4"/>
      <c r="IV62389" s="4"/>
    </row>
    <row r="62390" spans="253:256" x14ac:dyDescent="0.25">
      <c r="IS62390" s="5"/>
      <c r="IT62390" s="4"/>
      <c r="IU62390" s="4"/>
      <c r="IV62390" s="4"/>
    </row>
    <row r="62391" spans="253:256" x14ac:dyDescent="0.25">
      <c r="IS62391" s="5"/>
      <c r="IT62391" s="4"/>
      <c r="IU62391" s="4"/>
      <c r="IV62391" s="4"/>
    </row>
    <row r="62392" spans="253:256" x14ac:dyDescent="0.25">
      <c r="IS62392" s="5"/>
      <c r="IT62392" s="4"/>
      <c r="IU62392" s="4"/>
      <c r="IV62392" s="4"/>
    </row>
    <row r="62393" spans="253:256" x14ac:dyDescent="0.25">
      <c r="IS62393" s="5"/>
      <c r="IT62393" s="4"/>
      <c r="IU62393" s="4"/>
      <c r="IV62393" s="4"/>
    </row>
    <row r="62394" spans="253:256" x14ac:dyDescent="0.25">
      <c r="IS62394" s="5"/>
      <c r="IT62394" s="4"/>
      <c r="IU62394" s="4"/>
      <c r="IV62394" s="4"/>
    </row>
    <row r="62395" spans="253:256" x14ac:dyDescent="0.25">
      <c r="IS62395" s="5"/>
      <c r="IT62395" s="4"/>
      <c r="IU62395" s="4"/>
      <c r="IV62395" s="4"/>
    </row>
    <row r="62396" spans="253:256" x14ac:dyDescent="0.25">
      <c r="IS62396" s="5"/>
      <c r="IT62396" s="4"/>
      <c r="IU62396" s="4"/>
      <c r="IV62396" s="4"/>
    </row>
    <row r="62397" spans="253:256" x14ac:dyDescent="0.25">
      <c r="IS62397" s="5"/>
      <c r="IT62397" s="4"/>
      <c r="IU62397" s="4"/>
      <c r="IV62397" s="4"/>
    </row>
    <row r="62398" spans="253:256" x14ac:dyDescent="0.25">
      <c r="IS62398" s="5"/>
      <c r="IT62398" s="4"/>
      <c r="IU62398" s="4"/>
      <c r="IV62398" s="4"/>
    </row>
    <row r="62399" spans="253:256" x14ac:dyDescent="0.25">
      <c r="IS62399" s="5"/>
      <c r="IT62399" s="4"/>
      <c r="IU62399" s="4"/>
      <c r="IV62399" s="4"/>
    </row>
    <row r="62400" spans="253:256" x14ac:dyDescent="0.25">
      <c r="IS62400" s="5"/>
      <c r="IT62400" s="4"/>
      <c r="IU62400" s="4"/>
      <c r="IV62400" s="4"/>
    </row>
    <row r="62401" spans="253:256" x14ac:dyDescent="0.25">
      <c r="IS62401" s="5"/>
      <c r="IT62401" s="4"/>
      <c r="IU62401" s="4"/>
      <c r="IV62401" s="4"/>
    </row>
    <row r="62402" spans="253:256" x14ac:dyDescent="0.25">
      <c r="IS62402" s="5"/>
      <c r="IT62402" s="4"/>
      <c r="IU62402" s="4"/>
      <c r="IV62402" s="4"/>
    </row>
    <row r="62403" spans="253:256" x14ac:dyDescent="0.25">
      <c r="IS62403" s="5"/>
      <c r="IT62403" s="4"/>
      <c r="IU62403" s="4"/>
      <c r="IV62403" s="4"/>
    </row>
    <row r="62404" spans="253:256" x14ac:dyDescent="0.25">
      <c r="IS62404" s="5"/>
      <c r="IT62404" s="4"/>
      <c r="IU62404" s="4"/>
      <c r="IV62404" s="4"/>
    </row>
    <row r="62405" spans="253:256" x14ac:dyDescent="0.25">
      <c r="IS62405" s="5"/>
      <c r="IT62405" s="4"/>
      <c r="IU62405" s="4"/>
      <c r="IV62405" s="4"/>
    </row>
    <row r="62406" spans="253:256" x14ac:dyDescent="0.25">
      <c r="IS62406" s="5"/>
      <c r="IT62406" s="4"/>
      <c r="IU62406" s="4"/>
      <c r="IV62406" s="4"/>
    </row>
    <row r="62407" spans="253:256" x14ac:dyDescent="0.25">
      <c r="IS62407" s="5"/>
      <c r="IT62407" s="4"/>
      <c r="IU62407" s="4"/>
      <c r="IV62407" s="4"/>
    </row>
    <row r="62408" spans="253:256" x14ac:dyDescent="0.25">
      <c r="IS62408" s="5"/>
      <c r="IT62408" s="4"/>
      <c r="IU62408" s="4"/>
      <c r="IV62408" s="4"/>
    </row>
    <row r="62409" spans="253:256" x14ac:dyDescent="0.25">
      <c r="IS62409" s="5"/>
      <c r="IT62409" s="4"/>
      <c r="IU62409" s="4"/>
      <c r="IV62409" s="4"/>
    </row>
    <row r="62410" spans="253:256" x14ac:dyDescent="0.25">
      <c r="IS62410" s="5"/>
      <c r="IT62410" s="4"/>
      <c r="IU62410" s="4"/>
      <c r="IV62410" s="4"/>
    </row>
    <row r="62411" spans="253:256" x14ac:dyDescent="0.25">
      <c r="IS62411" s="5"/>
      <c r="IT62411" s="4"/>
      <c r="IU62411" s="4"/>
      <c r="IV62411" s="4"/>
    </row>
    <row r="62412" spans="253:256" x14ac:dyDescent="0.25">
      <c r="IS62412" s="5"/>
      <c r="IT62412" s="4"/>
      <c r="IU62412" s="4"/>
      <c r="IV62412" s="4"/>
    </row>
    <row r="62413" spans="253:256" x14ac:dyDescent="0.25">
      <c r="IS62413" s="5"/>
      <c r="IT62413" s="4"/>
      <c r="IU62413" s="4"/>
      <c r="IV62413" s="4"/>
    </row>
    <row r="62414" spans="253:256" x14ac:dyDescent="0.25">
      <c r="IS62414" s="5"/>
      <c r="IT62414" s="4"/>
      <c r="IU62414" s="4"/>
      <c r="IV62414" s="4"/>
    </row>
    <row r="62415" spans="253:256" x14ac:dyDescent="0.25">
      <c r="IS62415" s="5"/>
      <c r="IT62415" s="4"/>
      <c r="IU62415" s="4"/>
      <c r="IV62415" s="4"/>
    </row>
    <row r="62416" spans="253:256" x14ac:dyDescent="0.25">
      <c r="IS62416" s="5"/>
      <c r="IT62416" s="4"/>
      <c r="IU62416" s="4"/>
      <c r="IV62416" s="4"/>
    </row>
    <row r="62417" spans="253:256" x14ac:dyDescent="0.25">
      <c r="IS62417" s="5"/>
      <c r="IT62417" s="4"/>
      <c r="IU62417" s="4"/>
      <c r="IV62417" s="4"/>
    </row>
    <row r="62418" spans="253:256" x14ac:dyDescent="0.25">
      <c r="IS62418" s="5"/>
      <c r="IT62418" s="4"/>
      <c r="IU62418" s="4"/>
      <c r="IV62418" s="4"/>
    </row>
    <row r="62419" spans="253:256" x14ac:dyDescent="0.25">
      <c r="IS62419" s="5"/>
      <c r="IT62419" s="4"/>
      <c r="IU62419" s="4"/>
      <c r="IV62419" s="4"/>
    </row>
    <row r="62420" spans="253:256" x14ac:dyDescent="0.25">
      <c r="IS62420" s="5"/>
      <c r="IT62420" s="4"/>
      <c r="IU62420" s="4"/>
      <c r="IV62420" s="4"/>
    </row>
    <row r="62421" spans="253:256" x14ac:dyDescent="0.25">
      <c r="IS62421" s="5"/>
      <c r="IT62421" s="4"/>
      <c r="IU62421" s="4"/>
      <c r="IV62421" s="4"/>
    </row>
    <row r="62422" spans="253:256" x14ac:dyDescent="0.25">
      <c r="IS62422" s="5"/>
      <c r="IT62422" s="4"/>
      <c r="IU62422" s="4"/>
      <c r="IV62422" s="4"/>
    </row>
    <row r="62423" spans="253:256" x14ac:dyDescent="0.25">
      <c r="IS62423" s="5"/>
      <c r="IT62423" s="4"/>
      <c r="IU62423" s="4"/>
      <c r="IV62423" s="4"/>
    </row>
    <row r="62424" spans="253:256" x14ac:dyDescent="0.25">
      <c r="IS62424" s="5"/>
      <c r="IT62424" s="4"/>
      <c r="IU62424" s="4"/>
      <c r="IV62424" s="4"/>
    </row>
    <row r="62425" spans="253:256" x14ac:dyDescent="0.25">
      <c r="IS62425" s="5"/>
      <c r="IT62425" s="4"/>
      <c r="IU62425" s="4"/>
      <c r="IV62425" s="4"/>
    </row>
    <row r="62426" spans="253:256" x14ac:dyDescent="0.25">
      <c r="IS62426" s="5"/>
      <c r="IT62426" s="4"/>
      <c r="IU62426" s="4"/>
      <c r="IV62426" s="4"/>
    </row>
    <row r="62427" spans="253:256" x14ac:dyDescent="0.25">
      <c r="IS62427" s="5"/>
      <c r="IT62427" s="4"/>
      <c r="IU62427" s="4"/>
      <c r="IV62427" s="4"/>
    </row>
    <row r="62428" spans="253:256" x14ac:dyDescent="0.25">
      <c r="IS62428" s="5"/>
      <c r="IT62428" s="4"/>
      <c r="IU62428" s="4"/>
      <c r="IV62428" s="4"/>
    </row>
    <row r="62429" spans="253:256" x14ac:dyDescent="0.25">
      <c r="IS62429" s="5"/>
      <c r="IT62429" s="4"/>
      <c r="IU62429" s="4"/>
      <c r="IV62429" s="4"/>
    </row>
    <row r="62430" spans="253:256" x14ac:dyDescent="0.25">
      <c r="IS62430" s="5"/>
      <c r="IT62430" s="4"/>
      <c r="IU62430" s="4"/>
      <c r="IV62430" s="4"/>
    </row>
    <row r="62431" spans="253:256" x14ac:dyDescent="0.25">
      <c r="IS62431" s="5"/>
      <c r="IT62431" s="4"/>
      <c r="IU62431" s="4"/>
      <c r="IV62431" s="4"/>
    </row>
    <row r="62432" spans="253:256" x14ac:dyDescent="0.25">
      <c r="IS62432" s="5"/>
      <c r="IT62432" s="4"/>
      <c r="IU62432" s="4"/>
      <c r="IV62432" s="4"/>
    </row>
    <row r="62433" spans="253:256" x14ac:dyDescent="0.25">
      <c r="IS62433" s="5"/>
      <c r="IT62433" s="4"/>
      <c r="IU62433" s="4"/>
      <c r="IV62433" s="4"/>
    </row>
    <row r="62434" spans="253:256" x14ac:dyDescent="0.25">
      <c r="IS62434" s="5"/>
      <c r="IT62434" s="4"/>
      <c r="IU62434" s="4"/>
      <c r="IV62434" s="4"/>
    </row>
    <row r="62435" spans="253:256" x14ac:dyDescent="0.25">
      <c r="IS62435" s="5"/>
      <c r="IT62435" s="4"/>
      <c r="IU62435" s="4"/>
      <c r="IV62435" s="4"/>
    </row>
    <row r="62436" spans="253:256" x14ac:dyDescent="0.25">
      <c r="IS62436" s="5"/>
      <c r="IT62436" s="4"/>
      <c r="IU62436" s="4"/>
      <c r="IV62436" s="4"/>
    </row>
    <row r="62437" spans="253:256" x14ac:dyDescent="0.25">
      <c r="IS62437" s="5"/>
      <c r="IT62437" s="4"/>
      <c r="IU62437" s="4"/>
      <c r="IV62437" s="4"/>
    </row>
    <row r="62438" spans="253:256" x14ac:dyDescent="0.25">
      <c r="IS62438" s="5"/>
      <c r="IT62438" s="4"/>
      <c r="IU62438" s="4"/>
      <c r="IV62438" s="4"/>
    </row>
    <row r="62439" spans="253:256" x14ac:dyDescent="0.25">
      <c r="IS62439" s="5"/>
      <c r="IT62439" s="4"/>
      <c r="IU62439" s="4"/>
      <c r="IV62439" s="4"/>
    </row>
    <row r="62440" spans="253:256" x14ac:dyDescent="0.25">
      <c r="IS62440" s="5"/>
      <c r="IT62440" s="4"/>
      <c r="IU62440" s="4"/>
      <c r="IV62440" s="4"/>
    </row>
    <row r="62441" spans="253:256" x14ac:dyDescent="0.25">
      <c r="IS62441" s="5"/>
      <c r="IT62441" s="4"/>
      <c r="IU62441" s="4"/>
      <c r="IV62441" s="4"/>
    </row>
    <row r="62442" spans="253:256" x14ac:dyDescent="0.25">
      <c r="IS62442" s="5"/>
      <c r="IT62442" s="4"/>
      <c r="IU62442" s="4"/>
      <c r="IV62442" s="4"/>
    </row>
    <row r="62443" spans="253:256" x14ac:dyDescent="0.25">
      <c r="IS62443" s="5"/>
      <c r="IT62443" s="4"/>
      <c r="IU62443" s="4"/>
      <c r="IV62443" s="4"/>
    </row>
    <row r="62444" spans="253:256" x14ac:dyDescent="0.25">
      <c r="IS62444" s="5"/>
      <c r="IT62444" s="4"/>
      <c r="IU62444" s="4"/>
      <c r="IV62444" s="4"/>
    </row>
    <row r="62445" spans="253:256" x14ac:dyDescent="0.25">
      <c r="IS62445" s="5"/>
      <c r="IT62445" s="4"/>
      <c r="IU62445" s="4"/>
      <c r="IV62445" s="4"/>
    </row>
    <row r="62446" spans="253:256" x14ac:dyDescent="0.25">
      <c r="IS62446" s="5"/>
      <c r="IT62446" s="4"/>
      <c r="IU62446" s="4"/>
      <c r="IV62446" s="4"/>
    </row>
    <row r="62447" spans="253:256" x14ac:dyDescent="0.25">
      <c r="IS62447" s="5"/>
      <c r="IT62447" s="4"/>
      <c r="IU62447" s="4"/>
      <c r="IV62447" s="4"/>
    </row>
    <row r="62448" spans="253:256" x14ac:dyDescent="0.25">
      <c r="IS62448" s="5"/>
      <c r="IT62448" s="4"/>
      <c r="IU62448" s="4"/>
      <c r="IV62448" s="4"/>
    </row>
    <row r="62449" spans="253:256" x14ac:dyDescent="0.25">
      <c r="IS62449" s="5"/>
      <c r="IT62449" s="4"/>
      <c r="IU62449" s="4"/>
      <c r="IV62449" s="4"/>
    </row>
    <row r="62450" spans="253:256" x14ac:dyDescent="0.25">
      <c r="IS62450" s="5"/>
      <c r="IT62450" s="4"/>
      <c r="IU62450" s="4"/>
      <c r="IV62450" s="4"/>
    </row>
    <row r="62451" spans="253:256" x14ac:dyDescent="0.25">
      <c r="IS62451" s="5"/>
      <c r="IT62451" s="4"/>
      <c r="IU62451" s="4"/>
      <c r="IV62451" s="4"/>
    </row>
    <row r="62452" spans="253:256" x14ac:dyDescent="0.25">
      <c r="IS62452" s="5"/>
      <c r="IT62452" s="4"/>
      <c r="IU62452" s="4"/>
      <c r="IV62452" s="4"/>
    </row>
    <row r="62453" spans="253:256" x14ac:dyDescent="0.25">
      <c r="IS62453" s="5"/>
      <c r="IT62453" s="4"/>
      <c r="IU62453" s="4"/>
      <c r="IV62453" s="4"/>
    </row>
    <row r="62454" spans="253:256" x14ac:dyDescent="0.25">
      <c r="IS62454" s="5"/>
      <c r="IT62454" s="4"/>
      <c r="IU62454" s="4"/>
      <c r="IV62454" s="4"/>
    </row>
    <row r="62455" spans="253:256" x14ac:dyDescent="0.25">
      <c r="IS62455" s="5"/>
      <c r="IT62455" s="4"/>
      <c r="IU62455" s="4"/>
      <c r="IV62455" s="4"/>
    </row>
    <row r="62456" spans="253:256" x14ac:dyDescent="0.25">
      <c r="IS62456" s="5"/>
      <c r="IT62456" s="4"/>
      <c r="IU62456" s="4"/>
      <c r="IV62456" s="4"/>
    </row>
    <row r="62457" spans="253:256" x14ac:dyDescent="0.25">
      <c r="IS62457" s="5"/>
      <c r="IT62457" s="4"/>
      <c r="IU62457" s="4"/>
      <c r="IV62457" s="4"/>
    </row>
    <row r="62458" spans="253:256" x14ac:dyDescent="0.25">
      <c r="IS62458" s="5"/>
      <c r="IT62458" s="4"/>
      <c r="IU62458" s="4"/>
      <c r="IV62458" s="4"/>
    </row>
    <row r="62459" spans="253:256" x14ac:dyDescent="0.25">
      <c r="IS62459" s="5"/>
      <c r="IT62459" s="4"/>
      <c r="IU62459" s="4"/>
      <c r="IV62459" s="4"/>
    </row>
    <row r="62460" spans="253:256" x14ac:dyDescent="0.25">
      <c r="IS62460" s="5"/>
      <c r="IT62460" s="4"/>
      <c r="IU62460" s="4"/>
      <c r="IV62460" s="4"/>
    </row>
    <row r="62461" spans="253:256" x14ac:dyDescent="0.25">
      <c r="IS62461" s="5"/>
      <c r="IT62461" s="4"/>
      <c r="IU62461" s="4"/>
      <c r="IV62461" s="4"/>
    </row>
    <row r="62462" spans="253:256" x14ac:dyDescent="0.25">
      <c r="IS62462" s="5"/>
      <c r="IT62462" s="4"/>
      <c r="IU62462" s="4"/>
      <c r="IV62462" s="4"/>
    </row>
    <row r="62463" spans="253:256" x14ac:dyDescent="0.25">
      <c r="IS62463" s="5"/>
      <c r="IT62463" s="4"/>
      <c r="IU62463" s="4"/>
      <c r="IV62463" s="4"/>
    </row>
    <row r="62464" spans="253:256" x14ac:dyDescent="0.25">
      <c r="IS62464" s="5"/>
      <c r="IT62464" s="4"/>
      <c r="IU62464" s="4"/>
      <c r="IV62464" s="4"/>
    </row>
    <row r="62465" spans="253:256" x14ac:dyDescent="0.25">
      <c r="IS62465" s="5"/>
      <c r="IT62465" s="4"/>
      <c r="IU62465" s="4"/>
      <c r="IV62465" s="4"/>
    </row>
    <row r="62466" spans="253:256" x14ac:dyDescent="0.25">
      <c r="IS62466" s="5"/>
      <c r="IT62466" s="4"/>
      <c r="IU62466" s="4"/>
      <c r="IV62466" s="4"/>
    </row>
    <row r="62467" spans="253:256" x14ac:dyDescent="0.25">
      <c r="IS62467" s="5"/>
      <c r="IT62467" s="4"/>
      <c r="IU62467" s="4"/>
      <c r="IV62467" s="4"/>
    </row>
    <row r="62468" spans="253:256" x14ac:dyDescent="0.25">
      <c r="IS62468" s="5"/>
      <c r="IT62468" s="4"/>
      <c r="IU62468" s="4"/>
      <c r="IV62468" s="4"/>
    </row>
    <row r="62469" spans="253:256" x14ac:dyDescent="0.25">
      <c r="IS62469" s="5"/>
      <c r="IT62469" s="4"/>
      <c r="IU62469" s="4"/>
      <c r="IV62469" s="4"/>
    </row>
    <row r="62470" spans="253:256" x14ac:dyDescent="0.25">
      <c r="IS62470" s="5"/>
      <c r="IT62470" s="4"/>
      <c r="IU62470" s="4"/>
      <c r="IV62470" s="4"/>
    </row>
    <row r="62471" spans="253:256" x14ac:dyDescent="0.25">
      <c r="IS62471" s="5"/>
      <c r="IT62471" s="4"/>
      <c r="IU62471" s="4"/>
      <c r="IV62471" s="4"/>
    </row>
    <row r="62472" spans="253:256" x14ac:dyDescent="0.25">
      <c r="IS62472" s="5"/>
      <c r="IT62472" s="4"/>
      <c r="IU62472" s="4"/>
      <c r="IV62472" s="4"/>
    </row>
    <row r="62473" spans="253:256" x14ac:dyDescent="0.25">
      <c r="IS62473" s="5"/>
      <c r="IT62473" s="4"/>
      <c r="IU62473" s="4"/>
      <c r="IV62473" s="4"/>
    </row>
    <row r="62474" spans="253:256" x14ac:dyDescent="0.25">
      <c r="IS62474" s="5"/>
      <c r="IT62474" s="4"/>
      <c r="IU62474" s="4"/>
      <c r="IV62474" s="4"/>
    </row>
    <row r="62475" spans="253:256" x14ac:dyDescent="0.25">
      <c r="IS62475" s="5"/>
      <c r="IT62475" s="4"/>
      <c r="IU62475" s="4"/>
      <c r="IV62475" s="4"/>
    </row>
    <row r="62476" spans="253:256" x14ac:dyDescent="0.25">
      <c r="IS62476" s="5"/>
      <c r="IT62476" s="4"/>
      <c r="IU62476" s="4"/>
      <c r="IV62476" s="4"/>
    </row>
    <row r="62477" spans="253:256" x14ac:dyDescent="0.25">
      <c r="IS62477" s="5"/>
      <c r="IT62477" s="4"/>
      <c r="IU62477" s="4"/>
      <c r="IV62477" s="4"/>
    </row>
    <row r="62478" spans="253:256" x14ac:dyDescent="0.25">
      <c r="IS62478" s="5"/>
      <c r="IT62478" s="4"/>
      <c r="IU62478" s="4"/>
      <c r="IV62478" s="4"/>
    </row>
    <row r="62479" spans="253:256" x14ac:dyDescent="0.25">
      <c r="IS62479" s="5"/>
      <c r="IT62479" s="4"/>
      <c r="IU62479" s="4"/>
      <c r="IV62479" s="4"/>
    </row>
    <row r="62480" spans="253:256" x14ac:dyDescent="0.25">
      <c r="IS62480" s="5"/>
      <c r="IT62480" s="4"/>
      <c r="IU62480" s="4"/>
      <c r="IV62480" s="4"/>
    </row>
    <row r="62481" spans="253:256" x14ac:dyDescent="0.25">
      <c r="IS62481" s="5"/>
      <c r="IT62481" s="4"/>
      <c r="IU62481" s="4"/>
      <c r="IV62481" s="4"/>
    </row>
    <row r="62482" spans="253:256" x14ac:dyDescent="0.25">
      <c r="IS62482" s="5"/>
      <c r="IT62482" s="4"/>
      <c r="IU62482" s="4"/>
      <c r="IV62482" s="4"/>
    </row>
    <row r="62483" spans="253:256" x14ac:dyDescent="0.25">
      <c r="IS62483" s="5"/>
      <c r="IT62483" s="4"/>
      <c r="IU62483" s="4"/>
      <c r="IV62483" s="4"/>
    </row>
    <row r="62484" spans="253:256" x14ac:dyDescent="0.25">
      <c r="IS62484" s="5"/>
      <c r="IT62484" s="4"/>
      <c r="IU62484" s="4"/>
      <c r="IV62484" s="4"/>
    </row>
    <row r="62485" spans="253:256" x14ac:dyDescent="0.25">
      <c r="IS62485" s="5"/>
      <c r="IT62485" s="4"/>
      <c r="IU62485" s="4"/>
      <c r="IV62485" s="4"/>
    </row>
    <row r="62486" spans="253:256" x14ac:dyDescent="0.25">
      <c r="IS62486" s="5"/>
      <c r="IT62486" s="4"/>
      <c r="IU62486" s="4"/>
      <c r="IV62486" s="4"/>
    </row>
    <row r="62487" spans="253:256" x14ac:dyDescent="0.25">
      <c r="IS62487" s="5"/>
      <c r="IT62487" s="4"/>
      <c r="IU62487" s="4"/>
      <c r="IV62487" s="4"/>
    </row>
    <row r="62488" spans="253:256" x14ac:dyDescent="0.25">
      <c r="IS62488" s="5"/>
      <c r="IT62488" s="4"/>
      <c r="IU62488" s="4"/>
      <c r="IV62488" s="4"/>
    </row>
    <row r="62489" spans="253:256" x14ac:dyDescent="0.25">
      <c r="IS62489" s="5"/>
      <c r="IT62489" s="4"/>
      <c r="IU62489" s="4"/>
      <c r="IV62489" s="4"/>
    </row>
    <row r="62490" spans="253:256" x14ac:dyDescent="0.25">
      <c r="IS62490" s="5"/>
      <c r="IT62490" s="4"/>
      <c r="IU62490" s="4"/>
      <c r="IV62490" s="4"/>
    </row>
    <row r="62491" spans="253:256" x14ac:dyDescent="0.25">
      <c r="IS62491" s="5"/>
      <c r="IT62491" s="4"/>
      <c r="IU62491" s="4"/>
      <c r="IV62491" s="4"/>
    </row>
    <row r="62492" spans="253:256" x14ac:dyDescent="0.25">
      <c r="IS62492" s="5"/>
      <c r="IT62492" s="4"/>
      <c r="IU62492" s="4"/>
      <c r="IV62492" s="4"/>
    </row>
    <row r="62493" spans="253:256" x14ac:dyDescent="0.25">
      <c r="IS62493" s="5"/>
      <c r="IT62493" s="4"/>
      <c r="IU62493" s="4"/>
      <c r="IV62493" s="4"/>
    </row>
    <row r="62494" spans="253:256" x14ac:dyDescent="0.25">
      <c r="IS62494" s="5"/>
      <c r="IT62494" s="4"/>
      <c r="IU62494" s="4"/>
      <c r="IV62494" s="4"/>
    </row>
    <row r="62495" spans="253:256" x14ac:dyDescent="0.25">
      <c r="IS62495" s="5"/>
      <c r="IT62495" s="4"/>
      <c r="IU62495" s="4"/>
      <c r="IV62495" s="4"/>
    </row>
    <row r="62496" spans="253:256" x14ac:dyDescent="0.25">
      <c r="IS62496" s="5"/>
      <c r="IT62496" s="4"/>
      <c r="IU62496" s="4"/>
      <c r="IV62496" s="4"/>
    </row>
    <row r="62497" spans="253:256" x14ac:dyDescent="0.25">
      <c r="IS62497" s="5"/>
      <c r="IT62497" s="4"/>
      <c r="IU62497" s="4"/>
      <c r="IV62497" s="4"/>
    </row>
    <row r="62498" spans="253:256" x14ac:dyDescent="0.25">
      <c r="IS62498" s="5"/>
      <c r="IT62498" s="4"/>
      <c r="IU62498" s="4"/>
      <c r="IV62498" s="4"/>
    </row>
    <row r="62499" spans="253:256" x14ac:dyDescent="0.25">
      <c r="IS62499" s="5"/>
      <c r="IT62499" s="4"/>
      <c r="IU62499" s="4"/>
      <c r="IV62499" s="4"/>
    </row>
    <row r="62500" spans="253:256" x14ac:dyDescent="0.25">
      <c r="IS62500" s="5"/>
      <c r="IT62500" s="4"/>
      <c r="IU62500" s="4"/>
      <c r="IV62500" s="4"/>
    </row>
    <row r="62501" spans="253:256" x14ac:dyDescent="0.25">
      <c r="IS62501" s="5"/>
      <c r="IT62501" s="4"/>
      <c r="IU62501" s="4"/>
      <c r="IV62501" s="4"/>
    </row>
    <row r="62502" spans="253:256" x14ac:dyDescent="0.25">
      <c r="IS62502" s="5"/>
      <c r="IT62502" s="4"/>
      <c r="IU62502" s="4"/>
      <c r="IV62502" s="4"/>
    </row>
    <row r="62503" spans="253:256" x14ac:dyDescent="0.25">
      <c r="IS62503" s="5"/>
      <c r="IT62503" s="4"/>
      <c r="IU62503" s="4"/>
      <c r="IV62503" s="4"/>
    </row>
    <row r="62504" spans="253:256" x14ac:dyDescent="0.25">
      <c r="IS62504" s="5"/>
      <c r="IT62504" s="4"/>
      <c r="IU62504" s="4"/>
      <c r="IV62504" s="4"/>
    </row>
    <row r="62505" spans="253:256" x14ac:dyDescent="0.25">
      <c r="IS62505" s="5"/>
      <c r="IT62505" s="4"/>
      <c r="IU62505" s="4"/>
      <c r="IV62505" s="4"/>
    </row>
    <row r="62506" spans="253:256" x14ac:dyDescent="0.25">
      <c r="IS62506" s="5"/>
      <c r="IT62506" s="4"/>
      <c r="IU62506" s="4"/>
      <c r="IV62506" s="4"/>
    </row>
    <row r="62507" spans="253:256" x14ac:dyDescent="0.25">
      <c r="IS62507" s="5"/>
      <c r="IT62507" s="4"/>
      <c r="IU62507" s="4"/>
      <c r="IV62507" s="4"/>
    </row>
    <row r="62508" spans="253:256" x14ac:dyDescent="0.25">
      <c r="IS62508" s="5"/>
      <c r="IT62508" s="4"/>
      <c r="IU62508" s="4"/>
      <c r="IV62508" s="4"/>
    </row>
    <row r="62509" spans="253:256" x14ac:dyDescent="0.25">
      <c r="IS62509" s="5"/>
      <c r="IT62509" s="4"/>
      <c r="IU62509" s="4"/>
      <c r="IV62509" s="4"/>
    </row>
    <row r="62510" spans="253:256" x14ac:dyDescent="0.25">
      <c r="IS62510" s="5"/>
      <c r="IT62510" s="4"/>
      <c r="IU62510" s="4"/>
      <c r="IV62510" s="4"/>
    </row>
    <row r="62511" spans="253:256" x14ac:dyDescent="0.25">
      <c r="IS62511" s="5"/>
      <c r="IT62511" s="4"/>
      <c r="IU62511" s="4"/>
      <c r="IV62511" s="4"/>
    </row>
    <row r="62512" spans="253:256" x14ac:dyDescent="0.25">
      <c r="IS62512" s="5"/>
      <c r="IT62512" s="4"/>
      <c r="IU62512" s="4"/>
      <c r="IV62512" s="4"/>
    </row>
    <row r="62513" spans="253:256" x14ac:dyDescent="0.25">
      <c r="IS62513" s="5"/>
      <c r="IT62513" s="4"/>
      <c r="IU62513" s="4"/>
      <c r="IV62513" s="4"/>
    </row>
    <row r="62514" spans="253:256" x14ac:dyDescent="0.25">
      <c r="IS62514" s="5"/>
      <c r="IT62514" s="4"/>
      <c r="IU62514" s="4"/>
      <c r="IV62514" s="4"/>
    </row>
    <row r="62515" spans="253:256" x14ac:dyDescent="0.25">
      <c r="IS62515" s="5"/>
      <c r="IT62515" s="4"/>
      <c r="IU62515" s="4"/>
      <c r="IV62515" s="4"/>
    </row>
    <row r="62516" spans="253:256" x14ac:dyDescent="0.25">
      <c r="IS62516" s="5"/>
      <c r="IT62516" s="4"/>
      <c r="IU62516" s="4"/>
      <c r="IV62516" s="4"/>
    </row>
    <row r="62517" spans="253:256" x14ac:dyDescent="0.25">
      <c r="IS62517" s="5"/>
      <c r="IT62517" s="4"/>
      <c r="IU62517" s="4"/>
      <c r="IV62517" s="4"/>
    </row>
    <row r="62518" spans="253:256" x14ac:dyDescent="0.25">
      <c r="IS62518" s="5"/>
      <c r="IT62518" s="4"/>
      <c r="IU62518" s="4"/>
      <c r="IV62518" s="4"/>
    </row>
    <row r="62519" spans="253:256" x14ac:dyDescent="0.25">
      <c r="IS62519" s="5"/>
      <c r="IT62519" s="4"/>
      <c r="IU62519" s="4"/>
      <c r="IV62519" s="4"/>
    </row>
    <row r="62520" spans="253:256" x14ac:dyDescent="0.25">
      <c r="IS62520" s="5"/>
      <c r="IT62520" s="4"/>
      <c r="IU62520" s="4"/>
      <c r="IV62520" s="4"/>
    </row>
    <row r="62521" spans="253:256" x14ac:dyDescent="0.25">
      <c r="IS62521" s="5"/>
      <c r="IT62521" s="4"/>
      <c r="IU62521" s="4"/>
      <c r="IV62521" s="4"/>
    </row>
    <row r="62522" spans="253:256" x14ac:dyDescent="0.25">
      <c r="IS62522" s="5"/>
      <c r="IT62522" s="4"/>
      <c r="IU62522" s="4"/>
      <c r="IV62522" s="4"/>
    </row>
    <row r="62523" spans="253:256" x14ac:dyDescent="0.25">
      <c r="IS62523" s="5"/>
      <c r="IT62523" s="4"/>
      <c r="IU62523" s="4"/>
      <c r="IV62523" s="4"/>
    </row>
    <row r="62524" spans="253:256" x14ac:dyDescent="0.25">
      <c r="IS62524" s="5"/>
      <c r="IT62524" s="4"/>
      <c r="IU62524" s="4"/>
      <c r="IV62524" s="4"/>
    </row>
    <row r="62525" spans="253:256" x14ac:dyDescent="0.25">
      <c r="IS62525" s="5"/>
      <c r="IT62525" s="4"/>
      <c r="IU62525" s="4"/>
      <c r="IV62525" s="4"/>
    </row>
    <row r="62526" spans="253:256" x14ac:dyDescent="0.25">
      <c r="IS62526" s="5"/>
      <c r="IT62526" s="4"/>
      <c r="IU62526" s="4"/>
      <c r="IV62526" s="4"/>
    </row>
    <row r="62527" spans="253:256" x14ac:dyDescent="0.25">
      <c r="IS62527" s="5"/>
      <c r="IT62527" s="4"/>
      <c r="IU62527" s="4"/>
      <c r="IV62527" s="4"/>
    </row>
    <row r="62528" spans="253:256" x14ac:dyDescent="0.25">
      <c r="IS62528" s="5"/>
      <c r="IT62528" s="4"/>
      <c r="IU62528" s="4"/>
      <c r="IV62528" s="4"/>
    </row>
    <row r="62529" spans="253:256" x14ac:dyDescent="0.25">
      <c r="IS62529" s="5"/>
      <c r="IT62529" s="4"/>
      <c r="IU62529" s="4"/>
      <c r="IV62529" s="4"/>
    </row>
    <row r="62530" spans="253:256" x14ac:dyDescent="0.25">
      <c r="IS62530" s="5"/>
      <c r="IT62530" s="4"/>
      <c r="IU62530" s="4"/>
      <c r="IV62530" s="4"/>
    </row>
    <row r="62531" spans="253:256" x14ac:dyDescent="0.25">
      <c r="IS62531" s="5"/>
      <c r="IT62531" s="4"/>
      <c r="IU62531" s="4"/>
      <c r="IV62531" s="4"/>
    </row>
    <row r="62532" spans="253:256" x14ac:dyDescent="0.25">
      <c r="IS62532" s="5"/>
      <c r="IT62532" s="4"/>
      <c r="IU62532" s="4"/>
      <c r="IV62532" s="4"/>
    </row>
    <row r="62533" spans="253:256" x14ac:dyDescent="0.25">
      <c r="IS62533" s="5"/>
      <c r="IT62533" s="4"/>
      <c r="IU62533" s="4"/>
      <c r="IV62533" s="4"/>
    </row>
    <row r="62534" spans="253:256" x14ac:dyDescent="0.25">
      <c r="IS62534" s="5"/>
      <c r="IT62534" s="4"/>
      <c r="IU62534" s="4"/>
      <c r="IV62534" s="4"/>
    </row>
    <row r="62535" spans="253:256" x14ac:dyDescent="0.25">
      <c r="IS62535" s="5"/>
      <c r="IT62535" s="4"/>
      <c r="IU62535" s="4"/>
      <c r="IV62535" s="4"/>
    </row>
    <row r="62536" spans="253:256" x14ac:dyDescent="0.25">
      <c r="IS62536" s="5"/>
      <c r="IT62536" s="4"/>
      <c r="IU62536" s="4"/>
      <c r="IV62536" s="4"/>
    </row>
    <row r="62537" spans="253:256" x14ac:dyDescent="0.25">
      <c r="IS62537" s="5"/>
      <c r="IT62537" s="4"/>
      <c r="IU62537" s="4"/>
      <c r="IV62537" s="4"/>
    </row>
    <row r="62538" spans="253:256" x14ac:dyDescent="0.25">
      <c r="IS62538" s="5"/>
      <c r="IT62538" s="4"/>
      <c r="IU62538" s="4"/>
      <c r="IV62538" s="4"/>
    </row>
    <row r="62539" spans="253:256" x14ac:dyDescent="0.25">
      <c r="IS62539" s="5"/>
      <c r="IT62539" s="4"/>
      <c r="IU62539" s="4"/>
      <c r="IV62539" s="4"/>
    </row>
    <row r="62540" spans="253:256" x14ac:dyDescent="0.25">
      <c r="IS62540" s="5"/>
      <c r="IT62540" s="4"/>
      <c r="IU62540" s="4"/>
      <c r="IV62540" s="4"/>
    </row>
    <row r="62541" spans="253:256" x14ac:dyDescent="0.25">
      <c r="IS62541" s="5"/>
      <c r="IT62541" s="4"/>
      <c r="IU62541" s="4"/>
      <c r="IV62541" s="4"/>
    </row>
    <row r="62542" spans="253:256" x14ac:dyDescent="0.25">
      <c r="IS62542" s="5"/>
      <c r="IT62542" s="4"/>
      <c r="IU62542" s="4"/>
      <c r="IV62542" s="4"/>
    </row>
    <row r="62543" spans="253:256" x14ac:dyDescent="0.25">
      <c r="IS62543" s="5"/>
      <c r="IT62543" s="4"/>
      <c r="IU62543" s="4"/>
      <c r="IV62543" s="4"/>
    </row>
    <row r="62544" spans="253:256" x14ac:dyDescent="0.25">
      <c r="IS62544" s="5"/>
      <c r="IT62544" s="4"/>
      <c r="IU62544" s="4"/>
      <c r="IV62544" s="4"/>
    </row>
    <row r="62545" spans="253:256" x14ac:dyDescent="0.25">
      <c r="IS62545" s="5"/>
      <c r="IT62545" s="4"/>
      <c r="IU62545" s="4"/>
      <c r="IV62545" s="4"/>
    </row>
    <row r="62546" spans="253:256" x14ac:dyDescent="0.25">
      <c r="IS62546" s="5"/>
      <c r="IT62546" s="4"/>
      <c r="IU62546" s="4"/>
      <c r="IV62546" s="4"/>
    </row>
    <row r="62547" spans="253:256" x14ac:dyDescent="0.25">
      <c r="IS62547" s="5"/>
      <c r="IT62547" s="4"/>
      <c r="IU62547" s="4"/>
      <c r="IV62547" s="4"/>
    </row>
    <row r="62548" spans="253:256" x14ac:dyDescent="0.25">
      <c r="IS62548" s="5"/>
      <c r="IT62548" s="4"/>
      <c r="IU62548" s="4"/>
      <c r="IV62548" s="4"/>
    </row>
    <row r="62549" spans="253:256" x14ac:dyDescent="0.25">
      <c r="IS62549" s="5"/>
      <c r="IT62549" s="4"/>
      <c r="IU62549" s="4"/>
      <c r="IV62549" s="4"/>
    </row>
    <row r="62550" spans="253:256" x14ac:dyDescent="0.25">
      <c r="IS62550" s="5"/>
      <c r="IT62550" s="4"/>
      <c r="IU62550" s="4"/>
      <c r="IV62550" s="4"/>
    </row>
    <row r="62551" spans="253:256" x14ac:dyDescent="0.25">
      <c r="IS62551" s="5"/>
      <c r="IT62551" s="4"/>
      <c r="IU62551" s="4"/>
      <c r="IV62551" s="4"/>
    </row>
    <row r="62552" spans="253:256" x14ac:dyDescent="0.25">
      <c r="IS62552" s="5"/>
      <c r="IT62552" s="4"/>
      <c r="IU62552" s="4"/>
      <c r="IV62552" s="4"/>
    </row>
    <row r="62553" spans="253:256" x14ac:dyDescent="0.25">
      <c r="IS62553" s="5"/>
      <c r="IT62553" s="4"/>
      <c r="IU62553" s="4"/>
      <c r="IV62553" s="4"/>
    </row>
    <row r="62554" spans="253:256" x14ac:dyDescent="0.25">
      <c r="IS62554" s="5"/>
      <c r="IT62554" s="4"/>
      <c r="IU62554" s="4"/>
      <c r="IV62554" s="4"/>
    </row>
    <row r="62555" spans="253:256" x14ac:dyDescent="0.25">
      <c r="IS62555" s="5"/>
      <c r="IT62555" s="4"/>
      <c r="IU62555" s="4"/>
      <c r="IV62555" s="4"/>
    </row>
    <row r="62556" spans="253:256" x14ac:dyDescent="0.25">
      <c r="IS62556" s="5"/>
      <c r="IT62556" s="4"/>
      <c r="IU62556" s="4"/>
      <c r="IV62556" s="4"/>
    </row>
    <row r="62557" spans="253:256" x14ac:dyDescent="0.25">
      <c r="IS62557" s="5"/>
      <c r="IT62557" s="4"/>
      <c r="IU62557" s="4"/>
      <c r="IV62557" s="4"/>
    </row>
    <row r="62558" spans="253:256" x14ac:dyDescent="0.25">
      <c r="IS62558" s="5"/>
      <c r="IT62558" s="4"/>
      <c r="IU62558" s="4"/>
      <c r="IV62558" s="4"/>
    </row>
    <row r="62559" spans="253:256" x14ac:dyDescent="0.25">
      <c r="IS62559" s="5"/>
      <c r="IT62559" s="4"/>
      <c r="IU62559" s="4"/>
      <c r="IV62559" s="4"/>
    </row>
    <row r="62560" spans="253:256" x14ac:dyDescent="0.25">
      <c r="IS62560" s="5"/>
      <c r="IT62560" s="4"/>
      <c r="IU62560" s="4"/>
      <c r="IV62560" s="4"/>
    </row>
    <row r="62561" spans="253:256" x14ac:dyDescent="0.25">
      <c r="IS62561" s="5"/>
      <c r="IT62561" s="4"/>
      <c r="IU62561" s="4"/>
      <c r="IV62561" s="4"/>
    </row>
    <row r="62562" spans="253:256" x14ac:dyDescent="0.25">
      <c r="IS62562" s="5"/>
      <c r="IT62562" s="4"/>
      <c r="IU62562" s="4"/>
      <c r="IV62562" s="4"/>
    </row>
    <row r="62563" spans="253:256" x14ac:dyDescent="0.25">
      <c r="IS62563" s="5"/>
      <c r="IT62563" s="4"/>
      <c r="IU62563" s="4"/>
      <c r="IV62563" s="4"/>
    </row>
    <row r="62564" spans="253:256" x14ac:dyDescent="0.25">
      <c r="IS62564" s="5"/>
      <c r="IT62564" s="4"/>
      <c r="IU62564" s="4"/>
      <c r="IV62564" s="4"/>
    </row>
    <row r="62565" spans="253:256" x14ac:dyDescent="0.25">
      <c r="IS62565" s="5"/>
      <c r="IT62565" s="4"/>
      <c r="IU62565" s="4"/>
      <c r="IV62565" s="4"/>
    </row>
    <row r="62566" spans="253:256" x14ac:dyDescent="0.25">
      <c r="IS62566" s="5"/>
      <c r="IT62566" s="4"/>
      <c r="IU62566" s="4"/>
      <c r="IV62566" s="4"/>
    </row>
    <row r="62567" spans="253:256" x14ac:dyDescent="0.25">
      <c r="IS62567" s="5"/>
      <c r="IT62567" s="4"/>
      <c r="IU62567" s="4"/>
      <c r="IV62567" s="4"/>
    </row>
    <row r="62568" spans="253:256" x14ac:dyDescent="0.25">
      <c r="IS62568" s="5"/>
      <c r="IT62568" s="4"/>
      <c r="IU62568" s="4"/>
      <c r="IV62568" s="4"/>
    </row>
    <row r="62569" spans="253:256" x14ac:dyDescent="0.25">
      <c r="IS62569" s="5"/>
      <c r="IT62569" s="4"/>
      <c r="IU62569" s="4"/>
      <c r="IV62569" s="4"/>
    </row>
    <row r="62570" spans="253:256" x14ac:dyDescent="0.25">
      <c r="IS62570" s="5"/>
      <c r="IT62570" s="4"/>
      <c r="IU62570" s="4"/>
      <c r="IV62570" s="4"/>
    </row>
    <row r="62571" spans="253:256" x14ac:dyDescent="0.25">
      <c r="IS62571" s="5"/>
      <c r="IT62571" s="4"/>
      <c r="IU62571" s="4"/>
      <c r="IV62571" s="4"/>
    </row>
    <row r="62572" spans="253:256" x14ac:dyDescent="0.25">
      <c r="IS62572" s="5"/>
      <c r="IT62572" s="4"/>
      <c r="IU62572" s="4"/>
      <c r="IV62572" s="4"/>
    </row>
    <row r="62573" spans="253:256" x14ac:dyDescent="0.25">
      <c r="IS62573" s="5"/>
      <c r="IT62573" s="4"/>
      <c r="IU62573" s="4"/>
      <c r="IV62573" s="4"/>
    </row>
    <row r="62574" spans="253:256" x14ac:dyDescent="0.25">
      <c r="IS62574" s="5"/>
      <c r="IT62574" s="4"/>
      <c r="IU62574" s="4"/>
      <c r="IV62574" s="4"/>
    </row>
    <row r="62575" spans="253:256" x14ac:dyDescent="0.25">
      <c r="IS62575" s="5"/>
      <c r="IT62575" s="4"/>
      <c r="IU62575" s="4"/>
      <c r="IV62575" s="4"/>
    </row>
    <row r="62576" spans="253:256" x14ac:dyDescent="0.25">
      <c r="IS62576" s="5"/>
      <c r="IT62576" s="4"/>
      <c r="IU62576" s="4"/>
      <c r="IV62576" s="4"/>
    </row>
    <row r="62577" spans="253:256" x14ac:dyDescent="0.25">
      <c r="IS62577" s="5"/>
      <c r="IT62577" s="4"/>
      <c r="IU62577" s="4"/>
      <c r="IV62577" s="4"/>
    </row>
    <row r="62578" spans="253:256" x14ac:dyDescent="0.25">
      <c r="IS62578" s="5"/>
      <c r="IT62578" s="4"/>
      <c r="IU62578" s="4"/>
      <c r="IV62578" s="4"/>
    </row>
    <row r="62579" spans="253:256" x14ac:dyDescent="0.25">
      <c r="IS62579" s="5"/>
      <c r="IT62579" s="4"/>
      <c r="IU62579" s="4"/>
      <c r="IV62579" s="4"/>
    </row>
    <row r="62580" spans="253:256" x14ac:dyDescent="0.25">
      <c r="IS62580" s="5"/>
      <c r="IT62580" s="4"/>
      <c r="IU62580" s="4"/>
      <c r="IV62580" s="4"/>
    </row>
    <row r="62581" spans="253:256" x14ac:dyDescent="0.25">
      <c r="IS62581" s="5"/>
      <c r="IT62581" s="4"/>
      <c r="IU62581" s="4"/>
      <c r="IV62581" s="4"/>
    </row>
    <row r="62582" spans="253:256" x14ac:dyDescent="0.25">
      <c r="IS62582" s="5"/>
      <c r="IT62582" s="4"/>
      <c r="IU62582" s="4"/>
      <c r="IV62582" s="4"/>
    </row>
    <row r="62583" spans="253:256" x14ac:dyDescent="0.25">
      <c r="IS62583" s="5"/>
      <c r="IT62583" s="4"/>
      <c r="IU62583" s="4"/>
      <c r="IV62583" s="4"/>
    </row>
    <row r="62584" spans="253:256" x14ac:dyDescent="0.25">
      <c r="IS62584" s="5"/>
      <c r="IT62584" s="4"/>
      <c r="IU62584" s="4"/>
      <c r="IV62584" s="4"/>
    </row>
    <row r="62585" spans="253:256" x14ac:dyDescent="0.25">
      <c r="IS62585" s="5"/>
      <c r="IT62585" s="4"/>
      <c r="IU62585" s="4"/>
      <c r="IV62585" s="4"/>
    </row>
    <row r="62586" spans="253:256" x14ac:dyDescent="0.25">
      <c r="IS62586" s="5"/>
      <c r="IT62586" s="4"/>
      <c r="IU62586" s="4"/>
      <c r="IV62586" s="4"/>
    </row>
    <row r="62587" spans="253:256" x14ac:dyDescent="0.25">
      <c r="IS62587" s="5"/>
      <c r="IT62587" s="4"/>
      <c r="IU62587" s="4"/>
      <c r="IV62587" s="4"/>
    </row>
    <row r="62588" spans="253:256" x14ac:dyDescent="0.25">
      <c r="IS62588" s="5"/>
      <c r="IT62588" s="4"/>
      <c r="IU62588" s="4"/>
      <c r="IV62588" s="4"/>
    </row>
    <row r="62589" spans="253:256" x14ac:dyDescent="0.25">
      <c r="IS62589" s="5"/>
      <c r="IT62589" s="4"/>
      <c r="IU62589" s="4"/>
      <c r="IV62589" s="4"/>
    </row>
    <row r="62590" spans="253:256" x14ac:dyDescent="0.25">
      <c r="IS62590" s="5"/>
      <c r="IT62590" s="4"/>
      <c r="IU62590" s="4"/>
      <c r="IV62590" s="4"/>
    </row>
    <row r="62591" spans="253:256" x14ac:dyDescent="0.25">
      <c r="IS62591" s="5"/>
      <c r="IT62591" s="4"/>
      <c r="IU62591" s="4"/>
      <c r="IV62591" s="4"/>
    </row>
    <row r="62592" spans="253:256" x14ac:dyDescent="0.25">
      <c r="IS62592" s="5"/>
      <c r="IT62592" s="4"/>
      <c r="IU62592" s="4"/>
      <c r="IV62592" s="4"/>
    </row>
    <row r="62593" spans="253:256" x14ac:dyDescent="0.25">
      <c r="IS62593" s="5"/>
      <c r="IT62593" s="4"/>
      <c r="IU62593" s="4"/>
      <c r="IV62593" s="4"/>
    </row>
    <row r="62594" spans="253:256" x14ac:dyDescent="0.25">
      <c r="IS62594" s="5"/>
      <c r="IT62594" s="4"/>
      <c r="IU62594" s="4"/>
      <c r="IV62594" s="4"/>
    </row>
    <row r="62595" spans="253:256" x14ac:dyDescent="0.25">
      <c r="IS62595" s="5"/>
      <c r="IT62595" s="4"/>
      <c r="IU62595" s="4"/>
      <c r="IV62595" s="4"/>
    </row>
    <row r="62596" spans="253:256" x14ac:dyDescent="0.25">
      <c r="IS62596" s="5"/>
      <c r="IT62596" s="4"/>
      <c r="IU62596" s="4"/>
      <c r="IV62596" s="4"/>
    </row>
    <row r="62597" spans="253:256" x14ac:dyDescent="0.25">
      <c r="IS62597" s="5"/>
      <c r="IT62597" s="4"/>
      <c r="IU62597" s="4"/>
      <c r="IV62597" s="4"/>
    </row>
    <row r="62598" spans="253:256" x14ac:dyDescent="0.25">
      <c r="IS62598" s="5"/>
      <c r="IT62598" s="4"/>
      <c r="IU62598" s="4"/>
      <c r="IV62598" s="4"/>
    </row>
    <row r="62599" spans="253:256" x14ac:dyDescent="0.25">
      <c r="IS62599" s="5"/>
      <c r="IT62599" s="4"/>
      <c r="IU62599" s="4"/>
      <c r="IV62599" s="4"/>
    </row>
    <row r="62600" spans="253:256" x14ac:dyDescent="0.25">
      <c r="IS62600" s="5"/>
      <c r="IT62600" s="4"/>
      <c r="IU62600" s="4"/>
      <c r="IV62600" s="4"/>
    </row>
    <row r="62601" spans="253:256" x14ac:dyDescent="0.25">
      <c r="IS62601" s="5"/>
      <c r="IT62601" s="4"/>
      <c r="IU62601" s="4"/>
      <c r="IV62601" s="4"/>
    </row>
    <row r="62602" spans="253:256" x14ac:dyDescent="0.25">
      <c r="IS62602" s="5"/>
      <c r="IT62602" s="4"/>
      <c r="IU62602" s="4"/>
      <c r="IV62602" s="4"/>
    </row>
    <row r="62603" spans="253:256" x14ac:dyDescent="0.25">
      <c r="IS62603" s="5"/>
      <c r="IT62603" s="4"/>
      <c r="IU62603" s="4"/>
      <c r="IV62603" s="4"/>
    </row>
    <row r="62604" spans="253:256" x14ac:dyDescent="0.25">
      <c r="IS62604" s="5"/>
      <c r="IT62604" s="4"/>
      <c r="IU62604" s="4"/>
      <c r="IV62604" s="4"/>
    </row>
    <row r="62605" spans="253:256" x14ac:dyDescent="0.25">
      <c r="IS62605" s="5"/>
      <c r="IT62605" s="4"/>
      <c r="IU62605" s="4"/>
      <c r="IV62605" s="4"/>
    </row>
    <row r="62606" spans="253:256" x14ac:dyDescent="0.25">
      <c r="IS62606" s="5"/>
      <c r="IT62606" s="4"/>
      <c r="IU62606" s="4"/>
      <c r="IV62606" s="4"/>
    </row>
    <row r="62607" spans="253:256" x14ac:dyDescent="0.25">
      <c r="IS62607" s="5"/>
      <c r="IT62607" s="4"/>
      <c r="IU62607" s="4"/>
      <c r="IV62607" s="4"/>
    </row>
    <row r="62608" spans="253:256" x14ac:dyDescent="0.25">
      <c r="IS62608" s="5"/>
      <c r="IT62608" s="4"/>
      <c r="IU62608" s="4"/>
      <c r="IV62608" s="4"/>
    </row>
    <row r="62609" spans="253:256" x14ac:dyDescent="0.25">
      <c r="IS62609" s="5"/>
      <c r="IT62609" s="4"/>
      <c r="IU62609" s="4"/>
      <c r="IV62609" s="4"/>
    </row>
    <row r="62610" spans="253:256" x14ac:dyDescent="0.25">
      <c r="IS62610" s="5"/>
      <c r="IT62610" s="4"/>
      <c r="IU62610" s="4"/>
      <c r="IV62610" s="4"/>
    </row>
    <row r="62611" spans="253:256" x14ac:dyDescent="0.25">
      <c r="IS62611" s="5"/>
      <c r="IT62611" s="4"/>
      <c r="IU62611" s="4"/>
      <c r="IV62611" s="4"/>
    </row>
    <row r="62612" spans="253:256" x14ac:dyDescent="0.25">
      <c r="IS62612" s="5"/>
      <c r="IT62612" s="4"/>
      <c r="IU62612" s="4"/>
      <c r="IV62612" s="4"/>
    </row>
    <row r="62613" spans="253:256" x14ac:dyDescent="0.25">
      <c r="IS62613" s="5"/>
      <c r="IT62613" s="4"/>
      <c r="IU62613" s="4"/>
      <c r="IV62613" s="4"/>
    </row>
    <row r="62614" spans="253:256" x14ac:dyDescent="0.25">
      <c r="IS62614" s="5"/>
      <c r="IT62614" s="4"/>
      <c r="IU62614" s="4"/>
      <c r="IV62614" s="4"/>
    </row>
    <row r="62615" spans="253:256" x14ac:dyDescent="0.25">
      <c r="IS62615" s="5"/>
      <c r="IT62615" s="4"/>
      <c r="IU62615" s="4"/>
      <c r="IV62615" s="4"/>
    </row>
    <row r="62616" spans="253:256" x14ac:dyDescent="0.25">
      <c r="IS62616" s="5"/>
      <c r="IT62616" s="4"/>
      <c r="IU62616" s="4"/>
      <c r="IV62616" s="4"/>
    </row>
    <row r="62617" spans="253:256" x14ac:dyDescent="0.25">
      <c r="IS62617" s="5"/>
      <c r="IT62617" s="4"/>
      <c r="IU62617" s="4"/>
      <c r="IV62617" s="4"/>
    </row>
    <row r="62618" spans="253:256" x14ac:dyDescent="0.25">
      <c r="IS62618" s="5"/>
      <c r="IT62618" s="4"/>
      <c r="IU62618" s="4"/>
      <c r="IV62618" s="4"/>
    </row>
    <row r="62619" spans="253:256" x14ac:dyDescent="0.25">
      <c r="IS62619" s="5"/>
      <c r="IT62619" s="4"/>
      <c r="IU62619" s="4"/>
      <c r="IV62619" s="4"/>
    </row>
    <row r="62620" spans="253:256" x14ac:dyDescent="0.25">
      <c r="IS62620" s="5"/>
      <c r="IT62620" s="4"/>
      <c r="IU62620" s="4"/>
      <c r="IV62620" s="4"/>
    </row>
    <row r="62621" spans="253:256" x14ac:dyDescent="0.25">
      <c r="IS62621" s="5"/>
      <c r="IT62621" s="4"/>
      <c r="IU62621" s="4"/>
      <c r="IV62621" s="4"/>
    </row>
    <row r="62622" spans="253:256" x14ac:dyDescent="0.25">
      <c r="IS62622" s="5"/>
      <c r="IT62622" s="4"/>
      <c r="IU62622" s="4"/>
      <c r="IV62622" s="4"/>
    </row>
    <row r="62623" spans="253:256" x14ac:dyDescent="0.25">
      <c r="IS62623" s="5"/>
      <c r="IT62623" s="4"/>
      <c r="IU62623" s="4"/>
      <c r="IV62623" s="4"/>
    </row>
    <row r="62624" spans="253:256" x14ac:dyDescent="0.25">
      <c r="IS62624" s="5"/>
      <c r="IT62624" s="4"/>
      <c r="IU62624" s="4"/>
      <c r="IV62624" s="4"/>
    </row>
    <row r="62625" spans="253:256" x14ac:dyDescent="0.25">
      <c r="IS62625" s="5"/>
      <c r="IT62625" s="4"/>
      <c r="IU62625" s="4"/>
      <c r="IV62625" s="4"/>
    </row>
    <row r="62626" spans="253:256" x14ac:dyDescent="0.25">
      <c r="IS62626" s="5"/>
      <c r="IT62626" s="4"/>
      <c r="IU62626" s="4"/>
      <c r="IV62626" s="4"/>
    </row>
    <row r="62627" spans="253:256" x14ac:dyDescent="0.25">
      <c r="IS62627" s="5"/>
      <c r="IT62627" s="4"/>
      <c r="IU62627" s="4"/>
      <c r="IV62627" s="4"/>
    </row>
    <row r="62628" spans="253:256" x14ac:dyDescent="0.25">
      <c r="IS62628" s="5"/>
      <c r="IT62628" s="4"/>
      <c r="IU62628" s="4"/>
      <c r="IV62628" s="4"/>
    </row>
    <row r="62629" spans="253:256" x14ac:dyDescent="0.25">
      <c r="IS62629" s="5"/>
      <c r="IT62629" s="4"/>
      <c r="IU62629" s="4"/>
      <c r="IV62629" s="4"/>
    </row>
    <row r="62630" spans="253:256" x14ac:dyDescent="0.25">
      <c r="IS62630" s="5"/>
      <c r="IT62630" s="4"/>
      <c r="IU62630" s="4"/>
      <c r="IV62630" s="4"/>
    </row>
    <row r="62631" spans="253:256" x14ac:dyDescent="0.25">
      <c r="IS62631" s="5"/>
      <c r="IT62631" s="4"/>
      <c r="IU62631" s="4"/>
      <c r="IV62631" s="4"/>
    </row>
    <row r="62632" spans="253:256" x14ac:dyDescent="0.25">
      <c r="IS62632" s="5"/>
      <c r="IT62632" s="4"/>
      <c r="IU62632" s="4"/>
      <c r="IV62632" s="4"/>
    </row>
    <row r="62633" spans="253:256" x14ac:dyDescent="0.25">
      <c r="IS62633" s="5"/>
      <c r="IT62633" s="4"/>
      <c r="IU62633" s="4"/>
      <c r="IV62633" s="4"/>
    </row>
    <row r="62634" spans="253:256" x14ac:dyDescent="0.25">
      <c r="IS62634" s="5"/>
      <c r="IT62634" s="4"/>
      <c r="IU62634" s="4"/>
      <c r="IV62634" s="4"/>
    </row>
    <row r="62635" spans="253:256" x14ac:dyDescent="0.25">
      <c r="IS62635" s="5"/>
      <c r="IT62635" s="4"/>
      <c r="IU62635" s="4"/>
      <c r="IV62635" s="4"/>
    </row>
    <row r="62636" spans="253:256" x14ac:dyDescent="0.25">
      <c r="IS62636" s="5"/>
      <c r="IT62636" s="4"/>
      <c r="IU62636" s="4"/>
      <c r="IV62636" s="4"/>
    </row>
    <row r="62637" spans="253:256" x14ac:dyDescent="0.25">
      <c r="IS62637" s="5"/>
      <c r="IT62637" s="4"/>
      <c r="IU62637" s="4"/>
      <c r="IV62637" s="4"/>
    </row>
    <row r="62638" spans="253:256" x14ac:dyDescent="0.25">
      <c r="IS62638" s="5"/>
      <c r="IT62638" s="4"/>
      <c r="IU62638" s="4"/>
      <c r="IV62638" s="4"/>
    </row>
    <row r="62639" spans="253:256" x14ac:dyDescent="0.25">
      <c r="IS62639" s="5"/>
      <c r="IT62639" s="4"/>
      <c r="IU62639" s="4"/>
      <c r="IV62639" s="4"/>
    </row>
    <row r="62640" spans="253:256" x14ac:dyDescent="0.25">
      <c r="IS62640" s="5"/>
      <c r="IT62640" s="4"/>
      <c r="IU62640" s="4"/>
      <c r="IV62640" s="4"/>
    </row>
    <row r="62641" spans="253:256" x14ac:dyDescent="0.25">
      <c r="IS62641" s="5"/>
      <c r="IT62641" s="4"/>
      <c r="IU62641" s="4"/>
      <c r="IV62641" s="4"/>
    </row>
    <row r="62642" spans="253:256" x14ac:dyDescent="0.25">
      <c r="IS62642" s="5"/>
      <c r="IT62642" s="4"/>
      <c r="IU62642" s="4"/>
      <c r="IV62642" s="4"/>
    </row>
    <row r="62643" spans="253:256" x14ac:dyDescent="0.25">
      <c r="IS62643" s="5"/>
      <c r="IT62643" s="4"/>
      <c r="IU62643" s="4"/>
      <c r="IV62643" s="4"/>
    </row>
    <row r="62644" spans="253:256" x14ac:dyDescent="0.25">
      <c r="IS62644" s="5"/>
      <c r="IT62644" s="4"/>
      <c r="IU62644" s="4"/>
      <c r="IV62644" s="4"/>
    </row>
    <row r="62645" spans="253:256" x14ac:dyDescent="0.25">
      <c r="IS62645" s="5"/>
      <c r="IT62645" s="4"/>
      <c r="IU62645" s="4"/>
      <c r="IV62645" s="4"/>
    </row>
    <row r="62646" spans="253:256" x14ac:dyDescent="0.25">
      <c r="IS62646" s="5"/>
      <c r="IT62646" s="4"/>
      <c r="IU62646" s="4"/>
      <c r="IV62646" s="4"/>
    </row>
    <row r="62647" spans="253:256" x14ac:dyDescent="0.25">
      <c r="IS62647" s="5"/>
      <c r="IT62647" s="4"/>
      <c r="IU62647" s="4"/>
      <c r="IV62647" s="4"/>
    </row>
    <row r="62648" spans="253:256" x14ac:dyDescent="0.25">
      <c r="IS62648" s="5"/>
      <c r="IT62648" s="4"/>
      <c r="IU62648" s="4"/>
      <c r="IV62648" s="4"/>
    </row>
    <row r="62649" spans="253:256" x14ac:dyDescent="0.25">
      <c r="IS62649" s="5"/>
      <c r="IT62649" s="4"/>
      <c r="IU62649" s="4"/>
      <c r="IV62649" s="4"/>
    </row>
    <row r="62650" spans="253:256" x14ac:dyDescent="0.25">
      <c r="IS62650" s="5"/>
      <c r="IT62650" s="4"/>
      <c r="IU62650" s="4"/>
      <c r="IV62650" s="4"/>
    </row>
    <row r="62651" spans="253:256" x14ac:dyDescent="0.25">
      <c r="IS62651" s="5"/>
      <c r="IT62651" s="4"/>
      <c r="IU62651" s="4"/>
      <c r="IV62651" s="4"/>
    </row>
    <row r="62652" spans="253:256" x14ac:dyDescent="0.25">
      <c r="IS62652" s="5"/>
      <c r="IT62652" s="4"/>
      <c r="IU62652" s="4"/>
      <c r="IV62652" s="4"/>
    </row>
    <row r="62653" spans="253:256" x14ac:dyDescent="0.25">
      <c r="IS62653" s="5"/>
      <c r="IT62653" s="4"/>
      <c r="IU62653" s="4"/>
      <c r="IV62653" s="4"/>
    </row>
    <row r="62654" spans="253:256" x14ac:dyDescent="0.25">
      <c r="IS62654" s="5"/>
      <c r="IT62654" s="4"/>
      <c r="IU62654" s="4"/>
      <c r="IV62654" s="4"/>
    </row>
    <row r="62655" spans="253:256" x14ac:dyDescent="0.25">
      <c r="IS62655" s="5"/>
      <c r="IT62655" s="4"/>
      <c r="IU62655" s="4"/>
      <c r="IV62655" s="4"/>
    </row>
    <row r="62656" spans="253:256" x14ac:dyDescent="0.25">
      <c r="IS62656" s="5"/>
      <c r="IT62656" s="4"/>
      <c r="IU62656" s="4"/>
      <c r="IV62656" s="4"/>
    </row>
    <row r="62657" spans="253:256" x14ac:dyDescent="0.25">
      <c r="IS62657" s="5"/>
      <c r="IT62657" s="4"/>
      <c r="IU62657" s="4"/>
      <c r="IV62657" s="4"/>
    </row>
    <row r="62658" spans="253:256" x14ac:dyDescent="0.25">
      <c r="IS62658" s="5"/>
      <c r="IT62658" s="4"/>
      <c r="IU62658" s="4"/>
      <c r="IV62658" s="4"/>
    </row>
    <row r="62659" spans="253:256" x14ac:dyDescent="0.25">
      <c r="IS62659" s="5"/>
      <c r="IT62659" s="4"/>
      <c r="IU62659" s="4"/>
      <c r="IV62659" s="4"/>
    </row>
    <row r="62660" spans="253:256" x14ac:dyDescent="0.25">
      <c r="IS62660" s="5"/>
      <c r="IT62660" s="4"/>
      <c r="IU62660" s="4"/>
      <c r="IV62660" s="4"/>
    </row>
    <row r="62661" spans="253:256" x14ac:dyDescent="0.25">
      <c r="IS62661" s="5"/>
      <c r="IT62661" s="4"/>
      <c r="IU62661" s="4"/>
      <c r="IV62661" s="4"/>
    </row>
    <row r="62662" spans="253:256" x14ac:dyDescent="0.25">
      <c r="IS62662" s="5"/>
      <c r="IT62662" s="4"/>
      <c r="IU62662" s="4"/>
      <c r="IV62662" s="4"/>
    </row>
    <row r="62663" spans="253:256" x14ac:dyDescent="0.25">
      <c r="IS62663" s="5"/>
      <c r="IT62663" s="4"/>
      <c r="IU62663" s="4"/>
      <c r="IV62663" s="4"/>
    </row>
    <row r="62664" spans="253:256" x14ac:dyDescent="0.25">
      <c r="IS62664" s="5"/>
      <c r="IT62664" s="4"/>
      <c r="IU62664" s="4"/>
      <c r="IV62664" s="4"/>
    </row>
    <row r="62665" spans="253:256" x14ac:dyDescent="0.25">
      <c r="IS62665" s="5"/>
      <c r="IT62665" s="4"/>
      <c r="IU62665" s="4"/>
      <c r="IV62665" s="4"/>
    </row>
    <row r="62666" spans="253:256" x14ac:dyDescent="0.25">
      <c r="IS62666" s="5"/>
      <c r="IT62666" s="4"/>
      <c r="IU62666" s="4"/>
      <c r="IV62666" s="4"/>
    </row>
    <row r="62667" spans="253:256" x14ac:dyDescent="0.25">
      <c r="IS62667" s="5"/>
      <c r="IT62667" s="4"/>
      <c r="IU62667" s="4"/>
      <c r="IV62667" s="4"/>
    </row>
    <row r="62668" spans="253:256" x14ac:dyDescent="0.25">
      <c r="IS62668" s="5"/>
      <c r="IT62668" s="4"/>
      <c r="IU62668" s="4"/>
      <c r="IV62668" s="4"/>
    </row>
    <row r="62669" spans="253:256" x14ac:dyDescent="0.25">
      <c r="IS62669" s="5"/>
      <c r="IT62669" s="4"/>
      <c r="IU62669" s="4"/>
      <c r="IV62669" s="4"/>
    </row>
    <row r="62670" spans="253:256" x14ac:dyDescent="0.25">
      <c r="IS62670" s="5"/>
      <c r="IT62670" s="4"/>
      <c r="IU62670" s="4"/>
      <c r="IV62670" s="4"/>
    </row>
    <row r="62671" spans="253:256" x14ac:dyDescent="0.25">
      <c r="IS62671" s="5"/>
      <c r="IT62671" s="4"/>
      <c r="IU62671" s="4"/>
      <c r="IV62671" s="4"/>
    </row>
    <row r="62672" spans="253:256" x14ac:dyDescent="0.25">
      <c r="IS62672" s="5"/>
      <c r="IT62672" s="4"/>
      <c r="IU62672" s="4"/>
      <c r="IV62672" s="4"/>
    </row>
    <row r="62673" spans="253:256" x14ac:dyDescent="0.25">
      <c r="IS62673" s="5"/>
      <c r="IT62673" s="4"/>
      <c r="IU62673" s="4"/>
      <c r="IV62673" s="4"/>
    </row>
    <row r="62674" spans="253:256" x14ac:dyDescent="0.25">
      <c r="IS62674" s="5"/>
      <c r="IT62674" s="4"/>
      <c r="IU62674" s="4"/>
      <c r="IV62674" s="4"/>
    </row>
    <row r="62675" spans="253:256" x14ac:dyDescent="0.25">
      <c r="IS62675" s="5"/>
      <c r="IT62675" s="4"/>
      <c r="IU62675" s="4"/>
      <c r="IV62675" s="4"/>
    </row>
    <row r="62676" spans="253:256" x14ac:dyDescent="0.25">
      <c r="IS62676" s="5"/>
      <c r="IT62676" s="4"/>
      <c r="IU62676" s="4"/>
      <c r="IV62676" s="4"/>
    </row>
    <row r="62677" spans="253:256" x14ac:dyDescent="0.25">
      <c r="IS62677" s="5"/>
      <c r="IT62677" s="4"/>
      <c r="IU62677" s="4"/>
      <c r="IV62677" s="4"/>
    </row>
    <row r="62678" spans="253:256" x14ac:dyDescent="0.25">
      <c r="IS62678" s="5"/>
      <c r="IT62678" s="4"/>
      <c r="IU62678" s="4"/>
      <c r="IV62678" s="4"/>
    </row>
    <row r="62679" spans="253:256" x14ac:dyDescent="0.25">
      <c r="IS62679" s="5"/>
      <c r="IT62679" s="4"/>
      <c r="IU62679" s="4"/>
      <c r="IV62679" s="4"/>
    </row>
    <row r="62680" spans="253:256" x14ac:dyDescent="0.25">
      <c r="IS62680" s="5"/>
      <c r="IT62680" s="4"/>
      <c r="IU62680" s="4"/>
      <c r="IV62680" s="4"/>
    </row>
    <row r="62681" spans="253:256" x14ac:dyDescent="0.25">
      <c r="IS62681" s="5"/>
      <c r="IT62681" s="4"/>
      <c r="IU62681" s="4"/>
      <c r="IV62681" s="4"/>
    </row>
    <row r="62682" spans="253:256" x14ac:dyDescent="0.25">
      <c r="IS62682" s="5"/>
      <c r="IT62682" s="4"/>
      <c r="IU62682" s="4"/>
      <c r="IV62682" s="4"/>
    </row>
    <row r="62683" spans="253:256" x14ac:dyDescent="0.25">
      <c r="IS62683" s="5"/>
      <c r="IT62683" s="4"/>
      <c r="IU62683" s="4"/>
      <c r="IV62683" s="4"/>
    </row>
    <row r="62684" spans="253:256" x14ac:dyDescent="0.25">
      <c r="IS62684" s="5"/>
      <c r="IT62684" s="4"/>
      <c r="IU62684" s="4"/>
      <c r="IV62684" s="4"/>
    </row>
    <row r="62685" spans="253:256" x14ac:dyDescent="0.25">
      <c r="IS62685" s="5"/>
      <c r="IT62685" s="4"/>
      <c r="IU62685" s="4"/>
      <c r="IV62685" s="4"/>
    </row>
    <row r="62686" spans="253:256" x14ac:dyDescent="0.25">
      <c r="IS62686" s="5"/>
      <c r="IT62686" s="4"/>
      <c r="IU62686" s="4"/>
      <c r="IV62686" s="4"/>
    </row>
    <row r="62687" spans="253:256" x14ac:dyDescent="0.25">
      <c r="IS62687" s="5"/>
      <c r="IT62687" s="4"/>
      <c r="IU62687" s="4"/>
      <c r="IV62687" s="4"/>
    </row>
    <row r="62688" spans="253:256" x14ac:dyDescent="0.25">
      <c r="IS62688" s="5"/>
      <c r="IT62688" s="4"/>
      <c r="IU62688" s="4"/>
      <c r="IV62688" s="4"/>
    </row>
    <row r="62689" spans="253:256" x14ac:dyDescent="0.25">
      <c r="IS62689" s="5"/>
      <c r="IT62689" s="4"/>
      <c r="IU62689" s="4"/>
      <c r="IV62689" s="4"/>
    </row>
    <row r="62690" spans="253:256" x14ac:dyDescent="0.25">
      <c r="IS62690" s="5"/>
      <c r="IT62690" s="4"/>
      <c r="IU62690" s="4"/>
      <c r="IV62690" s="4"/>
    </row>
    <row r="62691" spans="253:256" x14ac:dyDescent="0.25">
      <c r="IS62691" s="5"/>
      <c r="IT62691" s="4"/>
      <c r="IU62691" s="4"/>
      <c r="IV62691" s="4"/>
    </row>
    <row r="62692" spans="253:256" x14ac:dyDescent="0.25">
      <c r="IS62692" s="5"/>
      <c r="IT62692" s="4"/>
      <c r="IU62692" s="4"/>
      <c r="IV62692" s="4"/>
    </row>
    <row r="62693" spans="253:256" x14ac:dyDescent="0.25">
      <c r="IS62693" s="5"/>
      <c r="IT62693" s="4"/>
      <c r="IU62693" s="4"/>
      <c r="IV62693" s="4"/>
    </row>
    <row r="62694" spans="253:256" x14ac:dyDescent="0.25">
      <c r="IS62694" s="5"/>
      <c r="IT62694" s="4"/>
      <c r="IU62694" s="4"/>
      <c r="IV62694" s="4"/>
    </row>
    <row r="62695" spans="253:256" x14ac:dyDescent="0.25">
      <c r="IS62695" s="5"/>
      <c r="IT62695" s="4"/>
      <c r="IU62695" s="4"/>
      <c r="IV62695" s="4"/>
    </row>
    <row r="62696" spans="253:256" x14ac:dyDescent="0.25">
      <c r="IS62696" s="5"/>
      <c r="IT62696" s="4"/>
      <c r="IU62696" s="4"/>
      <c r="IV62696" s="4"/>
    </row>
    <row r="62697" spans="253:256" x14ac:dyDescent="0.25">
      <c r="IS62697" s="5"/>
      <c r="IT62697" s="4"/>
      <c r="IU62697" s="4"/>
      <c r="IV62697" s="4"/>
    </row>
    <row r="62698" spans="253:256" x14ac:dyDescent="0.25">
      <c r="IS62698" s="5"/>
      <c r="IT62698" s="4"/>
      <c r="IU62698" s="4"/>
      <c r="IV62698" s="4"/>
    </row>
    <row r="62699" spans="253:256" x14ac:dyDescent="0.25">
      <c r="IS62699" s="5"/>
      <c r="IT62699" s="4"/>
      <c r="IU62699" s="4"/>
      <c r="IV62699" s="4"/>
    </row>
    <row r="62700" spans="253:256" x14ac:dyDescent="0.25">
      <c r="IS62700" s="5"/>
      <c r="IT62700" s="4"/>
      <c r="IU62700" s="4"/>
      <c r="IV62700" s="4"/>
    </row>
    <row r="62701" spans="253:256" x14ac:dyDescent="0.25">
      <c r="IS62701" s="5"/>
      <c r="IT62701" s="4"/>
      <c r="IU62701" s="4"/>
      <c r="IV62701" s="4"/>
    </row>
    <row r="62702" spans="253:256" x14ac:dyDescent="0.25">
      <c r="IS62702" s="5"/>
      <c r="IT62702" s="4"/>
      <c r="IU62702" s="4"/>
      <c r="IV62702" s="4"/>
    </row>
    <row r="62703" spans="253:256" x14ac:dyDescent="0.25">
      <c r="IS62703" s="5"/>
      <c r="IT62703" s="4"/>
      <c r="IU62703" s="4"/>
      <c r="IV62703" s="4"/>
    </row>
    <row r="62704" spans="253:256" x14ac:dyDescent="0.25">
      <c r="IS62704" s="5"/>
      <c r="IT62704" s="4"/>
      <c r="IU62704" s="4"/>
      <c r="IV62704" s="4"/>
    </row>
    <row r="62705" spans="253:256" x14ac:dyDescent="0.25">
      <c r="IS62705" s="5"/>
      <c r="IT62705" s="4"/>
      <c r="IU62705" s="4"/>
      <c r="IV62705" s="4"/>
    </row>
    <row r="62706" spans="253:256" x14ac:dyDescent="0.25">
      <c r="IS62706" s="5"/>
      <c r="IT62706" s="4"/>
      <c r="IU62706" s="4"/>
      <c r="IV62706" s="4"/>
    </row>
    <row r="62707" spans="253:256" x14ac:dyDescent="0.25">
      <c r="IS62707" s="5"/>
      <c r="IT62707" s="4"/>
      <c r="IU62707" s="4"/>
      <c r="IV62707" s="4"/>
    </row>
    <row r="62708" spans="253:256" x14ac:dyDescent="0.25">
      <c r="IS62708" s="5"/>
      <c r="IT62708" s="4"/>
      <c r="IU62708" s="4"/>
      <c r="IV62708" s="4"/>
    </row>
    <row r="62709" spans="253:256" x14ac:dyDescent="0.25">
      <c r="IS62709" s="5"/>
      <c r="IT62709" s="4"/>
      <c r="IU62709" s="4"/>
      <c r="IV62709" s="4"/>
    </row>
    <row r="62710" spans="253:256" x14ac:dyDescent="0.25">
      <c r="IS62710" s="5"/>
      <c r="IT62710" s="4"/>
      <c r="IU62710" s="4"/>
      <c r="IV62710" s="4"/>
    </row>
    <row r="62711" spans="253:256" x14ac:dyDescent="0.25">
      <c r="IS62711" s="5"/>
      <c r="IT62711" s="4"/>
      <c r="IU62711" s="4"/>
      <c r="IV62711" s="4"/>
    </row>
    <row r="62712" spans="253:256" x14ac:dyDescent="0.25">
      <c r="IS62712" s="5"/>
      <c r="IT62712" s="4"/>
      <c r="IU62712" s="4"/>
      <c r="IV62712" s="4"/>
    </row>
    <row r="62713" spans="253:256" x14ac:dyDescent="0.25">
      <c r="IS62713" s="5"/>
      <c r="IT62713" s="4"/>
      <c r="IU62713" s="4"/>
      <c r="IV62713" s="4"/>
    </row>
    <row r="62714" spans="253:256" x14ac:dyDescent="0.25">
      <c r="IS62714" s="5"/>
      <c r="IT62714" s="4"/>
      <c r="IU62714" s="4"/>
      <c r="IV62714" s="4"/>
    </row>
    <row r="62715" spans="253:256" x14ac:dyDescent="0.25">
      <c r="IS62715" s="5"/>
      <c r="IT62715" s="4"/>
      <c r="IU62715" s="4"/>
      <c r="IV62715" s="4"/>
    </row>
    <row r="62716" spans="253:256" x14ac:dyDescent="0.25">
      <c r="IS62716" s="5"/>
      <c r="IT62716" s="4"/>
      <c r="IU62716" s="4"/>
      <c r="IV62716" s="4"/>
    </row>
    <row r="62717" spans="253:256" x14ac:dyDescent="0.25">
      <c r="IS62717" s="5"/>
      <c r="IT62717" s="4"/>
      <c r="IU62717" s="4"/>
      <c r="IV62717" s="4"/>
    </row>
    <row r="62718" spans="253:256" x14ac:dyDescent="0.25">
      <c r="IS62718" s="5"/>
      <c r="IT62718" s="4"/>
      <c r="IU62718" s="4"/>
      <c r="IV62718" s="4"/>
    </row>
    <row r="62719" spans="253:256" x14ac:dyDescent="0.25">
      <c r="IS62719" s="5"/>
      <c r="IT62719" s="4"/>
      <c r="IU62719" s="4"/>
      <c r="IV62719" s="4"/>
    </row>
    <row r="62720" spans="253:256" x14ac:dyDescent="0.25">
      <c r="IS62720" s="5"/>
      <c r="IT62720" s="4"/>
      <c r="IU62720" s="4"/>
      <c r="IV62720" s="4"/>
    </row>
    <row r="62721" spans="253:256" x14ac:dyDescent="0.25">
      <c r="IS62721" s="5"/>
      <c r="IT62721" s="4"/>
      <c r="IU62721" s="4"/>
      <c r="IV62721" s="4"/>
    </row>
    <row r="62722" spans="253:256" x14ac:dyDescent="0.25">
      <c r="IS62722" s="5"/>
      <c r="IT62722" s="4"/>
      <c r="IU62722" s="4"/>
      <c r="IV62722" s="4"/>
    </row>
    <row r="62723" spans="253:256" x14ac:dyDescent="0.25">
      <c r="IS62723" s="5"/>
      <c r="IT62723" s="4"/>
      <c r="IU62723" s="4"/>
      <c r="IV62723" s="4"/>
    </row>
    <row r="62724" spans="253:256" x14ac:dyDescent="0.25">
      <c r="IS62724" s="5"/>
      <c r="IT62724" s="4"/>
      <c r="IU62724" s="4"/>
      <c r="IV62724" s="4"/>
    </row>
    <row r="62725" spans="253:256" x14ac:dyDescent="0.25">
      <c r="IS62725" s="5"/>
      <c r="IT62725" s="4"/>
      <c r="IU62725" s="4"/>
      <c r="IV62725" s="4"/>
    </row>
    <row r="62726" spans="253:256" x14ac:dyDescent="0.25">
      <c r="IS62726" s="5"/>
      <c r="IT62726" s="4"/>
      <c r="IU62726" s="4"/>
      <c r="IV62726" s="4"/>
    </row>
    <row r="62727" spans="253:256" x14ac:dyDescent="0.25">
      <c r="IS62727" s="5"/>
      <c r="IT62727" s="4"/>
      <c r="IU62727" s="4"/>
      <c r="IV62727" s="4"/>
    </row>
    <row r="62728" spans="253:256" x14ac:dyDescent="0.25">
      <c r="IS62728" s="5"/>
      <c r="IT62728" s="4"/>
      <c r="IU62728" s="4"/>
      <c r="IV62728" s="4"/>
    </row>
    <row r="62729" spans="253:256" x14ac:dyDescent="0.25">
      <c r="IS62729" s="5"/>
      <c r="IT62729" s="4"/>
      <c r="IU62729" s="4"/>
      <c r="IV62729" s="4"/>
    </row>
    <row r="62730" spans="253:256" x14ac:dyDescent="0.25">
      <c r="IS62730" s="5"/>
      <c r="IT62730" s="4"/>
      <c r="IU62730" s="4"/>
      <c r="IV62730" s="4"/>
    </row>
    <row r="62731" spans="253:256" x14ac:dyDescent="0.25">
      <c r="IS62731" s="5"/>
      <c r="IT62731" s="4"/>
      <c r="IU62731" s="4"/>
      <c r="IV62731" s="4"/>
    </row>
    <row r="62732" spans="253:256" x14ac:dyDescent="0.25">
      <c r="IS62732" s="5"/>
      <c r="IT62732" s="4"/>
      <c r="IU62732" s="4"/>
      <c r="IV62732" s="4"/>
    </row>
    <row r="62733" spans="253:256" x14ac:dyDescent="0.25">
      <c r="IS62733" s="5"/>
      <c r="IT62733" s="4"/>
      <c r="IU62733" s="4"/>
      <c r="IV62733" s="4"/>
    </row>
    <row r="62734" spans="253:256" x14ac:dyDescent="0.25">
      <c r="IS62734" s="5"/>
      <c r="IT62734" s="4"/>
      <c r="IU62734" s="4"/>
      <c r="IV62734" s="4"/>
    </row>
    <row r="62735" spans="253:256" x14ac:dyDescent="0.25">
      <c r="IS62735" s="5"/>
      <c r="IT62735" s="4"/>
      <c r="IU62735" s="4"/>
      <c r="IV62735" s="4"/>
    </row>
    <row r="62736" spans="253:256" x14ac:dyDescent="0.25">
      <c r="IS62736" s="5"/>
      <c r="IT62736" s="4"/>
      <c r="IU62736" s="4"/>
      <c r="IV62736" s="4"/>
    </row>
    <row r="62737" spans="253:256" x14ac:dyDescent="0.25">
      <c r="IS62737" s="5"/>
      <c r="IT62737" s="4"/>
      <c r="IU62737" s="4"/>
      <c r="IV62737" s="4"/>
    </row>
    <row r="62738" spans="253:256" x14ac:dyDescent="0.25">
      <c r="IS62738" s="5"/>
      <c r="IT62738" s="4"/>
      <c r="IU62738" s="4"/>
      <c r="IV62738" s="4"/>
    </row>
    <row r="62739" spans="253:256" x14ac:dyDescent="0.25">
      <c r="IS62739" s="5"/>
      <c r="IT62739" s="4"/>
      <c r="IU62739" s="4"/>
      <c r="IV62739" s="4"/>
    </row>
    <row r="62740" spans="253:256" x14ac:dyDescent="0.25">
      <c r="IS62740" s="5"/>
      <c r="IT62740" s="4"/>
      <c r="IU62740" s="4"/>
      <c r="IV62740" s="4"/>
    </row>
    <row r="62741" spans="253:256" x14ac:dyDescent="0.25">
      <c r="IS62741" s="5"/>
      <c r="IT62741" s="4"/>
      <c r="IU62741" s="4"/>
      <c r="IV62741" s="4"/>
    </row>
    <row r="62742" spans="253:256" x14ac:dyDescent="0.25">
      <c r="IS62742" s="5"/>
      <c r="IT62742" s="4"/>
      <c r="IU62742" s="4"/>
      <c r="IV62742" s="4"/>
    </row>
    <row r="62743" spans="253:256" x14ac:dyDescent="0.25">
      <c r="IS62743" s="5"/>
      <c r="IT62743" s="4"/>
      <c r="IU62743" s="4"/>
      <c r="IV62743" s="4"/>
    </row>
    <row r="62744" spans="253:256" x14ac:dyDescent="0.25">
      <c r="IS62744" s="5"/>
      <c r="IT62744" s="4"/>
      <c r="IU62744" s="4"/>
      <c r="IV62744" s="4"/>
    </row>
    <row r="62745" spans="253:256" x14ac:dyDescent="0.25">
      <c r="IS62745" s="5"/>
      <c r="IT62745" s="4"/>
      <c r="IU62745" s="4"/>
      <c r="IV62745" s="4"/>
    </row>
    <row r="62746" spans="253:256" x14ac:dyDescent="0.25">
      <c r="IS62746" s="5"/>
      <c r="IT62746" s="4"/>
      <c r="IU62746" s="4"/>
      <c r="IV62746" s="4"/>
    </row>
    <row r="62747" spans="253:256" x14ac:dyDescent="0.25">
      <c r="IS62747" s="5"/>
      <c r="IT62747" s="4"/>
      <c r="IU62747" s="4"/>
      <c r="IV62747" s="4"/>
    </row>
    <row r="62748" spans="253:256" x14ac:dyDescent="0.25">
      <c r="IS62748" s="5"/>
      <c r="IT62748" s="4"/>
      <c r="IU62748" s="4"/>
      <c r="IV62748" s="4"/>
    </row>
    <row r="62749" spans="253:256" x14ac:dyDescent="0.25">
      <c r="IS62749" s="5"/>
      <c r="IT62749" s="4"/>
      <c r="IU62749" s="4"/>
      <c r="IV62749" s="4"/>
    </row>
    <row r="62750" spans="253:256" x14ac:dyDescent="0.25">
      <c r="IS62750" s="5"/>
      <c r="IT62750" s="4"/>
      <c r="IU62750" s="4"/>
      <c r="IV62750" s="4"/>
    </row>
    <row r="62751" spans="253:256" x14ac:dyDescent="0.25">
      <c r="IS62751" s="5"/>
      <c r="IT62751" s="4"/>
      <c r="IU62751" s="4"/>
      <c r="IV62751" s="4"/>
    </row>
    <row r="62752" spans="253:256" x14ac:dyDescent="0.25">
      <c r="IS62752" s="5"/>
      <c r="IT62752" s="4"/>
      <c r="IU62752" s="4"/>
      <c r="IV62752" s="4"/>
    </row>
    <row r="62753" spans="253:256" x14ac:dyDescent="0.25">
      <c r="IS62753" s="5"/>
      <c r="IT62753" s="4"/>
      <c r="IU62753" s="4"/>
      <c r="IV62753" s="4"/>
    </row>
    <row r="62754" spans="253:256" x14ac:dyDescent="0.25">
      <c r="IS62754" s="5"/>
      <c r="IT62754" s="4"/>
      <c r="IU62754" s="4"/>
      <c r="IV62754" s="4"/>
    </row>
    <row r="62755" spans="253:256" x14ac:dyDescent="0.25">
      <c r="IS62755" s="5"/>
      <c r="IT62755" s="4"/>
      <c r="IU62755" s="4"/>
      <c r="IV62755" s="4"/>
    </row>
    <row r="62756" spans="253:256" x14ac:dyDescent="0.25">
      <c r="IS62756" s="5"/>
      <c r="IT62756" s="4"/>
      <c r="IU62756" s="4"/>
      <c r="IV62756" s="4"/>
    </row>
    <row r="62757" spans="253:256" x14ac:dyDescent="0.25">
      <c r="IS62757" s="5"/>
      <c r="IT62757" s="4"/>
      <c r="IU62757" s="4"/>
      <c r="IV62757" s="4"/>
    </row>
    <row r="62758" spans="253:256" x14ac:dyDescent="0.25">
      <c r="IS62758" s="5"/>
      <c r="IT62758" s="4"/>
      <c r="IU62758" s="4"/>
      <c r="IV62758" s="4"/>
    </row>
    <row r="62759" spans="253:256" x14ac:dyDescent="0.25">
      <c r="IS62759" s="5"/>
      <c r="IT62759" s="4"/>
      <c r="IU62759" s="4"/>
      <c r="IV62759" s="4"/>
    </row>
    <row r="62760" spans="253:256" x14ac:dyDescent="0.25">
      <c r="IS62760" s="5"/>
      <c r="IT62760" s="4"/>
      <c r="IU62760" s="4"/>
      <c r="IV62760" s="4"/>
    </row>
    <row r="62761" spans="253:256" x14ac:dyDescent="0.25">
      <c r="IS62761" s="5"/>
      <c r="IT62761" s="4"/>
      <c r="IU62761" s="4"/>
      <c r="IV62761" s="4"/>
    </row>
    <row r="62762" spans="253:256" x14ac:dyDescent="0.25">
      <c r="IS62762" s="5"/>
      <c r="IT62762" s="4"/>
      <c r="IU62762" s="4"/>
      <c r="IV62762" s="4"/>
    </row>
    <row r="62763" spans="253:256" x14ac:dyDescent="0.25">
      <c r="IS62763" s="5"/>
      <c r="IT62763" s="4"/>
      <c r="IU62763" s="4"/>
      <c r="IV62763" s="4"/>
    </row>
    <row r="62764" spans="253:256" x14ac:dyDescent="0.25">
      <c r="IS62764" s="5"/>
      <c r="IT62764" s="4"/>
      <c r="IU62764" s="4"/>
      <c r="IV62764" s="4"/>
    </row>
    <row r="62765" spans="253:256" x14ac:dyDescent="0.25">
      <c r="IS62765" s="5"/>
      <c r="IT62765" s="4"/>
      <c r="IU62765" s="4"/>
      <c r="IV62765" s="4"/>
    </row>
    <row r="62766" spans="253:256" x14ac:dyDescent="0.25">
      <c r="IS62766" s="5"/>
      <c r="IT62766" s="4"/>
      <c r="IU62766" s="4"/>
      <c r="IV62766" s="4"/>
    </row>
    <row r="62767" spans="253:256" x14ac:dyDescent="0.25">
      <c r="IS62767" s="5"/>
      <c r="IT62767" s="4"/>
      <c r="IU62767" s="4"/>
      <c r="IV62767" s="4"/>
    </row>
    <row r="62768" spans="253:256" x14ac:dyDescent="0.25">
      <c r="IS62768" s="5"/>
      <c r="IT62768" s="4"/>
      <c r="IU62768" s="4"/>
      <c r="IV62768" s="4"/>
    </row>
    <row r="62769" spans="253:256" x14ac:dyDescent="0.25">
      <c r="IS62769" s="5"/>
      <c r="IT62769" s="4"/>
      <c r="IU62769" s="4"/>
      <c r="IV62769" s="4"/>
    </row>
    <row r="62770" spans="253:256" x14ac:dyDescent="0.25">
      <c r="IS62770" s="5"/>
      <c r="IT62770" s="4"/>
      <c r="IU62770" s="4"/>
      <c r="IV62770" s="4"/>
    </row>
    <row r="62771" spans="253:256" x14ac:dyDescent="0.25">
      <c r="IS62771" s="5"/>
      <c r="IT62771" s="4"/>
      <c r="IU62771" s="4"/>
      <c r="IV62771" s="4"/>
    </row>
    <row r="62772" spans="253:256" x14ac:dyDescent="0.25">
      <c r="IS62772" s="5"/>
      <c r="IT62772" s="4"/>
      <c r="IU62772" s="4"/>
      <c r="IV62772" s="4"/>
    </row>
    <row r="62773" spans="253:256" x14ac:dyDescent="0.25">
      <c r="IS62773" s="5"/>
      <c r="IT62773" s="4"/>
      <c r="IU62773" s="4"/>
      <c r="IV62773" s="4"/>
    </row>
    <row r="62774" spans="253:256" x14ac:dyDescent="0.25">
      <c r="IS62774" s="5"/>
      <c r="IT62774" s="4"/>
      <c r="IU62774" s="4"/>
      <c r="IV62774" s="4"/>
    </row>
    <row r="62775" spans="253:256" x14ac:dyDescent="0.25">
      <c r="IS62775" s="5"/>
      <c r="IT62775" s="4"/>
      <c r="IU62775" s="4"/>
      <c r="IV62775" s="4"/>
    </row>
    <row r="62776" spans="253:256" x14ac:dyDescent="0.25">
      <c r="IS62776" s="5"/>
      <c r="IT62776" s="4"/>
      <c r="IU62776" s="4"/>
      <c r="IV62776" s="4"/>
    </row>
    <row r="62777" spans="253:256" x14ac:dyDescent="0.25">
      <c r="IS62777" s="5"/>
      <c r="IT62777" s="4"/>
      <c r="IU62777" s="4"/>
      <c r="IV62777" s="4"/>
    </row>
    <row r="62778" spans="253:256" x14ac:dyDescent="0.25">
      <c r="IS62778" s="5"/>
      <c r="IT62778" s="4"/>
      <c r="IU62778" s="4"/>
      <c r="IV62778" s="4"/>
    </row>
    <row r="62779" spans="253:256" x14ac:dyDescent="0.25">
      <c r="IS62779" s="5"/>
      <c r="IT62779" s="4"/>
      <c r="IU62779" s="4"/>
      <c r="IV62779" s="4"/>
    </row>
    <row r="62780" spans="253:256" x14ac:dyDescent="0.25">
      <c r="IS62780" s="5"/>
      <c r="IT62780" s="4"/>
      <c r="IU62780" s="4"/>
      <c r="IV62780" s="4"/>
    </row>
    <row r="62781" spans="253:256" x14ac:dyDescent="0.25">
      <c r="IS62781" s="5"/>
      <c r="IT62781" s="4"/>
      <c r="IU62781" s="4"/>
      <c r="IV62781" s="4"/>
    </row>
    <row r="62782" spans="253:256" x14ac:dyDescent="0.25">
      <c r="IS62782" s="5"/>
      <c r="IT62782" s="4"/>
      <c r="IU62782" s="4"/>
      <c r="IV62782" s="4"/>
    </row>
    <row r="62783" spans="253:256" x14ac:dyDescent="0.25">
      <c r="IS62783" s="5"/>
      <c r="IT62783" s="4"/>
      <c r="IU62783" s="4"/>
      <c r="IV62783" s="4"/>
    </row>
    <row r="62784" spans="253:256" x14ac:dyDescent="0.25">
      <c r="IS62784" s="5"/>
      <c r="IT62784" s="4"/>
      <c r="IU62784" s="4"/>
      <c r="IV62784" s="4"/>
    </row>
    <row r="62785" spans="253:256" x14ac:dyDescent="0.25">
      <c r="IS62785" s="5"/>
      <c r="IT62785" s="4"/>
      <c r="IU62785" s="4"/>
      <c r="IV62785" s="4"/>
    </row>
    <row r="62786" spans="253:256" x14ac:dyDescent="0.25">
      <c r="IS62786" s="5"/>
      <c r="IT62786" s="4"/>
      <c r="IU62786" s="4"/>
      <c r="IV62786" s="4"/>
    </row>
    <row r="62787" spans="253:256" x14ac:dyDescent="0.25">
      <c r="IS62787" s="5"/>
      <c r="IT62787" s="4"/>
      <c r="IU62787" s="4"/>
      <c r="IV62787" s="4"/>
    </row>
    <row r="62788" spans="253:256" x14ac:dyDescent="0.25">
      <c r="IS62788" s="5"/>
      <c r="IT62788" s="4"/>
      <c r="IU62788" s="4"/>
      <c r="IV62788" s="4"/>
    </row>
    <row r="62789" spans="253:256" x14ac:dyDescent="0.25">
      <c r="IS62789" s="5"/>
      <c r="IT62789" s="4"/>
      <c r="IU62789" s="4"/>
      <c r="IV62789" s="4"/>
    </row>
    <row r="62790" spans="253:256" x14ac:dyDescent="0.25">
      <c r="IS62790" s="5"/>
      <c r="IT62790" s="4"/>
      <c r="IU62790" s="4"/>
      <c r="IV62790" s="4"/>
    </row>
    <row r="62791" spans="253:256" x14ac:dyDescent="0.25">
      <c r="IS62791" s="5"/>
      <c r="IT62791" s="4"/>
      <c r="IU62791" s="4"/>
      <c r="IV62791" s="4"/>
    </row>
    <row r="62792" spans="253:256" x14ac:dyDescent="0.25">
      <c r="IS62792" s="5"/>
      <c r="IT62792" s="4"/>
      <c r="IU62792" s="4"/>
      <c r="IV62792" s="4"/>
    </row>
    <row r="62793" spans="253:256" x14ac:dyDescent="0.25">
      <c r="IS62793" s="5"/>
      <c r="IT62793" s="4"/>
      <c r="IU62793" s="4"/>
      <c r="IV62793" s="4"/>
    </row>
    <row r="62794" spans="253:256" x14ac:dyDescent="0.25">
      <c r="IS62794" s="5"/>
      <c r="IT62794" s="4"/>
      <c r="IU62794" s="4"/>
      <c r="IV62794" s="4"/>
    </row>
    <row r="62795" spans="253:256" x14ac:dyDescent="0.25">
      <c r="IS62795" s="5"/>
      <c r="IT62795" s="4"/>
      <c r="IU62795" s="4"/>
      <c r="IV62795" s="4"/>
    </row>
    <row r="62796" spans="253:256" x14ac:dyDescent="0.25">
      <c r="IS62796" s="5"/>
      <c r="IT62796" s="4"/>
      <c r="IU62796" s="4"/>
      <c r="IV62796" s="4"/>
    </row>
    <row r="62797" spans="253:256" x14ac:dyDescent="0.25">
      <c r="IS62797" s="5"/>
      <c r="IT62797" s="4"/>
      <c r="IU62797" s="4"/>
      <c r="IV62797" s="4"/>
    </row>
    <row r="62798" spans="253:256" x14ac:dyDescent="0.25">
      <c r="IS62798" s="5"/>
      <c r="IT62798" s="4"/>
      <c r="IU62798" s="4"/>
      <c r="IV62798" s="4"/>
    </row>
    <row r="62799" spans="253:256" x14ac:dyDescent="0.25">
      <c r="IS62799" s="5"/>
      <c r="IT62799" s="4"/>
      <c r="IU62799" s="4"/>
      <c r="IV62799" s="4"/>
    </row>
    <row r="62800" spans="253:256" x14ac:dyDescent="0.25">
      <c r="IS62800" s="5"/>
      <c r="IT62800" s="4"/>
      <c r="IU62800" s="4"/>
      <c r="IV62800" s="4"/>
    </row>
    <row r="62801" spans="253:256" x14ac:dyDescent="0.25">
      <c r="IS62801" s="5"/>
      <c r="IT62801" s="4"/>
      <c r="IU62801" s="4"/>
      <c r="IV62801" s="4"/>
    </row>
    <row r="62802" spans="253:256" x14ac:dyDescent="0.25">
      <c r="IS62802" s="5"/>
      <c r="IT62802" s="4"/>
      <c r="IU62802" s="4"/>
      <c r="IV62802" s="4"/>
    </row>
    <row r="62803" spans="253:256" x14ac:dyDescent="0.25">
      <c r="IS62803" s="5"/>
      <c r="IT62803" s="4"/>
      <c r="IU62803" s="4"/>
      <c r="IV62803" s="4"/>
    </row>
    <row r="62804" spans="253:256" x14ac:dyDescent="0.25">
      <c r="IS62804" s="5"/>
      <c r="IT62804" s="4"/>
      <c r="IU62804" s="4"/>
      <c r="IV62804" s="4"/>
    </row>
    <row r="62805" spans="253:256" x14ac:dyDescent="0.25">
      <c r="IS62805" s="5"/>
      <c r="IT62805" s="4"/>
      <c r="IU62805" s="4"/>
      <c r="IV62805" s="4"/>
    </row>
    <row r="62806" spans="253:256" x14ac:dyDescent="0.25">
      <c r="IS62806" s="5"/>
      <c r="IT62806" s="4"/>
      <c r="IU62806" s="4"/>
      <c r="IV62806" s="4"/>
    </row>
    <row r="62807" spans="253:256" x14ac:dyDescent="0.25">
      <c r="IS62807" s="5"/>
      <c r="IT62807" s="4"/>
      <c r="IU62807" s="4"/>
      <c r="IV62807" s="4"/>
    </row>
    <row r="62808" spans="253:256" x14ac:dyDescent="0.25">
      <c r="IS62808" s="5"/>
      <c r="IT62808" s="4"/>
      <c r="IU62808" s="4"/>
      <c r="IV62808" s="4"/>
    </row>
    <row r="62809" spans="253:256" x14ac:dyDescent="0.25">
      <c r="IS62809" s="5"/>
      <c r="IT62809" s="4"/>
      <c r="IU62809" s="4"/>
      <c r="IV62809" s="4"/>
    </row>
    <row r="62810" spans="253:256" x14ac:dyDescent="0.25">
      <c r="IS62810" s="5"/>
      <c r="IT62810" s="4"/>
      <c r="IU62810" s="4"/>
      <c r="IV62810" s="4"/>
    </row>
    <row r="62811" spans="253:256" x14ac:dyDescent="0.25">
      <c r="IS62811" s="5"/>
      <c r="IT62811" s="4"/>
      <c r="IU62811" s="4"/>
      <c r="IV62811" s="4"/>
    </row>
    <row r="62812" spans="253:256" x14ac:dyDescent="0.25">
      <c r="IS62812" s="5"/>
      <c r="IT62812" s="4"/>
      <c r="IU62812" s="4"/>
      <c r="IV62812" s="4"/>
    </row>
    <row r="62813" spans="253:256" x14ac:dyDescent="0.25">
      <c r="IS62813" s="5"/>
      <c r="IT62813" s="4"/>
      <c r="IU62813" s="4"/>
      <c r="IV62813" s="4"/>
    </row>
    <row r="62814" spans="253:256" x14ac:dyDescent="0.25">
      <c r="IS62814" s="5"/>
      <c r="IT62814" s="4"/>
      <c r="IU62814" s="4"/>
      <c r="IV62814" s="4"/>
    </row>
    <row r="62815" spans="253:256" x14ac:dyDescent="0.25">
      <c r="IS62815" s="5"/>
      <c r="IT62815" s="4"/>
      <c r="IU62815" s="4"/>
      <c r="IV62815" s="4"/>
    </row>
    <row r="62816" spans="253:256" x14ac:dyDescent="0.25">
      <c r="IS62816" s="5"/>
      <c r="IT62816" s="4"/>
      <c r="IU62816" s="4"/>
      <c r="IV62816" s="4"/>
    </row>
    <row r="62817" spans="253:256" x14ac:dyDescent="0.25">
      <c r="IS62817" s="5"/>
      <c r="IT62817" s="4"/>
      <c r="IU62817" s="4"/>
      <c r="IV62817" s="4"/>
    </row>
    <row r="62818" spans="253:256" x14ac:dyDescent="0.25">
      <c r="IS62818" s="5"/>
      <c r="IT62818" s="4"/>
      <c r="IU62818" s="4"/>
      <c r="IV62818" s="4"/>
    </row>
    <row r="62819" spans="253:256" x14ac:dyDescent="0.25">
      <c r="IS62819" s="5"/>
      <c r="IT62819" s="4"/>
      <c r="IU62819" s="4"/>
      <c r="IV62819" s="4"/>
    </row>
    <row r="62820" spans="253:256" x14ac:dyDescent="0.25">
      <c r="IS62820" s="5"/>
      <c r="IT62820" s="4"/>
      <c r="IU62820" s="4"/>
      <c r="IV62820" s="4"/>
    </row>
    <row r="62821" spans="253:256" x14ac:dyDescent="0.25">
      <c r="IS62821" s="5"/>
      <c r="IT62821" s="4"/>
      <c r="IU62821" s="4"/>
      <c r="IV62821" s="4"/>
    </row>
    <row r="62822" spans="253:256" x14ac:dyDescent="0.25">
      <c r="IS62822" s="5"/>
      <c r="IT62822" s="4"/>
      <c r="IU62822" s="4"/>
      <c r="IV62822" s="4"/>
    </row>
    <row r="62823" spans="253:256" x14ac:dyDescent="0.25">
      <c r="IS62823" s="5"/>
      <c r="IT62823" s="4"/>
      <c r="IU62823" s="4"/>
      <c r="IV62823" s="4"/>
    </row>
    <row r="62824" spans="253:256" x14ac:dyDescent="0.25">
      <c r="IS62824" s="5"/>
      <c r="IT62824" s="4"/>
      <c r="IU62824" s="4"/>
      <c r="IV62824" s="4"/>
    </row>
    <row r="62825" spans="253:256" x14ac:dyDescent="0.25">
      <c r="IS62825" s="5"/>
      <c r="IT62825" s="4"/>
      <c r="IU62825" s="4"/>
      <c r="IV62825" s="4"/>
    </row>
    <row r="62826" spans="253:256" x14ac:dyDescent="0.25">
      <c r="IS62826" s="5"/>
      <c r="IT62826" s="4"/>
      <c r="IU62826" s="4"/>
      <c r="IV62826" s="4"/>
    </row>
    <row r="62827" spans="253:256" x14ac:dyDescent="0.25">
      <c r="IS62827" s="5"/>
      <c r="IT62827" s="4"/>
      <c r="IU62827" s="4"/>
      <c r="IV62827" s="4"/>
    </row>
    <row r="62828" spans="253:256" x14ac:dyDescent="0.25">
      <c r="IS62828" s="5"/>
      <c r="IT62828" s="4"/>
      <c r="IU62828" s="4"/>
      <c r="IV62828" s="4"/>
    </row>
    <row r="62829" spans="253:256" x14ac:dyDescent="0.25">
      <c r="IS62829" s="5"/>
      <c r="IT62829" s="4"/>
      <c r="IU62829" s="4"/>
      <c r="IV62829" s="4"/>
    </row>
    <row r="62830" spans="253:256" x14ac:dyDescent="0.25">
      <c r="IS62830" s="5"/>
      <c r="IT62830" s="4"/>
      <c r="IU62830" s="4"/>
      <c r="IV62830" s="4"/>
    </row>
    <row r="62831" spans="253:256" x14ac:dyDescent="0.25">
      <c r="IS62831" s="5"/>
      <c r="IT62831" s="4"/>
      <c r="IU62831" s="4"/>
      <c r="IV62831" s="4"/>
    </row>
    <row r="62832" spans="253:256" x14ac:dyDescent="0.25">
      <c r="IS62832" s="5"/>
      <c r="IT62832" s="4"/>
      <c r="IU62832" s="4"/>
      <c r="IV62832" s="4"/>
    </row>
    <row r="62833" spans="253:256" x14ac:dyDescent="0.25">
      <c r="IS62833" s="5"/>
      <c r="IT62833" s="4"/>
      <c r="IU62833" s="4"/>
      <c r="IV62833" s="4"/>
    </row>
    <row r="62834" spans="253:256" x14ac:dyDescent="0.25">
      <c r="IS62834" s="5"/>
      <c r="IT62834" s="4"/>
      <c r="IU62834" s="4"/>
      <c r="IV62834" s="4"/>
    </row>
    <row r="62835" spans="253:256" x14ac:dyDescent="0.25">
      <c r="IS62835" s="5"/>
      <c r="IT62835" s="4"/>
      <c r="IU62835" s="4"/>
      <c r="IV62835" s="4"/>
    </row>
    <row r="62836" spans="253:256" x14ac:dyDescent="0.25">
      <c r="IS62836" s="5"/>
      <c r="IT62836" s="4"/>
      <c r="IU62836" s="4"/>
      <c r="IV62836" s="4"/>
    </row>
    <row r="62837" spans="253:256" x14ac:dyDescent="0.25">
      <c r="IS62837" s="5"/>
      <c r="IT62837" s="4"/>
      <c r="IU62837" s="4"/>
      <c r="IV62837" s="4"/>
    </row>
    <row r="62838" spans="253:256" x14ac:dyDescent="0.25">
      <c r="IS62838" s="5"/>
      <c r="IT62838" s="4"/>
      <c r="IU62838" s="4"/>
      <c r="IV62838" s="4"/>
    </row>
    <row r="62839" spans="253:256" x14ac:dyDescent="0.25">
      <c r="IS62839" s="5"/>
      <c r="IT62839" s="4"/>
      <c r="IU62839" s="4"/>
      <c r="IV62839" s="4"/>
    </row>
    <row r="62840" spans="253:256" x14ac:dyDescent="0.25">
      <c r="IS62840" s="5"/>
      <c r="IT62840" s="4"/>
      <c r="IU62840" s="4"/>
      <c r="IV62840" s="4"/>
    </row>
    <row r="62841" spans="253:256" x14ac:dyDescent="0.25">
      <c r="IS62841" s="5"/>
      <c r="IT62841" s="4"/>
      <c r="IU62841" s="4"/>
      <c r="IV62841" s="4"/>
    </row>
    <row r="62842" spans="253:256" x14ac:dyDescent="0.25">
      <c r="IS62842" s="5"/>
      <c r="IT62842" s="4"/>
      <c r="IU62842" s="4"/>
      <c r="IV62842" s="4"/>
    </row>
    <row r="62843" spans="253:256" x14ac:dyDescent="0.25">
      <c r="IS62843" s="5"/>
      <c r="IT62843" s="4"/>
      <c r="IU62843" s="4"/>
      <c r="IV62843" s="4"/>
    </row>
    <row r="62844" spans="253:256" x14ac:dyDescent="0.25">
      <c r="IS62844" s="5"/>
      <c r="IT62844" s="4"/>
      <c r="IU62844" s="4"/>
      <c r="IV62844" s="4"/>
    </row>
    <row r="62845" spans="253:256" x14ac:dyDescent="0.25">
      <c r="IS62845" s="5"/>
      <c r="IT62845" s="4"/>
      <c r="IU62845" s="4"/>
      <c r="IV62845" s="4"/>
    </row>
    <row r="62846" spans="253:256" x14ac:dyDescent="0.25">
      <c r="IS62846" s="5"/>
      <c r="IT62846" s="4"/>
      <c r="IU62846" s="4"/>
      <c r="IV62846" s="4"/>
    </row>
    <row r="62847" spans="253:256" x14ac:dyDescent="0.25">
      <c r="IS62847" s="5"/>
      <c r="IT62847" s="4"/>
      <c r="IU62847" s="4"/>
      <c r="IV62847" s="4"/>
    </row>
    <row r="62848" spans="253:256" x14ac:dyDescent="0.25">
      <c r="IS62848" s="5"/>
      <c r="IT62848" s="4"/>
      <c r="IU62848" s="4"/>
      <c r="IV62848" s="4"/>
    </row>
    <row r="62849" spans="253:256" x14ac:dyDescent="0.25">
      <c r="IS62849" s="5"/>
      <c r="IT62849" s="4"/>
      <c r="IU62849" s="4"/>
      <c r="IV62849" s="4"/>
    </row>
    <row r="62850" spans="253:256" x14ac:dyDescent="0.25">
      <c r="IS62850" s="5"/>
      <c r="IT62850" s="4"/>
      <c r="IU62850" s="4"/>
      <c r="IV62850" s="4"/>
    </row>
    <row r="62851" spans="253:256" x14ac:dyDescent="0.25">
      <c r="IS62851" s="5"/>
      <c r="IT62851" s="4"/>
      <c r="IU62851" s="4"/>
      <c r="IV62851" s="4"/>
    </row>
    <row r="62852" spans="253:256" x14ac:dyDescent="0.25">
      <c r="IS62852" s="5"/>
      <c r="IT62852" s="4"/>
      <c r="IU62852" s="4"/>
      <c r="IV62852" s="4"/>
    </row>
    <row r="62853" spans="253:256" x14ac:dyDescent="0.25">
      <c r="IS62853" s="5"/>
      <c r="IT62853" s="4"/>
      <c r="IU62853" s="4"/>
      <c r="IV62853" s="4"/>
    </row>
    <row r="62854" spans="253:256" x14ac:dyDescent="0.25">
      <c r="IS62854" s="5"/>
      <c r="IT62854" s="4"/>
      <c r="IU62854" s="4"/>
      <c r="IV62854" s="4"/>
    </row>
    <row r="62855" spans="253:256" x14ac:dyDescent="0.25">
      <c r="IS62855" s="5"/>
      <c r="IT62855" s="4"/>
      <c r="IU62855" s="4"/>
      <c r="IV62855" s="4"/>
    </row>
    <row r="62856" spans="253:256" x14ac:dyDescent="0.25">
      <c r="IS62856" s="5"/>
      <c r="IT62856" s="4"/>
      <c r="IU62856" s="4"/>
      <c r="IV62856" s="4"/>
    </row>
    <row r="62857" spans="253:256" x14ac:dyDescent="0.25">
      <c r="IS62857" s="5"/>
      <c r="IT62857" s="4"/>
      <c r="IU62857" s="4"/>
      <c r="IV62857" s="4"/>
    </row>
    <row r="62858" spans="253:256" x14ac:dyDescent="0.25">
      <c r="IS62858" s="5"/>
      <c r="IT62858" s="4"/>
      <c r="IU62858" s="4"/>
      <c r="IV62858" s="4"/>
    </row>
    <row r="62859" spans="253:256" x14ac:dyDescent="0.25">
      <c r="IS62859" s="5"/>
      <c r="IT62859" s="4"/>
      <c r="IU62859" s="4"/>
      <c r="IV62859" s="4"/>
    </row>
    <row r="62860" spans="253:256" x14ac:dyDescent="0.25">
      <c r="IS62860" s="5"/>
      <c r="IT62860" s="4"/>
      <c r="IU62860" s="4"/>
      <c r="IV62860" s="4"/>
    </row>
    <row r="62861" spans="253:256" x14ac:dyDescent="0.25">
      <c r="IS62861" s="5"/>
      <c r="IT62861" s="4"/>
      <c r="IU62861" s="4"/>
      <c r="IV62861" s="4"/>
    </row>
    <row r="62862" spans="253:256" x14ac:dyDescent="0.25">
      <c r="IS62862" s="5"/>
      <c r="IT62862" s="4"/>
      <c r="IU62862" s="4"/>
      <c r="IV62862" s="4"/>
    </row>
    <row r="62863" spans="253:256" x14ac:dyDescent="0.25">
      <c r="IS62863" s="5"/>
      <c r="IT62863" s="4"/>
      <c r="IU62863" s="4"/>
      <c r="IV62863" s="4"/>
    </row>
    <row r="62864" spans="253:256" x14ac:dyDescent="0.25">
      <c r="IS62864" s="5"/>
      <c r="IT62864" s="4"/>
      <c r="IU62864" s="4"/>
      <c r="IV62864" s="4"/>
    </row>
    <row r="62865" spans="253:256" x14ac:dyDescent="0.25">
      <c r="IS62865" s="5"/>
      <c r="IT62865" s="4"/>
      <c r="IU62865" s="4"/>
      <c r="IV62865" s="4"/>
    </row>
    <row r="62866" spans="253:256" x14ac:dyDescent="0.25">
      <c r="IS62866" s="5"/>
      <c r="IT62866" s="4"/>
      <c r="IU62866" s="4"/>
      <c r="IV62866" s="4"/>
    </row>
    <row r="62867" spans="253:256" x14ac:dyDescent="0.25">
      <c r="IS62867" s="5"/>
      <c r="IT62867" s="4"/>
      <c r="IU62867" s="4"/>
      <c r="IV62867" s="4"/>
    </row>
    <row r="62868" spans="253:256" x14ac:dyDescent="0.25">
      <c r="IS62868" s="5"/>
      <c r="IT62868" s="4"/>
      <c r="IU62868" s="4"/>
      <c r="IV62868" s="4"/>
    </row>
    <row r="62869" spans="253:256" x14ac:dyDescent="0.25">
      <c r="IS62869" s="5"/>
      <c r="IT62869" s="4"/>
      <c r="IU62869" s="4"/>
      <c r="IV62869" s="4"/>
    </row>
    <row r="62870" spans="253:256" x14ac:dyDescent="0.25">
      <c r="IS62870" s="5"/>
      <c r="IT62870" s="4"/>
      <c r="IU62870" s="4"/>
      <c r="IV62870" s="4"/>
    </row>
    <row r="62871" spans="253:256" x14ac:dyDescent="0.25">
      <c r="IS62871" s="5"/>
      <c r="IT62871" s="4"/>
      <c r="IU62871" s="4"/>
      <c r="IV62871" s="4"/>
    </row>
    <row r="62872" spans="253:256" x14ac:dyDescent="0.25">
      <c r="IS62872" s="5"/>
      <c r="IT62872" s="4"/>
      <c r="IU62872" s="4"/>
      <c r="IV62872" s="4"/>
    </row>
    <row r="62873" spans="253:256" x14ac:dyDescent="0.25">
      <c r="IS62873" s="5"/>
      <c r="IT62873" s="4"/>
      <c r="IU62873" s="4"/>
      <c r="IV62873" s="4"/>
    </row>
    <row r="62874" spans="253:256" x14ac:dyDescent="0.25">
      <c r="IS62874" s="5"/>
      <c r="IT62874" s="4"/>
      <c r="IU62874" s="4"/>
      <c r="IV62874" s="4"/>
    </row>
    <row r="62875" spans="253:256" x14ac:dyDescent="0.25">
      <c r="IS62875" s="5"/>
      <c r="IT62875" s="4"/>
      <c r="IU62875" s="4"/>
      <c r="IV62875" s="4"/>
    </row>
    <row r="62876" spans="253:256" x14ac:dyDescent="0.25">
      <c r="IS62876" s="5"/>
      <c r="IT62876" s="4"/>
      <c r="IU62876" s="4"/>
      <c r="IV62876" s="4"/>
    </row>
    <row r="62877" spans="253:256" x14ac:dyDescent="0.25">
      <c r="IS62877" s="5"/>
      <c r="IT62877" s="4"/>
      <c r="IU62877" s="4"/>
      <c r="IV62877" s="4"/>
    </row>
    <row r="62878" spans="253:256" x14ac:dyDescent="0.25">
      <c r="IS62878" s="5"/>
      <c r="IT62878" s="4"/>
      <c r="IU62878" s="4"/>
      <c r="IV62878" s="4"/>
    </row>
    <row r="62879" spans="253:256" x14ac:dyDescent="0.25">
      <c r="IS62879" s="5"/>
      <c r="IT62879" s="4"/>
      <c r="IU62879" s="4"/>
      <c r="IV62879" s="4"/>
    </row>
    <row r="62880" spans="253:256" x14ac:dyDescent="0.25">
      <c r="IS62880" s="5"/>
      <c r="IT62880" s="4"/>
      <c r="IU62880" s="4"/>
      <c r="IV62880" s="4"/>
    </row>
    <row r="62881" spans="253:256" x14ac:dyDescent="0.25">
      <c r="IS62881" s="5"/>
      <c r="IT62881" s="4"/>
      <c r="IU62881" s="4"/>
      <c r="IV62881" s="4"/>
    </row>
    <row r="62882" spans="253:256" x14ac:dyDescent="0.25">
      <c r="IS62882" s="5"/>
      <c r="IT62882" s="4"/>
      <c r="IU62882" s="4"/>
      <c r="IV62882" s="4"/>
    </row>
    <row r="62883" spans="253:256" x14ac:dyDescent="0.25">
      <c r="IS62883" s="5"/>
      <c r="IT62883" s="4"/>
      <c r="IU62883" s="4"/>
      <c r="IV62883" s="4"/>
    </row>
    <row r="62884" spans="253:256" x14ac:dyDescent="0.25">
      <c r="IS62884" s="5"/>
      <c r="IT62884" s="4"/>
      <c r="IU62884" s="4"/>
      <c r="IV62884" s="4"/>
    </row>
    <row r="62885" spans="253:256" x14ac:dyDescent="0.25">
      <c r="IS62885" s="5"/>
      <c r="IT62885" s="4"/>
      <c r="IU62885" s="4"/>
      <c r="IV62885" s="4"/>
    </row>
    <row r="62886" spans="253:256" x14ac:dyDescent="0.25">
      <c r="IS62886" s="5"/>
      <c r="IT62886" s="4"/>
      <c r="IU62886" s="4"/>
      <c r="IV62886" s="4"/>
    </row>
    <row r="62887" spans="253:256" x14ac:dyDescent="0.25">
      <c r="IS62887" s="5"/>
      <c r="IT62887" s="4"/>
      <c r="IU62887" s="4"/>
      <c r="IV62887" s="4"/>
    </row>
    <row r="62888" spans="253:256" x14ac:dyDescent="0.25">
      <c r="IS62888" s="5"/>
      <c r="IT62888" s="4"/>
      <c r="IU62888" s="4"/>
      <c r="IV62888" s="4"/>
    </row>
    <row r="62889" spans="253:256" x14ac:dyDescent="0.25">
      <c r="IS62889" s="5"/>
      <c r="IT62889" s="4"/>
      <c r="IU62889" s="4"/>
      <c r="IV62889" s="4"/>
    </row>
    <row r="62890" spans="253:256" x14ac:dyDescent="0.25">
      <c r="IS62890" s="5"/>
      <c r="IT62890" s="4"/>
      <c r="IU62890" s="4"/>
      <c r="IV62890" s="4"/>
    </row>
    <row r="62891" spans="253:256" x14ac:dyDescent="0.25">
      <c r="IS62891" s="5"/>
      <c r="IT62891" s="4"/>
      <c r="IU62891" s="4"/>
      <c r="IV62891" s="4"/>
    </row>
    <row r="62892" spans="253:256" x14ac:dyDescent="0.25">
      <c r="IS62892" s="5"/>
      <c r="IT62892" s="4"/>
      <c r="IU62892" s="4"/>
      <c r="IV62892" s="4"/>
    </row>
    <row r="62893" spans="253:256" x14ac:dyDescent="0.25">
      <c r="IS62893" s="5"/>
      <c r="IT62893" s="4"/>
      <c r="IU62893" s="4"/>
      <c r="IV62893" s="4"/>
    </row>
    <row r="62894" spans="253:256" x14ac:dyDescent="0.25">
      <c r="IS62894" s="5"/>
      <c r="IT62894" s="4"/>
      <c r="IU62894" s="4"/>
      <c r="IV62894" s="4"/>
    </row>
    <row r="62895" spans="253:256" x14ac:dyDescent="0.25">
      <c r="IS62895" s="5"/>
      <c r="IT62895" s="4"/>
      <c r="IU62895" s="4"/>
      <c r="IV62895" s="4"/>
    </row>
    <row r="62896" spans="253:256" x14ac:dyDescent="0.25">
      <c r="IS62896" s="5"/>
      <c r="IT62896" s="4"/>
      <c r="IU62896" s="4"/>
      <c r="IV62896" s="4"/>
    </row>
    <row r="62897" spans="253:256" x14ac:dyDescent="0.25">
      <c r="IS62897" s="5"/>
      <c r="IT62897" s="4"/>
      <c r="IU62897" s="4"/>
      <c r="IV62897" s="4"/>
    </row>
    <row r="62898" spans="253:256" x14ac:dyDescent="0.25">
      <c r="IS62898" s="5"/>
      <c r="IT62898" s="4"/>
      <c r="IU62898" s="4"/>
      <c r="IV62898" s="4"/>
    </row>
    <row r="62899" spans="253:256" x14ac:dyDescent="0.25">
      <c r="IS62899" s="5"/>
      <c r="IT62899" s="4"/>
      <c r="IU62899" s="4"/>
      <c r="IV62899" s="4"/>
    </row>
    <row r="62900" spans="253:256" x14ac:dyDescent="0.25">
      <c r="IS62900" s="5"/>
      <c r="IT62900" s="4"/>
      <c r="IU62900" s="4"/>
      <c r="IV62900" s="4"/>
    </row>
    <row r="62901" spans="253:256" x14ac:dyDescent="0.25">
      <c r="IS62901" s="5"/>
      <c r="IT62901" s="4"/>
      <c r="IU62901" s="4"/>
      <c r="IV62901" s="4"/>
    </row>
    <row r="62902" spans="253:256" x14ac:dyDescent="0.25">
      <c r="IS62902" s="5"/>
      <c r="IT62902" s="4"/>
      <c r="IU62902" s="4"/>
      <c r="IV62902" s="4"/>
    </row>
    <row r="62903" spans="253:256" x14ac:dyDescent="0.25">
      <c r="IS62903" s="5"/>
      <c r="IT62903" s="4"/>
      <c r="IU62903" s="4"/>
      <c r="IV62903" s="4"/>
    </row>
    <row r="62904" spans="253:256" x14ac:dyDescent="0.25">
      <c r="IS62904" s="5"/>
      <c r="IT62904" s="4"/>
      <c r="IU62904" s="4"/>
      <c r="IV62904" s="4"/>
    </row>
    <row r="62905" spans="253:256" x14ac:dyDescent="0.25">
      <c r="IS62905" s="5"/>
      <c r="IT62905" s="4"/>
      <c r="IU62905" s="4"/>
      <c r="IV62905" s="4"/>
    </row>
    <row r="62906" spans="253:256" x14ac:dyDescent="0.25">
      <c r="IS62906" s="5"/>
      <c r="IT62906" s="4"/>
      <c r="IU62906" s="4"/>
      <c r="IV62906" s="4"/>
    </row>
    <row r="62907" spans="253:256" x14ac:dyDescent="0.25">
      <c r="IS62907" s="5"/>
      <c r="IT62907" s="4"/>
      <c r="IU62907" s="4"/>
      <c r="IV62907" s="4"/>
    </row>
    <row r="62908" spans="253:256" x14ac:dyDescent="0.25">
      <c r="IS62908" s="5"/>
      <c r="IT62908" s="4"/>
      <c r="IU62908" s="4"/>
      <c r="IV62908" s="4"/>
    </row>
    <row r="62909" spans="253:256" x14ac:dyDescent="0.25">
      <c r="IS62909" s="5"/>
      <c r="IT62909" s="4"/>
      <c r="IU62909" s="4"/>
      <c r="IV62909" s="4"/>
    </row>
    <row r="62910" spans="253:256" x14ac:dyDescent="0.25">
      <c r="IS62910" s="5"/>
      <c r="IT62910" s="4"/>
      <c r="IU62910" s="4"/>
      <c r="IV62910" s="4"/>
    </row>
    <row r="62911" spans="253:256" x14ac:dyDescent="0.25">
      <c r="IS62911" s="5"/>
      <c r="IT62911" s="4"/>
      <c r="IU62911" s="4"/>
      <c r="IV62911" s="4"/>
    </row>
    <row r="62912" spans="253:256" x14ac:dyDescent="0.25">
      <c r="IS62912" s="5"/>
      <c r="IT62912" s="4"/>
      <c r="IU62912" s="4"/>
      <c r="IV62912" s="4"/>
    </row>
    <row r="62913" spans="253:256" x14ac:dyDescent="0.25">
      <c r="IS62913" s="5"/>
      <c r="IT62913" s="4"/>
      <c r="IU62913" s="4"/>
      <c r="IV62913" s="4"/>
    </row>
    <row r="62914" spans="253:256" x14ac:dyDescent="0.25">
      <c r="IS62914" s="5"/>
      <c r="IT62914" s="4"/>
      <c r="IU62914" s="4"/>
      <c r="IV62914" s="4"/>
    </row>
    <row r="62915" spans="253:256" x14ac:dyDescent="0.25">
      <c r="IS62915" s="5"/>
      <c r="IT62915" s="4"/>
      <c r="IU62915" s="4"/>
      <c r="IV62915" s="4"/>
    </row>
    <row r="62916" spans="253:256" x14ac:dyDescent="0.25">
      <c r="IS62916" s="5"/>
      <c r="IT62916" s="4"/>
      <c r="IU62916" s="4"/>
      <c r="IV62916" s="4"/>
    </row>
    <row r="62917" spans="253:256" x14ac:dyDescent="0.25">
      <c r="IS62917" s="5"/>
      <c r="IT62917" s="4"/>
      <c r="IU62917" s="4"/>
      <c r="IV62917" s="4"/>
    </row>
    <row r="62918" spans="253:256" x14ac:dyDescent="0.25">
      <c r="IS62918" s="5"/>
      <c r="IT62918" s="4"/>
      <c r="IU62918" s="4"/>
      <c r="IV62918" s="4"/>
    </row>
    <row r="62919" spans="253:256" x14ac:dyDescent="0.25">
      <c r="IS62919" s="5"/>
      <c r="IT62919" s="4"/>
      <c r="IU62919" s="4"/>
      <c r="IV62919" s="4"/>
    </row>
    <row r="62920" spans="253:256" x14ac:dyDescent="0.25">
      <c r="IS62920" s="5"/>
      <c r="IT62920" s="4"/>
      <c r="IU62920" s="4"/>
      <c r="IV62920" s="4"/>
    </row>
    <row r="62921" spans="253:256" x14ac:dyDescent="0.25">
      <c r="IS62921" s="5"/>
      <c r="IT62921" s="4"/>
      <c r="IU62921" s="4"/>
      <c r="IV62921" s="4"/>
    </row>
    <row r="62922" spans="253:256" x14ac:dyDescent="0.25">
      <c r="IS62922" s="5"/>
      <c r="IT62922" s="4"/>
      <c r="IU62922" s="4"/>
      <c r="IV62922" s="4"/>
    </row>
    <row r="62923" spans="253:256" x14ac:dyDescent="0.25">
      <c r="IS62923" s="5"/>
      <c r="IT62923" s="4"/>
      <c r="IU62923" s="4"/>
      <c r="IV62923" s="4"/>
    </row>
    <row r="62924" spans="253:256" x14ac:dyDescent="0.25">
      <c r="IS62924" s="5"/>
      <c r="IT62924" s="4"/>
      <c r="IU62924" s="4"/>
      <c r="IV62924" s="4"/>
    </row>
    <row r="62925" spans="253:256" x14ac:dyDescent="0.25">
      <c r="IS62925" s="5"/>
      <c r="IT62925" s="4"/>
      <c r="IU62925" s="4"/>
      <c r="IV62925" s="4"/>
    </row>
    <row r="62926" spans="253:256" x14ac:dyDescent="0.25">
      <c r="IS62926" s="5"/>
      <c r="IT62926" s="4"/>
      <c r="IU62926" s="4"/>
      <c r="IV62926" s="4"/>
    </row>
    <row r="62927" spans="253:256" x14ac:dyDescent="0.25">
      <c r="IS62927" s="5"/>
      <c r="IT62927" s="4"/>
      <c r="IU62927" s="4"/>
      <c r="IV62927" s="4"/>
    </row>
    <row r="62928" spans="253:256" x14ac:dyDescent="0.25">
      <c r="IS62928" s="5"/>
      <c r="IT62928" s="4"/>
      <c r="IU62928" s="4"/>
      <c r="IV62928" s="4"/>
    </row>
    <row r="62929" spans="253:256" x14ac:dyDescent="0.25">
      <c r="IS62929" s="5"/>
      <c r="IT62929" s="4"/>
      <c r="IU62929" s="4"/>
      <c r="IV62929" s="4"/>
    </row>
    <row r="62930" spans="253:256" x14ac:dyDescent="0.25">
      <c r="IS62930" s="5"/>
      <c r="IT62930" s="4"/>
      <c r="IU62930" s="4"/>
      <c r="IV62930" s="4"/>
    </row>
    <row r="62931" spans="253:256" x14ac:dyDescent="0.25">
      <c r="IS62931" s="5"/>
      <c r="IT62931" s="4"/>
      <c r="IU62931" s="4"/>
      <c r="IV62931" s="4"/>
    </row>
    <row r="62932" spans="253:256" x14ac:dyDescent="0.25">
      <c r="IS62932" s="5"/>
      <c r="IT62932" s="4"/>
      <c r="IU62932" s="4"/>
      <c r="IV62932" s="4"/>
    </row>
    <row r="62933" spans="253:256" x14ac:dyDescent="0.25">
      <c r="IS62933" s="5"/>
      <c r="IT62933" s="4"/>
      <c r="IU62933" s="4"/>
      <c r="IV62933" s="4"/>
    </row>
    <row r="62934" spans="253:256" x14ac:dyDescent="0.25">
      <c r="IS62934" s="5"/>
      <c r="IT62934" s="4"/>
      <c r="IU62934" s="4"/>
      <c r="IV62934" s="4"/>
    </row>
    <row r="62935" spans="253:256" x14ac:dyDescent="0.25">
      <c r="IS62935" s="5"/>
      <c r="IT62935" s="4"/>
      <c r="IU62935" s="4"/>
      <c r="IV62935" s="4"/>
    </row>
    <row r="62936" spans="253:256" x14ac:dyDescent="0.25">
      <c r="IS62936" s="5"/>
      <c r="IT62936" s="4"/>
      <c r="IU62936" s="4"/>
      <c r="IV62936" s="4"/>
    </row>
    <row r="62937" spans="253:256" x14ac:dyDescent="0.25">
      <c r="IS62937" s="5"/>
      <c r="IT62937" s="4"/>
      <c r="IU62937" s="4"/>
      <c r="IV62937" s="4"/>
    </row>
    <row r="62938" spans="253:256" x14ac:dyDescent="0.25">
      <c r="IS62938" s="5"/>
      <c r="IT62938" s="4"/>
      <c r="IU62938" s="4"/>
      <c r="IV62938" s="4"/>
    </row>
    <row r="62939" spans="253:256" x14ac:dyDescent="0.25">
      <c r="IS62939" s="5"/>
      <c r="IT62939" s="4"/>
      <c r="IU62939" s="4"/>
      <c r="IV62939" s="4"/>
    </row>
    <row r="62940" spans="253:256" x14ac:dyDescent="0.25">
      <c r="IS62940" s="5"/>
      <c r="IT62940" s="4"/>
      <c r="IU62940" s="4"/>
      <c r="IV62940" s="4"/>
    </row>
    <row r="62941" spans="253:256" x14ac:dyDescent="0.25">
      <c r="IS62941" s="5"/>
      <c r="IT62941" s="4"/>
      <c r="IU62941" s="4"/>
      <c r="IV62941" s="4"/>
    </row>
    <row r="62942" spans="253:256" x14ac:dyDescent="0.25">
      <c r="IS62942" s="5"/>
      <c r="IT62942" s="4"/>
      <c r="IU62942" s="4"/>
      <c r="IV62942" s="4"/>
    </row>
    <row r="62943" spans="253:256" x14ac:dyDescent="0.25">
      <c r="IS62943" s="5"/>
      <c r="IT62943" s="4"/>
      <c r="IU62943" s="4"/>
      <c r="IV62943" s="4"/>
    </row>
    <row r="62944" spans="253:256" x14ac:dyDescent="0.25">
      <c r="IS62944" s="5"/>
      <c r="IT62944" s="4"/>
      <c r="IU62944" s="4"/>
      <c r="IV62944" s="4"/>
    </row>
    <row r="62945" spans="253:256" x14ac:dyDescent="0.25">
      <c r="IS62945" s="5"/>
      <c r="IT62945" s="4"/>
      <c r="IU62945" s="4"/>
      <c r="IV62945" s="4"/>
    </row>
    <row r="62946" spans="253:256" x14ac:dyDescent="0.25">
      <c r="IS62946" s="5"/>
      <c r="IT62946" s="4"/>
      <c r="IU62946" s="4"/>
      <c r="IV62946" s="4"/>
    </row>
    <row r="62947" spans="253:256" x14ac:dyDescent="0.25">
      <c r="IS62947" s="5"/>
      <c r="IT62947" s="4"/>
      <c r="IU62947" s="4"/>
      <c r="IV62947" s="4"/>
    </row>
    <row r="62948" spans="253:256" x14ac:dyDescent="0.25">
      <c r="IS62948" s="5"/>
      <c r="IT62948" s="4"/>
      <c r="IU62948" s="4"/>
      <c r="IV62948" s="4"/>
    </row>
    <row r="62949" spans="253:256" x14ac:dyDescent="0.25">
      <c r="IS62949" s="5"/>
      <c r="IT62949" s="4"/>
      <c r="IU62949" s="4"/>
      <c r="IV62949" s="4"/>
    </row>
    <row r="62950" spans="253:256" x14ac:dyDescent="0.25">
      <c r="IS62950" s="5"/>
      <c r="IT62950" s="4"/>
      <c r="IU62950" s="4"/>
      <c r="IV62950" s="4"/>
    </row>
    <row r="62951" spans="253:256" x14ac:dyDescent="0.25">
      <c r="IS62951" s="5"/>
      <c r="IT62951" s="4"/>
      <c r="IU62951" s="4"/>
      <c r="IV62951" s="4"/>
    </row>
    <row r="62952" spans="253:256" x14ac:dyDescent="0.25">
      <c r="IS62952" s="5"/>
      <c r="IT62952" s="4"/>
      <c r="IU62952" s="4"/>
      <c r="IV62952" s="4"/>
    </row>
    <row r="62953" spans="253:256" x14ac:dyDescent="0.25">
      <c r="IS62953" s="5"/>
      <c r="IT62953" s="4"/>
      <c r="IU62953" s="4"/>
      <c r="IV62953" s="4"/>
    </row>
    <row r="62954" spans="253:256" x14ac:dyDescent="0.25">
      <c r="IS62954" s="5"/>
      <c r="IT62954" s="4"/>
      <c r="IU62954" s="4"/>
      <c r="IV62954" s="4"/>
    </row>
    <row r="62955" spans="253:256" x14ac:dyDescent="0.25">
      <c r="IS62955" s="5"/>
      <c r="IT62955" s="4"/>
      <c r="IU62955" s="4"/>
      <c r="IV62955" s="4"/>
    </row>
    <row r="62956" spans="253:256" x14ac:dyDescent="0.25">
      <c r="IS62956" s="5"/>
      <c r="IT62956" s="4"/>
      <c r="IU62956" s="4"/>
      <c r="IV62956" s="4"/>
    </row>
    <row r="62957" spans="253:256" x14ac:dyDescent="0.25">
      <c r="IS62957" s="5"/>
      <c r="IT62957" s="4"/>
      <c r="IU62957" s="4"/>
      <c r="IV62957" s="4"/>
    </row>
    <row r="62958" spans="253:256" x14ac:dyDescent="0.25">
      <c r="IS62958" s="5"/>
      <c r="IT62958" s="4"/>
      <c r="IU62958" s="4"/>
      <c r="IV62958" s="4"/>
    </row>
    <row r="62959" spans="253:256" x14ac:dyDescent="0.25">
      <c r="IS62959" s="5"/>
      <c r="IT62959" s="4"/>
      <c r="IU62959" s="4"/>
      <c r="IV62959" s="4"/>
    </row>
    <row r="62960" spans="253:256" x14ac:dyDescent="0.25">
      <c r="IS62960" s="5"/>
      <c r="IT62960" s="4"/>
      <c r="IU62960" s="4"/>
      <c r="IV62960" s="4"/>
    </row>
    <row r="62961" spans="253:256" x14ac:dyDescent="0.25">
      <c r="IS62961" s="5"/>
      <c r="IT62961" s="4"/>
      <c r="IU62961" s="4"/>
      <c r="IV62961" s="4"/>
    </row>
    <row r="62962" spans="253:256" x14ac:dyDescent="0.25">
      <c r="IS62962" s="5"/>
      <c r="IT62962" s="4"/>
      <c r="IU62962" s="4"/>
      <c r="IV62962" s="4"/>
    </row>
    <row r="62963" spans="253:256" x14ac:dyDescent="0.25">
      <c r="IS62963" s="5"/>
      <c r="IT62963" s="4"/>
      <c r="IU62963" s="4"/>
      <c r="IV62963" s="4"/>
    </row>
    <row r="62964" spans="253:256" x14ac:dyDescent="0.25">
      <c r="IS62964" s="5"/>
      <c r="IT62964" s="4"/>
      <c r="IU62964" s="4"/>
      <c r="IV62964" s="4"/>
    </row>
    <row r="62965" spans="253:256" x14ac:dyDescent="0.25">
      <c r="IS62965" s="5"/>
      <c r="IT62965" s="4"/>
      <c r="IU62965" s="4"/>
      <c r="IV62965" s="4"/>
    </row>
    <row r="62966" spans="253:256" x14ac:dyDescent="0.25">
      <c r="IS62966" s="5"/>
      <c r="IT62966" s="4"/>
      <c r="IU62966" s="4"/>
      <c r="IV62966" s="4"/>
    </row>
    <row r="62967" spans="253:256" x14ac:dyDescent="0.25">
      <c r="IS62967" s="5"/>
      <c r="IT62967" s="4"/>
      <c r="IU62967" s="4"/>
      <c r="IV62967" s="4"/>
    </row>
    <row r="62968" spans="253:256" x14ac:dyDescent="0.25">
      <c r="IS62968" s="5"/>
      <c r="IT62968" s="4"/>
      <c r="IU62968" s="4"/>
      <c r="IV62968" s="4"/>
    </row>
    <row r="62969" spans="253:256" x14ac:dyDescent="0.25">
      <c r="IS62969" s="5"/>
      <c r="IT62969" s="4"/>
      <c r="IU62969" s="4"/>
      <c r="IV62969" s="4"/>
    </row>
    <row r="62970" spans="253:256" x14ac:dyDescent="0.25">
      <c r="IS62970" s="5"/>
      <c r="IT62970" s="4"/>
      <c r="IU62970" s="4"/>
      <c r="IV62970" s="4"/>
    </row>
    <row r="62971" spans="253:256" x14ac:dyDescent="0.25">
      <c r="IS62971" s="5"/>
      <c r="IT62971" s="4"/>
      <c r="IU62971" s="4"/>
      <c r="IV62971" s="4"/>
    </row>
    <row r="62972" spans="253:256" x14ac:dyDescent="0.25">
      <c r="IS62972" s="5"/>
      <c r="IT62972" s="4"/>
      <c r="IU62972" s="4"/>
      <c r="IV62972" s="4"/>
    </row>
    <row r="62973" spans="253:256" x14ac:dyDescent="0.25">
      <c r="IS62973" s="5"/>
      <c r="IT62973" s="4"/>
      <c r="IU62973" s="4"/>
      <c r="IV62973" s="4"/>
    </row>
    <row r="62974" spans="253:256" x14ac:dyDescent="0.25">
      <c r="IS62974" s="5"/>
      <c r="IT62974" s="4"/>
      <c r="IU62974" s="4"/>
      <c r="IV62974" s="4"/>
    </row>
    <row r="62975" spans="253:256" x14ac:dyDescent="0.25">
      <c r="IS62975" s="5"/>
      <c r="IT62975" s="4"/>
      <c r="IU62975" s="4"/>
      <c r="IV62975" s="4"/>
    </row>
    <row r="62976" spans="253:256" x14ac:dyDescent="0.25">
      <c r="IS62976" s="5"/>
      <c r="IT62976" s="4"/>
      <c r="IU62976" s="4"/>
      <c r="IV62976" s="4"/>
    </row>
    <row r="62977" spans="253:256" x14ac:dyDescent="0.25">
      <c r="IS62977" s="5"/>
      <c r="IT62977" s="4"/>
      <c r="IU62977" s="4"/>
      <c r="IV62977" s="4"/>
    </row>
    <row r="62978" spans="253:256" x14ac:dyDescent="0.25">
      <c r="IS62978" s="5"/>
      <c r="IT62978" s="4"/>
      <c r="IU62978" s="4"/>
      <c r="IV62978" s="4"/>
    </row>
    <row r="62979" spans="253:256" x14ac:dyDescent="0.25">
      <c r="IS62979" s="5"/>
      <c r="IT62979" s="4"/>
      <c r="IU62979" s="4"/>
      <c r="IV62979" s="4"/>
    </row>
    <row r="62980" spans="253:256" x14ac:dyDescent="0.25">
      <c r="IS62980" s="5"/>
      <c r="IT62980" s="4"/>
      <c r="IU62980" s="4"/>
      <c r="IV62980" s="4"/>
    </row>
    <row r="62981" spans="253:256" x14ac:dyDescent="0.25">
      <c r="IS62981" s="5"/>
      <c r="IT62981" s="4"/>
      <c r="IU62981" s="4"/>
      <c r="IV62981" s="4"/>
    </row>
    <row r="62982" spans="253:256" x14ac:dyDescent="0.25">
      <c r="IS62982" s="5"/>
      <c r="IT62982" s="4"/>
      <c r="IU62982" s="4"/>
      <c r="IV62982" s="4"/>
    </row>
    <row r="62983" spans="253:256" x14ac:dyDescent="0.25">
      <c r="IS62983" s="5"/>
      <c r="IT62983" s="4"/>
      <c r="IU62983" s="4"/>
      <c r="IV62983" s="4"/>
    </row>
    <row r="62984" spans="253:256" x14ac:dyDescent="0.25">
      <c r="IS62984" s="5"/>
      <c r="IT62984" s="4"/>
      <c r="IU62984" s="4"/>
      <c r="IV62984" s="4"/>
    </row>
    <row r="62985" spans="253:256" x14ac:dyDescent="0.25">
      <c r="IS62985" s="5"/>
      <c r="IT62985" s="4"/>
      <c r="IU62985" s="4"/>
      <c r="IV62985" s="4"/>
    </row>
    <row r="62986" spans="253:256" x14ac:dyDescent="0.25">
      <c r="IS62986" s="5"/>
      <c r="IT62986" s="4"/>
      <c r="IU62986" s="4"/>
      <c r="IV62986" s="4"/>
    </row>
    <row r="62987" spans="253:256" x14ac:dyDescent="0.25">
      <c r="IS62987" s="5"/>
      <c r="IT62987" s="4"/>
      <c r="IU62987" s="4"/>
      <c r="IV62987" s="4"/>
    </row>
    <row r="62988" spans="253:256" x14ac:dyDescent="0.25">
      <c r="IS62988" s="5"/>
      <c r="IT62988" s="4"/>
      <c r="IU62988" s="4"/>
      <c r="IV62988" s="4"/>
    </row>
    <row r="62989" spans="253:256" x14ac:dyDescent="0.25">
      <c r="IS62989" s="5"/>
      <c r="IT62989" s="4"/>
      <c r="IU62989" s="4"/>
      <c r="IV62989" s="4"/>
    </row>
    <row r="62990" spans="253:256" x14ac:dyDescent="0.25">
      <c r="IS62990" s="5"/>
      <c r="IT62990" s="4"/>
      <c r="IU62990" s="4"/>
      <c r="IV62990" s="4"/>
    </row>
    <row r="62991" spans="253:256" x14ac:dyDescent="0.25">
      <c r="IS62991" s="5"/>
      <c r="IT62991" s="4"/>
      <c r="IU62991" s="4"/>
      <c r="IV62991" s="4"/>
    </row>
    <row r="62992" spans="253:256" x14ac:dyDescent="0.25">
      <c r="IS62992" s="5"/>
      <c r="IT62992" s="4"/>
      <c r="IU62992" s="4"/>
      <c r="IV62992" s="4"/>
    </row>
    <row r="62993" spans="253:256" x14ac:dyDescent="0.25">
      <c r="IS62993" s="5"/>
      <c r="IT62993" s="4"/>
      <c r="IU62993" s="4"/>
      <c r="IV62993" s="4"/>
    </row>
    <row r="62994" spans="253:256" x14ac:dyDescent="0.25">
      <c r="IS62994" s="5"/>
      <c r="IT62994" s="4"/>
      <c r="IU62994" s="4"/>
      <c r="IV62994" s="4"/>
    </row>
    <row r="62995" spans="253:256" x14ac:dyDescent="0.25">
      <c r="IS62995" s="5"/>
      <c r="IT62995" s="4"/>
      <c r="IU62995" s="4"/>
      <c r="IV62995" s="4"/>
    </row>
    <row r="62996" spans="253:256" x14ac:dyDescent="0.25">
      <c r="IS62996" s="5"/>
      <c r="IT62996" s="4"/>
      <c r="IU62996" s="4"/>
      <c r="IV62996" s="4"/>
    </row>
    <row r="62997" spans="253:256" x14ac:dyDescent="0.25">
      <c r="IS62997" s="5"/>
      <c r="IT62997" s="4"/>
      <c r="IU62997" s="4"/>
      <c r="IV62997" s="4"/>
    </row>
    <row r="62998" spans="253:256" x14ac:dyDescent="0.25">
      <c r="IS62998" s="5"/>
      <c r="IT62998" s="4"/>
      <c r="IU62998" s="4"/>
      <c r="IV62998" s="4"/>
    </row>
    <row r="62999" spans="253:256" x14ac:dyDescent="0.25">
      <c r="IS62999" s="5"/>
      <c r="IT62999" s="4"/>
      <c r="IU62999" s="4"/>
      <c r="IV62999" s="4"/>
    </row>
    <row r="63000" spans="253:256" x14ac:dyDescent="0.25">
      <c r="IS63000" s="5"/>
      <c r="IT63000" s="4"/>
      <c r="IU63000" s="4"/>
      <c r="IV63000" s="4"/>
    </row>
    <row r="63001" spans="253:256" x14ac:dyDescent="0.25">
      <c r="IS63001" s="5"/>
      <c r="IT63001" s="4"/>
      <c r="IU63001" s="4"/>
      <c r="IV63001" s="4"/>
    </row>
    <row r="63002" spans="253:256" x14ac:dyDescent="0.25">
      <c r="IS63002" s="5"/>
      <c r="IT63002" s="4"/>
      <c r="IU63002" s="4"/>
      <c r="IV63002" s="4"/>
    </row>
    <row r="63003" spans="253:256" x14ac:dyDescent="0.25">
      <c r="IS63003" s="5"/>
      <c r="IT63003" s="4"/>
      <c r="IU63003" s="4"/>
      <c r="IV63003" s="4"/>
    </row>
    <row r="63004" spans="253:256" x14ac:dyDescent="0.25">
      <c r="IS63004" s="5"/>
      <c r="IT63004" s="4"/>
      <c r="IU63004" s="4"/>
      <c r="IV63004" s="4"/>
    </row>
    <row r="63005" spans="253:256" x14ac:dyDescent="0.25">
      <c r="IS63005" s="5"/>
      <c r="IT63005" s="4"/>
      <c r="IU63005" s="4"/>
      <c r="IV63005" s="4"/>
    </row>
    <row r="63006" spans="253:256" x14ac:dyDescent="0.25">
      <c r="IS63006" s="5"/>
      <c r="IT63006" s="4"/>
      <c r="IU63006" s="4"/>
      <c r="IV63006" s="4"/>
    </row>
    <row r="63007" spans="253:256" x14ac:dyDescent="0.25">
      <c r="IS63007" s="5"/>
      <c r="IT63007" s="4"/>
      <c r="IU63007" s="4"/>
      <c r="IV63007" s="4"/>
    </row>
    <row r="63008" spans="253:256" x14ac:dyDescent="0.25">
      <c r="IS63008" s="5"/>
      <c r="IT63008" s="4"/>
      <c r="IU63008" s="4"/>
      <c r="IV63008" s="4"/>
    </row>
    <row r="63009" spans="253:256" x14ac:dyDescent="0.25">
      <c r="IS63009" s="5"/>
      <c r="IT63009" s="4"/>
      <c r="IU63009" s="4"/>
      <c r="IV63009" s="4"/>
    </row>
    <row r="63010" spans="253:256" x14ac:dyDescent="0.25">
      <c r="IS63010" s="5"/>
      <c r="IT63010" s="4"/>
      <c r="IU63010" s="4"/>
      <c r="IV63010" s="4"/>
    </row>
    <row r="63011" spans="253:256" x14ac:dyDescent="0.25">
      <c r="IS63011" s="5"/>
      <c r="IT63011" s="4"/>
      <c r="IU63011" s="4"/>
      <c r="IV63011" s="4"/>
    </row>
    <row r="63012" spans="253:256" x14ac:dyDescent="0.25">
      <c r="IS63012" s="5"/>
      <c r="IT63012" s="4"/>
      <c r="IU63012" s="4"/>
      <c r="IV63012" s="4"/>
    </row>
    <row r="63013" spans="253:256" x14ac:dyDescent="0.25">
      <c r="IS63013" s="5"/>
      <c r="IT63013" s="4"/>
      <c r="IU63013" s="4"/>
      <c r="IV63013" s="4"/>
    </row>
    <row r="63014" spans="253:256" x14ac:dyDescent="0.25">
      <c r="IS63014" s="5"/>
      <c r="IT63014" s="4"/>
      <c r="IU63014" s="4"/>
      <c r="IV63014" s="4"/>
    </row>
    <row r="63015" spans="253:256" x14ac:dyDescent="0.25">
      <c r="IS63015" s="5"/>
      <c r="IT63015" s="4"/>
      <c r="IU63015" s="4"/>
      <c r="IV63015" s="4"/>
    </row>
    <row r="63016" spans="253:256" x14ac:dyDescent="0.25">
      <c r="IS63016" s="5"/>
      <c r="IT63016" s="4"/>
      <c r="IU63016" s="4"/>
      <c r="IV63016" s="4"/>
    </row>
    <row r="63017" spans="253:256" x14ac:dyDescent="0.25">
      <c r="IS63017" s="5"/>
      <c r="IT63017" s="4"/>
      <c r="IU63017" s="4"/>
      <c r="IV63017" s="4"/>
    </row>
    <row r="63018" spans="253:256" x14ac:dyDescent="0.25">
      <c r="IS63018" s="5"/>
      <c r="IT63018" s="4"/>
      <c r="IU63018" s="4"/>
      <c r="IV63018" s="4"/>
    </row>
    <row r="63019" spans="253:256" x14ac:dyDescent="0.25">
      <c r="IS63019" s="5"/>
      <c r="IT63019" s="4"/>
      <c r="IU63019" s="4"/>
      <c r="IV63019" s="4"/>
    </row>
    <row r="63020" spans="253:256" x14ac:dyDescent="0.25">
      <c r="IS63020" s="5"/>
      <c r="IT63020" s="4"/>
      <c r="IU63020" s="4"/>
      <c r="IV63020" s="4"/>
    </row>
    <row r="63021" spans="253:256" x14ac:dyDescent="0.25">
      <c r="IS63021" s="5"/>
      <c r="IT63021" s="4"/>
      <c r="IU63021" s="4"/>
      <c r="IV63021" s="4"/>
    </row>
    <row r="63022" spans="253:256" x14ac:dyDescent="0.25">
      <c r="IS63022" s="5"/>
      <c r="IT63022" s="4"/>
      <c r="IU63022" s="4"/>
      <c r="IV63022" s="4"/>
    </row>
    <row r="63023" spans="253:256" x14ac:dyDescent="0.25">
      <c r="IS63023" s="5"/>
      <c r="IT63023" s="4"/>
      <c r="IU63023" s="4"/>
      <c r="IV63023" s="4"/>
    </row>
    <row r="63024" spans="253:256" x14ac:dyDescent="0.25">
      <c r="IS63024" s="5"/>
      <c r="IT63024" s="4"/>
      <c r="IU63024" s="4"/>
      <c r="IV63024" s="4"/>
    </row>
    <row r="63025" spans="253:256" x14ac:dyDescent="0.25">
      <c r="IS63025" s="5"/>
      <c r="IT63025" s="4"/>
      <c r="IU63025" s="4"/>
      <c r="IV63025" s="4"/>
    </row>
    <row r="63026" spans="253:256" x14ac:dyDescent="0.25">
      <c r="IS63026" s="5"/>
      <c r="IT63026" s="4"/>
      <c r="IU63026" s="4"/>
      <c r="IV63026" s="4"/>
    </row>
    <row r="63027" spans="253:256" x14ac:dyDescent="0.25">
      <c r="IS63027" s="5"/>
      <c r="IT63027" s="4"/>
      <c r="IU63027" s="4"/>
      <c r="IV63027" s="4"/>
    </row>
    <row r="63028" spans="253:256" x14ac:dyDescent="0.25">
      <c r="IS63028" s="5"/>
      <c r="IT63028" s="4"/>
      <c r="IU63028" s="4"/>
      <c r="IV63028" s="4"/>
    </row>
    <row r="63029" spans="253:256" x14ac:dyDescent="0.25">
      <c r="IS63029" s="5"/>
      <c r="IT63029" s="4"/>
      <c r="IU63029" s="4"/>
      <c r="IV63029" s="4"/>
    </row>
    <row r="63030" spans="253:256" x14ac:dyDescent="0.25">
      <c r="IS63030" s="5"/>
      <c r="IT63030" s="4"/>
      <c r="IU63030" s="4"/>
      <c r="IV63030" s="4"/>
    </row>
    <row r="63031" spans="253:256" x14ac:dyDescent="0.25">
      <c r="IS63031" s="5"/>
      <c r="IT63031" s="4"/>
      <c r="IU63031" s="4"/>
      <c r="IV63031" s="4"/>
    </row>
    <row r="63032" spans="253:256" x14ac:dyDescent="0.25">
      <c r="IS63032" s="5"/>
      <c r="IT63032" s="4"/>
      <c r="IU63032" s="4"/>
      <c r="IV63032" s="4"/>
    </row>
    <row r="63033" spans="253:256" x14ac:dyDescent="0.25">
      <c r="IS63033" s="5"/>
      <c r="IT63033" s="4"/>
      <c r="IU63033" s="4"/>
      <c r="IV63033" s="4"/>
    </row>
    <row r="63034" spans="253:256" x14ac:dyDescent="0.25">
      <c r="IS63034" s="5"/>
      <c r="IT63034" s="4"/>
      <c r="IU63034" s="4"/>
      <c r="IV63034" s="4"/>
    </row>
    <row r="63035" spans="253:256" x14ac:dyDescent="0.25">
      <c r="IS63035" s="5"/>
      <c r="IT63035" s="4"/>
      <c r="IU63035" s="4"/>
      <c r="IV63035" s="4"/>
    </row>
    <row r="63036" spans="253:256" x14ac:dyDescent="0.25">
      <c r="IS63036" s="5"/>
      <c r="IT63036" s="4"/>
      <c r="IU63036" s="4"/>
      <c r="IV63036" s="4"/>
    </row>
    <row r="63037" spans="253:256" x14ac:dyDescent="0.25">
      <c r="IS63037" s="5"/>
      <c r="IT63037" s="4"/>
      <c r="IU63037" s="4"/>
      <c r="IV63037" s="4"/>
    </row>
    <row r="63038" spans="253:256" x14ac:dyDescent="0.25">
      <c r="IS63038" s="5"/>
      <c r="IT63038" s="4"/>
      <c r="IU63038" s="4"/>
      <c r="IV63038" s="4"/>
    </row>
    <row r="63039" spans="253:256" x14ac:dyDescent="0.25">
      <c r="IS63039" s="5"/>
      <c r="IT63039" s="4"/>
      <c r="IU63039" s="4"/>
      <c r="IV63039" s="4"/>
    </row>
    <row r="63040" spans="253:256" x14ac:dyDescent="0.25">
      <c r="IS63040" s="5"/>
      <c r="IT63040" s="4"/>
      <c r="IU63040" s="4"/>
      <c r="IV63040" s="4"/>
    </row>
    <row r="63041" spans="253:256" x14ac:dyDescent="0.25">
      <c r="IS63041" s="5"/>
      <c r="IT63041" s="4"/>
      <c r="IU63041" s="4"/>
      <c r="IV63041" s="4"/>
    </row>
    <row r="63042" spans="253:256" x14ac:dyDescent="0.25">
      <c r="IS63042" s="5"/>
      <c r="IT63042" s="4"/>
      <c r="IU63042" s="4"/>
      <c r="IV63042" s="4"/>
    </row>
    <row r="63043" spans="253:256" x14ac:dyDescent="0.25">
      <c r="IS63043" s="5"/>
      <c r="IT63043" s="4"/>
      <c r="IU63043" s="4"/>
      <c r="IV63043" s="4"/>
    </row>
    <row r="63044" spans="253:256" x14ac:dyDescent="0.25">
      <c r="IS63044" s="5"/>
      <c r="IT63044" s="4"/>
      <c r="IU63044" s="4"/>
      <c r="IV63044" s="4"/>
    </row>
    <row r="63045" spans="253:256" x14ac:dyDescent="0.25">
      <c r="IS63045" s="5"/>
      <c r="IT63045" s="4"/>
      <c r="IU63045" s="4"/>
      <c r="IV63045" s="4"/>
    </row>
    <row r="63046" spans="253:256" x14ac:dyDescent="0.25">
      <c r="IS63046" s="5"/>
      <c r="IT63046" s="4"/>
      <c r="IU63046" s="4"/>
      <c r="IV63046" s="4"/>
    </row>
    <row r="63047" spans="253:256" x14ac:dyDescent="0.25">
      <c r="IS63047" s="5"/>
      <c r="IT63047" s="4"/>
      <c r="IU63047" s="4"/>
      <c r="IV63047" s="4"/>
    </row>
    <row r="63048" spans="253:256" x14ac:dyDescent="0.25">
      <c r="IS63048" s="5"/>
      <c r="IT63048" s="4"/>
      <c r="IU63048" s="4"/>
      <c r="IV63048" s="4"/>
    </row>
    <row r="63049" spans="253:256" x14ac:dyDescent="0.25">
      <c r="IS63049" s="5"/>
      <c r="IT63049" s="4"/>
      <c r="IU63049" s="4"/>
      <c r="IV63049" s="4"/>
    </row>
    <row r="63050" spans="253:256" x14ac:dyDescent="0.25">
      <c r="IS63050" s="5"/>
      <c r="IT63050" s="4"/>
      <c r="IU63050" s="4"/>
      <c r="IV63050" s="4"/>
    </row>
    <row r="63051" spans="253:256" x14ac:dyDescent="0.25">
      <c r="IS63051" s="5"/>
      <c r="IT63051" s="4"/>
      <c r="IU63051" s="4"/>
      <c r="IV63051" s="4"/>
    </row>
    <row r="63052" spans="253:256" x14ac:dyDescent="0.25">
      <c r="IS63052" s="5"/>
      <c r="IT63052" s="4"/>
      <c r="IU63052" s="4"/>
      <c r="IV63052" s="4"/>
    </row>
    <row r="63053" spans="253:256" x14ac:dyDescent="0.25">
      <c r="IS63053" s="5"/>
      <c r="IT63053" s="4"/>
      <c r="IU63053" s="4"/>
      <c r="IV63053" s="4"/>
    </row>
    <row r="63054" spans="253:256" x14ac:dyDescent="0.25">
      <c r="IS63054" s="5"/>
      <c r="IT63054" s="4"/>
      <c r="IU63054" s="4"/>
      <c r="IV63054" s="4"/>
    </row>
    <row r="63055" spans="253:256" x14ac:dyDescent="0.25">
      <c r="IS63055" s="5"/>
      <c r="IT63055" s="4"/>
      <c r="IU63055" s="4"/>
      <c r="IV63055" s="4"/>
    </row>
    <row r="63056" spans="253:256" x14ac:dyDescent="0.25">
      <c r="IS63056" s="5"/>
      <c r="IT63056" s="4"/>
      <c r="IU63056" s="4"/>
      <c r="IV63056" s="4"/>
    </row>
    <row r="63057" spans="253:256" x14ac:dyDescent="0.25">
      <c r="IS63057" s="5"/>
      <c r="IT63057" s="4"/>
      <c r="IU63057" s="4"/>
      <c r="IV63057" s="4"/>
    </row>
    <row r="63058" spans="253:256" x14ac:dyDescent="0.25">
      <c r="IS63058" s="5"/>
      <c r="IT63058" s="4"/>
      <c r="IU63058" s="4"/>
      <c r="IV63058" s="4"/>
    </row>
    <row r="63059" spans="253:256" x14ac:dyDescent="0.25">
      <c r="IS63059" s="5"/>
      <c r="IT63059" s="4"/>
      <c r="IU63059" s="4"/>
      <c r="IV63059" s="4"/>
    </row>
    <row r="63060" spans="253:256" x14ac:dyDescent="0.25">
      <c r="IS63060" s="5"/>
      <c r="IT63060" s="4"/>
      <c r="IU63060" s="4"/>
      <c r="IV63060" s="4"/>
    </row>
    <row r="63061" spans="253:256" x14ac:dyDescent="0.25">
      <c r="IS63061" s="5"/>
      <c r="IT63061" s="4"/>
      <c r="IU63061" s="4"/>
      <c r="IV63061" s="4"/>
    </row>
    <row r="63062" spans="253:256" x14ac:dyDescent="0.25">
      <c r="IS63062" s="5"/>
      <c r="IT63062" s="4"/>
      <c r="IU63062" s="4"/>
      <c r="IV63062" s="4"/>
    </row>
    <row r="63063" spans="253:256" x14ac:dyDescent="0.25">
      <c r="IS63063" s="5"/>
      <c r="IT63063" s="4"/>
      <c r="IU63063" s="4"/>
      <c r="IV63063" s="4"/>
    </row>
    <row r="63064" spans="253:256" x14ac:dyDescent="0.25">
      <c r="IS63064" s="5"/>
      <c r="IT63064" s="4"/>
      <c r="IU63064" s="4"/>
      <c r="IV63064" s="4"/>
    </row>
    <row r="63065" spans="253:256" x14ac:dyDescent="0.25">
      <c r="IS63065" s="5"/>
      <c r="IT63065" s="4"/>
      <c r="IU63065" s="4"/>
      <c r="IV63065" s="4"/>
    </row>
    <row r="63066" spans="253:256" x14ac:dyDescent="0.25">
      <c r="IS63066" s="5"/>
      <c r="IT63066" s="4"/>
      <c r="IU63066" s="4"/>
      <c r="IV63066" s="4"/>
    </row>
    <row r="63067" spans="253:256" x14ac:dyDescent="0.25">
      <c r="IS63067" s="5"/>
      <c r="IT63067" s="4"/>
      <c r="IU63067" s="4"/>
      <c r="IV63067" s="4"/>
    </row>
    <row r="63068" spans="253:256" x14ac:dyDescent="0.25">
      <c r="IS63068" s="5"/>
      <c r="IT63068" s="4"/>
      <c r="IU63068" s="4"/>
      <c r="IV63068" s="4"/>
    </row>
    <row r="63069" spans="253:256" x14ac:dyDescent="0.25">
      <c r="IS63069" s="5"/>
      <c r="IT63069" s="4"/>
      <c r="IU63069" s="4"/>
      <c r="IV63069" s="4"/>
    </row>
    <row r="63070" spans="253:256" x14ac:dyDescent="0.25">
      <c r="IS63070" s="5"/>
      <c r="IT63070" s="4"/>
      <c r="IU63070" s="4"/>
      <c r="IV63070" s="4"/>
    </row>
    <row r="63071" spans="253:256" x14ac:dyDescent="0.25">
      <c r="IS63071" s="5"/>
      <c r="IT63071" s="4"/>
      <c r="IU63071" s="4"/>
      <c r="IV63071" s="4"/>
    </row>
    <row r="63072" spans="253:256" x14ac:dyDescent="0.25">
      <c r="IS63072" s="5"/>
      <c r="IT63072" s="4"/>
      <c r="IU63072" s="4"/>
      <c r="IV63072" s="4"/>
    </row>
    <row r="63073" spans="253:256" x14ac:dyDescent="0.25">
      <c r="IS63073" s="5"/>
      <c r="IT63073" s="4"/>
      <c r="IU63073" s="4"/>
      <c r="IV63073" s="4"/>
    </row>
    <row r="63074" spans="253:256" x14ac:dyDescent="0.25">
      <c r="IS63074" s="5"/>
      <c r="IT63074" s="4"/>
      <c r="IU63074" s="4"/>
      <c r="IV63074" s="4"/>
    </row>
    <row r="63075" spans="253:256" x14ac:dyDescent="0.25">
      <c r="IS63075" s="5"/>
      <c r="IT63075" s="4"/>
      <c r="IU63075" s="4"/>
      <c r="IV63075" s="4"/>
    </row>
    <row r="63076" spans="253:256" x14ac:dyDescent="0.25">
      <c r="IS63076" s="5"/>
      <c r="IT63076" s="4"/>
      <c r="IU63076" s="4"/>
      <c r="IV63076" s="4"/>
    </row>
    <row r="63077" spans="253:256" x14ac:dyDescent="0.25">
      <c r="IS63077" s="5"/>
      <c r="IT63077" s="4"/>
      <c r="IU63077" s="4"/>
      <c r="IV63077" s="4"/>
    </row>
    <row r="63078" spans="253:256" x14ac:dyDescent="0.25">
      <c r="IS63078" s="5"/>
      <c r="IT63078" s="4"/>
      <c r="IU63078" s="4"/>
      <c r="IV63078" s="4"/>
    </row>
    <row r="63079" spans="253:256" x14ac:dyDescent="0.25">
      <c r="IS63079" s="5"/>
      <c r="IT63079" s="4"/>
      <c r="IU63079" s="4"/>
      <c r="IV63079" s="4"/>
    </row>
    <row r="63080" spans="253:256" x14ac:dyDescent="0.25">
      <c r="IS63080" s="5"/>
      <c r="IT63080" s="4"/>
      <c r="IU63080" s="4"/>
      <c r="IV63080" s="4"/>
    </row>
    <row r="63081" spans="253:256" x14ac:dyDescent="0.25">
      <c r="IS63081" s="5"/>
      <c r="IT63081" s="4"/>
      <c r="IU63081" s="4"/>
      <c r="IV63081" s="4"/>
    </row>
    <row r="63082" spans="253:256" x14ac:dyDescent="0.25">
      <c r="IS63082" s="5"/>
      <c r="IT63082" s="4"/>
      <c r="IU63082" s="4"/>
      <c r="IV63082" s="4"/>
    </row>
    <row r="63083" spans="253:256" x14ac:dyDescent="0.25">
      <c r="IS63083" s="5"/>
      <c r="IT63083" s="4"/>
      <c r="IU63083" s="4"/>
      <c r="IV63083" s="4"/>
    </row>
    <row r="63084" spans="253:256" x14ac:dyDescent="0.25">
      <c r="IS63084" s="5"/>
      <c r="IT63084" s="4"/>
      <c r="IU63084" s="4"/>
      <c r="IV63084" s="4"/>
    </row>
    <row r="63085" spans="253:256" x14ac:dyDescent="0.25">
      <c r="IS63085" s="5"/>
      <c r="IT63085" s="4"/>
      <c r="IU63085" s="4"/>
      <c r="IV63085" s="4"/>
    </row>
    <row r="63086" spans="253:256" x14ac:dyDescent="0.25">
      <c r="IS63086" s="5"/>
      <c r="IT63086" s="4"/>
      <c r="IU63086" s="4"/>
      <c r="IV63086" s="4"/>
    </row>
    <row r="63087" spans="253:256" x14ac:dyDescent="0.25">
      <c r="IS63087" s="5"/>
      <c r="IT63087" s="4"/>
      <c r="IU63087" s="4"/>
      <c r="IV63087" s="4"/>
    </row>
    <row r="63088" spans="253:256" x14ac:dyDescent="0.25">
      <c r="IS63088" s="5"/>
      <c r="IT63088" s="4"/>
      <c r="IU63088" s="4"/>
      <c r="IV63088" s="4"/>
    </row>
    <row r="63089" spans="253:256" x14ac:dyDescent="0.25">
      <c r="IS63089" s="5"/>
      <c r="IT63089" s="4"/>
      <c r="IU63089" s="4"/>
      <c r="IV63089" s="4"/>
    </row>
    <row r="63090" spans="253:256" x14ac:dyDescent="0.25">
      <c r="IS63090" s="5"/>
      <c r="IT63090" s="4"/>
      <c r="IU63090" s="4"/>
      <c r="IV63090" s="4"/>
    </row>
    <row r="63091" spans="253:256" x14ac:dyDescent="0.25">
      <c r="IS63091" s="5"/>
      <c r="IT63091" s="4"/>
      <c r="IU63091" s="4"/>
      <c r="IV63091" s="4"/>
    </row>
    <row r="63092" spans="253:256" x14ac:dyDescent="0.25">
      <c r="IS63092" s="5"/>
      <c r="IT63092" s="4"/>
      <c r="IU63092" s="4"/>
      <c r="IV63092" s="4"/>
    </row>
    <row r="63093" spans="253:256" x14ac:dyDescent="0.25">
      <c r="IS63093" s="5"/>
      <c r="IT63093" s="4"/>
      <c r="IU63093" s="4"/>
      <c r="IV63093" s="4"/>
    </row>
    <row r="63094" spans="253:256" x14ac:dyDescent="0.25">
      <c r="IS63094" s="5"/>
      <c r="IT63094" s="4"/>
      <c r="IU63094" s="4"/>
      <c r="IV63094" s="4"/>
    </row>
    <row r="63095" spans="253:256" x14ac:dyDescent="0.25">
      <c r="IS63095" s="5"/>
      <c r="IT63095" s="4"/>
      <c r="IU63095" s="4"/>
      <c r="IV63095" s="4"/>
    </row>
    <row r="63096" spans="253:256" x14ac:dyDescent="0.25">
      <c r="IS63096" s="5"/>
      <c r="IT63096" s="4"/>
      <c r="IU63096" s="4"/>
      <c r="IV63096" s="4"/>
    </row>
    <row r="63097" spans="253:256" x14ac:dyDescent="0.25">
      <c r="IS63097" s="5"/>
      <c r="IT63097" s="4"/>
      <c r="IU63097" s="4"/>
      <c r="IV63097" s="4"/>
    </row>
    <row r="63098" spans="253:256" x14ac:dyDescent="0.25">
      <c r="IS63098" s="5"/>
      <c r="IT63098" s="4"/>
      <c r="IU63098" s="4"/>
      <c r="IV63098" s="4"/>
    </row>
    <row r="63099" spans="253:256" x14ac:dyDescent="0.25">
      <c r="IS63099" s="5"/>
      <c r="IT63099" s="4"/>
      <c r="IU63099" s="4"/>
      <c r="IV63099" s="4"/>
    </row>
    <row r="63100" spans="253:256" x14ac:dyDescent="0.25">
      <c r="IS63100" s="5"/>
      <c r="IT63100" s="4"/>
      <c r="IU63100" s="4"/>
      <c r="IV63100" s="4"/>
    </row>
    <row r="63101" spans="253:256" x14ac:dyDescent="0.25">
      <c r="IS63101" s="5"/>
      <c r="IT63101" s="4"/>
      <c r="IU63101" s="4"/>
      <c r="IV63101" s="4"/>
    </row>
    <row r="63102" spans="253:256" x14ac:dyDescent="0.25">
      <c r="IS63102" s="5"/>
      <c r="IT63102" s="4"/>
      <c r="IU63102" s="4"/>
      <c r="IV63102" s="4"/>
    </row>
    <row r="63103" spans="253:256" x14ac:dyDescent="0.25">
      <c r="IS63103" s="5"/>
      <c r="IT63103" s="4"/>
      <c r="IU63103" s="4"/>
      <c r="IV63103" s="4"/>
    </row>
    <row r="63104" spans="253:256" x14ac:dyDescent="0.25">
      <c r="IS63104" s="5"/>
      <c r="IT63104" s="4"/>
      <c r="IU63104" s="4"/>
      <c r="IV63104" s="4"/>
    </row>
    <row r="63105" spans="253:256" x14ac:dyDescent="0.25">
      <c r="IS63105" s="5"/>
      <c r="IT63105" s="4"/>
      <c r="IU63105" s="4"/>
      <c r="IV63105" s="4"/>
    </row>
    <row r="63106" spans="253:256" x14ac:dyDescent="0.25">
      <c r="IS63106" s="5"/>
      <c r="IT63106" s="4"/>
      <c r="IU63106" s="4"/>
      <c r="IV63106" s="4"/>
    </row>
    <row r="63107" spans="253:256" x14ac:dyDescent="0.25">
      <c r="IS63107" s="5"/>
      <c r="IT63107" s="4"/>
      <c r="IU63107" s="4"/>
      <c r="IV63107" s="4"/>
    </row>
    <row r="63108" spans="253:256" x14ac:dyDescent="0.25">
      <c r="IS63108" s="5"/>
      <c r="IT63108" s="4"/>
      <c r="IU63108" s="4"/>
      <c r="IV63108" s="4"/>
    </row>
    <row r="63109" spans="253:256" x14ac:dyDescent="0.25">
      <c r="IS63109" s="5"/>
      <c r="IT63109" s="4"/>
      <c r="IU63109" s="4"/>
      <c r="IV63109" s="4"/>
    </row>
    <row r="63110" spans="253:256" x14ac:dyDescent="0.25">
      <c r="IS63110" s="5"/>
      <c r="IT63110" s="4"/>
      <c r="IU63110" s="4"/>
      <c r="IV63110" s="4"/>
    </row>
    <row r="63111" spans="253:256" x14ac:dyDescent="0.25">
      <c r="IS63111" s="5"/>
      <c r="IT63111" s="4"/>
      <c r="IU63111" s="4"/>
      <c r="IV63111" s="4"/>
    </row>
    <row r="63112" spans="253:256" x14ac:dyDescent="0.25">
      <c r="IS63112" s="5"/>
      <c r="IT63112" s="4"/>
      <c r="IU63112" s="4"/>
      <c r="IV63112" s="4"/>
    </row>
    <row r="63113" spans="253:256" x14ac:dyDescent="0.25">
      <c r="IS63113" s="5"/>
      <c r="IT63113" s="4"/>
      <c r="IU63113" s="4"/>
      <c r="IV63113" s="4"/>
    </row>
    <row r="63114" spans="253:256" x14ac:dyDescent="0.25">
      <c r="IS63114" s="5"/>
      <c r="IT63114" s="4"/>
      <c r="IU63114" s="4"/>
      <c r="IV63114" s="4"/>
    </row>
    <row r="63115" spans="253:256" x14ac:dyDescent="0.25">
      <c r="IS63115" s="5"/>
      <c r="IT63115" s="4"/>
      <c r="IU63115" s="4"/>
      <c r="IV63115" s="4"/>
    </row>
    <row r="63116" spans="253:256" x14ac:dyDescent="0.25">
      <c r="IS63116" s="5"/>
      <c r="IT63116" s="4"/>
      <c r="IU63116" s="4"/>
      <c r="IV63116" s="4"/>
    </row>
    <row r="63117" spans="253:256" x14ac:dyDescent="0.25">
      <c r="IS63117" s="5"/>
      <c r="IT63117" s="4"/>
      <c r="IU63117" s="4"/>
      <c r="IV63117" s="4"/>
    </row>
    <row r="63118" spans="253:256" x14ac:dyDescent="0.25">
      <c r="IS63118" s="5"/>
      <c r="IT63118" s="4"/>
      <c r="IU63118" s="4"/>
      <c r="IV63118" s="4"/>
    </row>
    <row r="63119" spans="253:256" x14ac:dyDescent="0.25">
      <c r="IS63119" s="5"/>
      <c r="IT63119" s="4"/>
      <c r="IU63119" s="4"/>
      <c r="IV63119" s="4"/>
    </row>
    <row r="63120" spans="253:256" x14ac:dyDescent="0.25">
      <c r="IS63120" s="5"/>
      <c r="IT63120" s="4"/>
      <c r="IU63120" s="4"/>
      <c r="IV63120" s="4"/>
    </row>
    <row r="63121" spans="253:256" x14ac:dyDescent="0.25">
      <c r="IS63121" s="5"/>
      <c r="IT63121" s="4"/>
      <c r="IU63121" s="4"/>
      <c r="IV63121" s="4"/>
    </row>
    <row r="63122" spans="253:256" x14ac:dyDescent="0.25">
      <c r="IS63122" s="5"/>
      <c r="IT63122" s="4"/>
      <c r="IU63122" s="4"/>
      <c r="IV63122" s="4"/>
    </row>
    <row r="63123" spans="253:256" x14ac:dyDescent="0.25">
      <c r="IS63123" s="5"/>
      <c r="IT63123" s="4"/>
      <c r="IU63123" s="4"/>
      <c r="IV63123" s="4"/>
    </row>
    <row r="63124" spans="253:256" x14ac:dyDescent="0.25">
      <c r="IS63124" s="5"/>
      <c r="IT63124" s="4"/>
      <c r="IU63124" s="4"/>
      <c r="IV63124" s="4"/>
    </row>
    <row r="63125" spans="253:256" x14ac:dyDescent="0.25">
      <c r="IS63125" s="5"/>
      <c r="IT63125" s="4"/>
      <c r="IU63125" s="4"/>
      <c r="IV63125" s="4"/>
    </row>
    <row r="63126" spans="253:256" x14ac:dyDescent="0.25">
      <c r="IS63126" s="5"/>
      <c r="IT63126" s="4"/>
      <c r="IU63126" s="4"/>
      <c r="IV63126" s="4"/>
    </row>
    <row r="63127" spans="253:256" x14ac:dyDescent="0.25">
      <c r="IS63127" s="5"/>
      <c r="IT63127" s="4"/>
      <c r="IU63127" s="4"/>
      <c r="IV63127" s="4"/>
    </row>
    <row r="63128" spans="253:256" x14ac:dyDescent="0.25">
      <c r="IS63128" s="5"/>
      <c r="IT63128" s="4"/>
      <c r="IU63128" s="4"/>
      <c r="IV63128" s="4"/>
    </row>
    <row r="63129" spans="253:256" x14ac:dyDescent="0.25">
      <c r="IS63129" s="5"/>
      <c r="IT63129" s="4"/>
      <c r="IU63129" s="4"/>
      <c r="IV63129" s="4"/>
    </row>
    <row r="63130" spans="253:256" x14ac:dyDescent="0.25">
      <c r="IS63130" s="5"/>
      <c r="IT63130" s="4"/>
      <c r="IU63130" s="4"/>
      <c r="IV63130" s="4"/>
    </row>
    <row r="63131" spans="253:256" x14ac:dyDescent="0.25">
      <c r="IS63131" s="5"/>
      <c r="IT63131" s="4"/>
      <c r="IU63131" s="4"/>
      <c r="IV63131" s="4"/>
    </row>
    <row r="63132" spans="253:256" x14ac:dyDescent="0.25">
      <c r="IS63132" s="5"/>
      <c r="IT63132" s="4"/>
      <c r="IU63132" s="4"/>
      <c r="IV63132" s="4"/>
    </row>
    <row r="63133" spans="253:256" x14ac:dyDescent="0.25">
      <c r="IS63133" s="5"/>
      <c r="IT63133" s="4"/>
      <c r="IU63133" s="4"/>
      <c r="IV63133" s="4"/>
    </row>
    <row r="63134" spans="253:256" x14ac:dyDescent="0.25">
      <c r="IS63134" s="5"/>
      <c r="IT63134" s="4"/>
      <c r="IU63134" s="4"/>
      <c r="IV63134" s="4"/>
    </row>
    <row r="63135" spans="253:256" x14ac:dyDescent="0.25">
      <c r="IS63135" s="5"/>
      <c r="IT63135" s="4"/>
      <c r="IU63135" s="4"/>
      <c r="IV63135" s="4"/>
    </row>
    <row r="63136" spans="253:256" x14ac:dyDescent="0.25">
      <c r="IS63136" s="5"/>
      <c r="IT63136" s="4"/>
      <c r="IU63136" s="4"/>
      <c r="IV63136" s="4"/>
    </row>
    <row r="63137" spans="253:256" x14ac:dyDescent="0.25">
      <c r="IS63137" s="5"/>
      <c r="IT63137" s="4"/>
      <c r="IU63137" s="4"/>
      <c r="IV63137" s="4"/>
    </row>
    <row r="63138" spans="253:256" x14ac:dyDescent="0.25">
      <c r="IS63138" s="5"/>
      <c r="IT63138" s="4"/>
      <c r="IU63138" s="4"/>
      <c r="IV63138" s="4"/>
    </row>
    <row r="63139" spans="253:256" x14ac:dyDescent="0.25">
      <c r="IS63139" s="5"/>
      <c r="IT63139" s="4"/>
      <c r="IU63139" s="4"/>
      <c r="IV63139" s="4"/>
    </row>
    <row r="63140" spans="253:256" x14ac:dyDescent="0.25">
      <c r="IS63140" s="5"/>
      <c r="IT63140" s="4"/>
      <c r="IU63140" s="4"/>
      <c r="IV63140" s="4"/>
    </row>
    <row r="63141" spans="253:256" x14ac:dyDescent="0.25">
      <c r="IS63141" s="5"/>
      <c r="IT63141" s="4"/>
      <c r="IU63141" s="4"/>
      <c r="IV63141" s="4"/>
    </row>
    <row r="63142" spans="253:256" x14ac:dyDescent="0.25">
      <c r="IS63142" s="5"/>
      <c r="IT63142" s="4"/>
      <c r="IU63142" s="4"/>
      <c r="IV63142" s="4"/>
    </row>
    <row r="63143" spans="253:256" x14ac:dyDescent="0.25">
      <c r="IS63143" s="5"/>
      <c r="IT63143" s="4"/>
      <c r="IU63143" s="4"/>
      <c r="IV63143" s="4"/>
    </row>
    <row r="63144" spans="253:256" x14ac:dyDescent="0.25">
      <c r="IS63144" s="5"/>
      <c r="IT63144" s="4"/>
      <c r="IU63144" s="4"/>
      <c r="IV63144" s="4"/>
    </row>
    <row r="63145" spans="253:256" x14ac:dyDescent="0.25">
      <c r="IS63145" s="5"/>
      <c r="IT63145" s="4"/>
      <c r="IU63145" s="4"/>
      <c r="IV63145" s="4"/>
    </row>
    <row r="63146" spans="253:256" x14ac:dyDescent="0.25">
      <c r="IS63146" s="5"/>
      <c r="IT63146" s="4"/>
      <c r="IU63146" s="4"/>
      <c r="IV63146" s="4"/>
    </row>
    <row r="63147" spans="253:256" x14ac:dyDescent="0.25">
      <c r="IS63147" s="5"/>
      <c r="IT63147" s="4"/>
      <c r="IU63147" s="4"/>
      <c r="IV63147" s="4"/>
    </row>
    <row r="63148" spans="253:256" x14ac:dyDescent="0.25">
      <c r="IS63148" s="5"/>
      <c r="IT63148" s="4"/>
      <c r="IU63148" s="4"/>
      <c r="IV63148" s="4"/>
    </row>
    <row r="63149" spans="253:256" x14ac:dyDescent="0.25">
      <c r="IS63149" s="5"/>
      <c r="IT63149" s="4"/>
      <c r="IU63149" s="4"/>
      <c r="IV63149" s="4"/>
    </row>
    <row r="63150" spans="253:256" x14ac:dyDescent="0.25">
      <c r="IS63150" s="5"/>
      <c r="IT63150" s="4"/>
      <c r="IU63150" s="4"/>
      <c r="IV63150" s="4"/>
    </row>
    <row r="63151" spans="253:256" x14ac:dyDescent="0.25">
      <c r="IS63151" s="5"/>
      <c r="IT63151" s="4"/>
      <c r="IU63151" s="4"/>
      <c r="IV63151" s="4"/>
    </row>
    <row r="63152" spans="253:256" x14ac:dyDescent="0.25">
      <c r="IS63152" s="5"/>
      <c r="IT63152" s="4"/>
      <c r="IU63152" s="4"/>
      <c r="IV63152" s="4"/>
    </row>
    <row r="63153" spans="253:256" x14ac:dyDescent="0.25">
      <c r="IS63153" s="5"/>
      <c r="IT63153" s="4"/>
      <c r="IU63153" s="4"/>
      <c r="IV63153" s="4"/>
    </row>
    <row r="63154" spans="253:256" x14ac:dyDescent="0.25">
      <c r="IS63154" s="5"/>
      <c r="IT63154" s="4"/>
      <c r="IU63154" s="4"/>
      <c r="IV63154" s="4"/>
    </row>
    <row r="63155" spans="253:256" x14ac:dyDescent="0.25">
      <c r="IS63155" s="5"/>
      <c r="IT63155" s="4"/>
      <c r="IU63155" s="4"/>
      <c r="IV63155" s="4"/>
    </row>
    <row r="63156" spans="253:256" x14ac:dyDescent="0.25">
      <c r="IS63156" s="5"/>
      <c r="IT63156" s="4"/>
      <c r="IU63156" s="4"/>
      <c r="IV63156" s="4"/>
    </row>
    <row r="63157" spans="253:256" x14ac:dyDescent="0.25">
      <c r="IS63157" s="5"/>
      <c r="IT63157" s="4"/>
      <c r="IU63157" s="4"/>
      <c r="IV63157" s="4"/>
    </row>
    <row r="63158" spans="253:256" x14ac:dyDescent="0.25">
      <c r="IS63158" s="5"/>
      <c r="IT63158" s="4"/>
      <c r="IU63158" s="4"/>
      <c r="IV63158" s="4"/>
    </row>
    <row r="63159" spans="253:256" x14ac:dyDescent="0.25">
      <c r="IS63159" s="5"/>
      <c r="IT63159" s="4"/>
      <c r="IU63159" s="4"/>
      <c r="IV63159" s="4"/>
    </row>
    <row r="63160" spans="253:256" x14ac:dyDescent="0.25">
      <c r="IS63160" s="5"/>
      <c r="IT63160" s="4"/>
      <c r="IU63160" s="4"/>
      <c r="IV63160" s="4"/>
    </row>
    <row r="63161" spans="253:256" x14ac:dyDescent="0.25">
      <c r="IS63161" s="5"/>
      <c r="IT63161" s="4"/>
      <c r="IU63161" s="4"/>
      <c r="IV63161" s="4"/>
    </row>
    <row r="63162" spans="253:256" x14ac:dyDescent="0.25">
      <c r="IS63162" s="5"/>
      <c r="IT63162" s="4"/>
      <c r="IU63162" s="4"/>
      <c r="IV63162" s="4"/>
    </row>
    <row r="63163" spans="253:256" x14ac:dyDescent="0.25">
      <c r="IS63163" s="5"/>
      <c r="IT63163" s="4"/>
      <c r="IU63163" s="4"/>
      <c r="IV63163" s="4"/>
    </row>
    <row r="63164" spans="253:256" x14ac:dyDescent="0.25">
      <c r="IS63164" s="5"/>
      <c r="IT63164" s="4"/>
      <c r="IU63164" s="4"/>
      <c r="IV63164" s="4"/>
    </row>
    <row r="63165" spans="253:256" x14ac:dyDescent="0.25">
      <c r="IS63165" s="5"/>
      <c r="IT63165" s="4"/>
      <c r="IU63165" s="4"/>
      <c r="IV63165" s="4"/>
    </row>
    <row r="63166" spans="253:256" x14ac:dyDescent="0.25">
      <c r="IS63166" s="5"/>
      <c r="IT63166" s="4"/>
      <c r="IU63166" s="4"/>
      <c r="IV63166" s="4"/>
    </row>
    <row r="63167" spans="253:256" x14ac:dyDescent="0.25">
      <c r="IS63167" s="5"/>
      <c r="IT63167" s="4"/>
      <c r="IU63167" s="4"/>
      <c r="IV63167" s="4"/>
    </row>
    <row r="63168" spans="253:256" x14ac:dyDescent="0.25">
      <c r="IS63168" s="5"/>
      <c r="IT63168" s="4"/>
      <c r="IU63168" s="4"/>
      <c r="IV63168" s="4"/>
    </row>
    <row r="63169" spans="253:256" x14ac:dyDescent="0.25">
      <c r="IS63169" s="5"/>
      <c r="IT63169" s="4"/>
      <c r="IU63169" s="4"/>
      <c r="IV63169" s="4"/>
    </row>
    <row r="63170" spans="253:256" x14ac:dyDescent="0.25">
      <c r="IS63170" s="5"/>
      <c r="IT63170" s="4"/>
      <c r="IU63170" s="4"/>
      <c r="IV63170" s="4"/>
    </row>
    <row r="63171" spans="253:256" x14ac:dyDescent="0.25">
      <c r="IS63171" s="5"/>
      <c r="IT63171" s="4"/>
      <c r="IU63171" s="4"/>
      <c r="IV63171" s="4"/>
    </row>
    <row r="63172" spans="253:256" x14ac:dyDescent="0.25">
      <c r="IS63172" s="5"/>
      <c r="IT63172" s="4"/>
      <c r="IU63172" s="4"/>
      <c r="IV63172" s="4"/>
    </row>
    <row r="63173" spans="253:256" x14ac:dyDescent="0.25">
      <c r="IS63173" s="5"/>
      <c r="IT63173" s="4"/>
      <c r="IU63173" s="4"/>
      <c r="IV63173" s="4"/>
    </row>
    <row r="63174" spans="253:256" x14ac:dyDescent="0.25">
      <c r="IS63174" s="5"/>
      <c r="IT63174" s="4"/>
      <c r="IU63174" s="4"/>
      <c r="IV63174" s="4"/>
    </row>
    <row r="63175" spans="253:256" x14ac:dyDescent="0.25">
      <c r="IS63175" s="5"/>
      <c r="IT63175" s="4"/>
      <c r="IU63175" s="4"/>
      <c r="IV63175" s="4"/>
    </row>
    <row r="63176" spans="253:256" x14ac:dyDescent="0.25">
      <c r="IS63176" s="5"/>
      <c r="IT63176" s="4"/>
      <c r="IU63176" s="4"/>
      <c r="IV63176" s="4"/>
    </row>
    <row r="63177" spans="253:256" x14ac:dyDescent="0.25">
      <c r="IS63177" s="5"/>
      <c r="IT63177" s="4"/>
      <c r="IU63177" s="4"/>
      <c r="IV63177" s="4"/>
    </row>
    <row r="63178" spans="253:256" x14ac:dyDescent="0.25">
      <c r="IS63178" s="5"/>
      <c r="IT63178" s="4"/>
      <c r="IU63178" s="4"/>
      <c r="IV63178" s="4"/>
    </row>
    <row r="63179" spans="253:256" x14ac:dyDescent="0.25">
      <c r="IS63179" s="5"/>
      <c r="IT63179" s="4"/>
      <c r="IU63179" s="4"/>
      <c r="IV63179" s="4"/>
    </row>
    <row r="63180" spans="253:256" x14ac:dyDescent="0.25">
      <c r="IS63180" s="5"/>
      <c r="IT63180" s="4"/>
      <c r="IU63180" s="4"/>
      <c r="IV63180" s="4"/>
    </row>
    <row r="63181" spans="253:256" x14ac:dyDescent="0.25">
      <c r="IS63181" s="5"/>
      <c r="IT63181" s="4"/>
      <c r="IU63181" s="4"/>
      <c r="IV63181" s="4"/>
    </row>
    <row r="63182" spans="253:256" x14ac:dyDescent="0.25">
      <c r="IS63182" s="5"/>
      <c r="IT63182" s="4"/>
      <c r="IU63182" s="4"/>
      <c r="IV63182" s="4"/>
    </row>
    <row r="63183" spans="253:256" x14ac:dyDescent="0.25">
      <c r="IS63183" s="5"/>
      <c r="IT63183" s="4"/>
      <c r="IU63183" s="4"/>
      <c r="IV63183" s="4"/>
    </row>
    <row r="63184" spans="253:256" x14ac:dyDescent="0.25">
      <c r="IS63184" s="5"/>
      <c r="IT63184" s="4"/>
      <c r="IU63184" s="4"/>
      <c r="IV63184" s="4"/>
    </row>
    <row r="63185" spans="253:256" x14ac:dyDescent="0.25">
      <c r="IS63185" s="5"/>
      <c r="IT63185" s="4"/>
      <c r="IU63185" s="4"/>
      <c r="IV63185" s="4"/>
    </row>
    <row r="63186" spans="253:256" x14ac:dyDescent="0.25">
      <c r="IS63186" s="5"/>
      <c r="IT63186" s="4"/>
      <c r="IU63186" s="4"/>
      <c r="IV63186" s="4"/>
    </row>
    <row r="63187" spans="253:256" x14ac:dyDescent="0.25">
      <c r="IS63187" s="5"/>
      <c r="IT63187" s="4"/>
      <c r="IU63187" s="4"/>
      <c r="IV63187" s="4"/>
    </row>
    <row r="63188" spans="253:256" x14ac:dyDescent="0.25">
      <c r="IS63188" s="5"/>
      <c r="IT63188" s="4"/>
      <c r="IU63188" s="4"/>
      <c r="IV63188" s="4"/>
    </row>
    <row r="63189" spans="253:256" x14ac:dyDescent="0.25">
      <c r="IS63189" s="5"/>
      <c r="IT63189" s="4"/>
      <c r="IU63189" s="4"/>
      <c r="IV63189" s="4"/>
    </row>
    <row r="63190" spans="253:256" x14ac:dyDescent="0.25">
      <c r="IS63190" s="5"/>
      <c r="IT63190" s="4"/>
      <c r="IU63190" s="4"/>
      <c r="IV63190" s="4"/>
    </row>
    <row r="63191" spans="253:256" x14ac:dyDescent="0.25">
      <c r="IS63191" s="5"/>
      <c r="IT63191" s="4"/>
      <c r="IU63191" s="4"/>
      <c r="IV63191" s="4"/>
    </row>
    <row r="63192" spans="253:256" x14ac:dyDescent="0.25">
      <c r="IS63192" s="5"/>
      <c r="IT63192" s="4"/>
      <c r="IU63192" s="4"/>
      <c r="IV63192" s="4"/>
    </row>
    <row r="63193" spans="253:256" x14ac:dyDescent="0.25">
      <c r="IS63193" s="5"/>
      <c r="IT63193" s="4"/>
      <c r="IU63193" s="4"/>
      <c r="IV63193" s="4"/>
    </row>
    <row r="63194" spans="253:256" x14ac:dyDescent="0.25">
      <c r="IS63194" s="5"/>
      <c r="IT63194" s="4"/>
      <c r="IU63194" s="4"/>
      <c r="IV63194" s="4"/>
    </row>
    <row r="63195" spans="253:256" x14ac:dyDescent="0.25">
      <c r="IS63195" s="5"/>
      <c r="IT63195" s="4"/>
      <c r="IU63195" s="4"/>
      <c r="IV63195" s="4"/>
    </row>
    <row r="63196" spans="253:256" x14ac:dyDescent="0.25">
      <c r="IS63196" s="5"/>
      <c r="IT63196" s="4"/>
      <c r="IU63196" s="4"/>
      <c r="IV63196" s="4"/>
    </row>
    <row r="63197" spans="253:256" x14ac:dyDescent="0.25">
      <c r="IS63197" s="5"/>
      <c r="IT63197" s="4"/>
      <c r="IU63197" s="4"/>
      <c r="IV63197" s="4"/>
    </row>
    <row r="63198" spans="253:256" x14ac:dyDescent="0.25">
      <c r="IS63198" s="5"/>
      <c r="IT63198" s="4"/>
      <c r="IU63198" s="4"/>
      <c r="IV63198" s="4"/>
    </row>
    <row r="63199" spans="253:256" x14ac:dyDescent="0.25">
      <c r="IS63199" s="5"/>
      <c r="IT63199" s="4"/>
      <c r="IU63199" s="4"/>
      <c r="IV63199" s="4"/>
    </row>
    <row r="63200" spans="253:256" x14ac:dyDescent="0.25">
      <c r="IS63200" s="5"/>
      <c r="IT63200" s="4"/>
      <c r="IU63200" s="4"/>
      <c r="IV63200" s="4"/>
    </row>
    <row r="63201" spans="253:256" x14ac:dyDescent="0.25">
      <c r="IS63201" s="5"/>
      <c r="IT63201" s="4"/>
      <c r="IU63201" s="4"/>
      <c r="IV63201" s="4"/>
    </row>
    <row r="63202" spans="253:256" x14ac:dyDescent="0.25">
      <c r="IS63202" s="5"/>
      <c r="IT63202" s="4"/>
      <c r="IU63202" s="4"/>
      <c r="IV63202" s="4"/>
    </row>
    <row r="63203" spans="253:256" x14ac:dyDescent="0.25">
      <c r="IS63203" s="5"/>
      <c r="IT63203" s="4"/>
      <c r="IU63203" s="4"/>
      <c r="IV63203" s="4"/>
    </row>
    <row r="63204" spans="253:256" x14ac:dyDescent="0.25">
      <c r="IS63204" s="5"/>
      <c r="IT63204" s="4"/>
      <c r="IU63204" s="4"/>
      <c r="IV63204" s="4"/>
    </row>
    <row r="63205" spans="253:256" x14ac:dyDescent="0.25">
      <c r="IS63205" s="5"/>
      <c r="IT63205" s="4"/>
      <c r="IU63205" s="4"/>
      <c r="IV63205" s="4"/>
    </row>
    <row r="63206" spans="253:256" x14ac:dyDescent="0.25">
      <c r="IS63206" s="5"/>
      <c r="IT63206" s="4"/>
      <c r="IU63206" s="4"/>
      <c r="IV63206" s="4"/>
    </row>
    <row r="63207" spans="253:256" x14ac:dyDescent="0.25">
      <c r="IS63207" s="5"/>
      <c r="IT63207" s="4"/>
      <c r="IU63207" s="4"/>
      <c r="IV63207" s="4"/>
    </row>
    <row r="63208" spans="253:256" x14ac:dyDescent="0.25">
      <c r="IS63208" s="5"/>
      <c r="IT63208" s="4"/>
      <c r="IU63208" s="4"/>
      <c r="IV63208" s="4"/>
    </row>
    <row r="63209" spans="253:256" x14ac:dyDescent="0.25">
      <c r="IS63209" s="5"/>
      <c r="IT63209" s="4"/>
      <c r="IU63209" s="4"/>
      <c r="IV63209" s="4"/>
    </row>
    <row r="63210" spans="253:256" x14ac:dyDescent="0.25">
      <c r="IS63210" s="5"/>
      <c r="IT63210" s="4"/>
      <c r="IU63210" s="4"/>
      <c r="IV63210" s="4"/>
    </row>
    <row r="63211" spans="253:256" x14ac:dyDescent="0.25">
      <c r="IS63211" s="5"/>
      <c r="IT63211" s="4"/>
      <c r="IU63211" s="4"/>
      <c r="IV63211" s="4"/>
    </row>
    <row r="63212" spans="253:256" x14ac:dyDescent="0.25">
      <c r="IS63212" s="5"/>
      <c r="IT63212" s="4"/>
      <c r="IU63212" s="4"/>
      <c r="IV63212" s="4"/>
    </row>
    <row r="63213" spans="253:256" x14ac:dyDescent="0.25">
      <c r="IS63213" s="5"/>
      <c r="IT63213" s="4"/>
      <c r="IU63213" s="4"/>
      <c r="IV63213" s="4"/>
    </row>
    <row r="63214" spans="253:256" x14ac:dyDescent="0.25">
      <c r="IS63214" s="5"/>
      <c r="IT63214" s="4"/>
      <c r="IU63214" s="4"/>
      <c r="IV63214" s="4"/>
    </row>
    <row r="63215" spans="253:256" x14ac:dyDescent="0.25">
      <c r="IS63215" s="5"/>
      <c r="IT63215" s="4"/>
      <c r="IU63215" s="4"/>
      <c r="IV63215" s="4"/>
    </row>
    <row r="63216" spans="253:256" x14ac:dyDescent="0.25">
      <c r="IS63216" s="5"/>
      <c r="IT63216" s="4"/>
      <c r="IU63216" s="4"/>
      <c r="IV63216" s="4"/>
    </row>
    <row r="63217" spans="253:256" x14ac:dyDescent="0.25">
      <c r="IS63217" s="5"/>
      <c r="IT63217" s="4"/>
      <c r="IU63217" s="4"/>
      <c r="IV63217" s="4"/>
    </row>
    <row r="63218" spans="253:256" x14ac:dyDescent="0.25">
      <c r="IS63218" s="5"/>
      <c r="IT63218" s="4"/>
      <c r="IU63218" s="4"/>
      <c r="IV63218" s="4"/>
    </row>
    <row r="63219" spans="253:256" x14ac:dyDescent="0.25">
      <c r="IS63219" s="5"/>
      <c r="IT63219" s="4"/>
      <c r="IU63219" s="4"/>
      <c r="IV63219" s="4"/>
    </row>
    <row r="63220" spans="253:256" x14ac:dyDescent="0.25">
      <c r="IS63220" s="5"/>
      <c r="IT63220" s="4"/>
      <c r="IU63220" s="4"/>
      <c r="IV63220" s="4"/>
    </row>
    <row r="63221" spans="253:256" x14ac:dyDescent="0.25">
      <c r="IS63221" s="5"/>
      <c r="IT63221" s="4"/>
      <c r="IU63221" s="4"/>
      <c r="IV63221" s="4"/>
    </row>
    <row r="63222" spans="253:256" x14ac:dyDescent="0.25">
      <c r="IS63222" s="5"/>
      <c r="IT63222" s="4"/>
      <c r="IU63222" s="4"/>
      <c r="IV63222" s="4"/>
    </row>
    <row r="63223" spans="253:256" x14ac:dyDescent="0.25">
      <c r="IS63223" s="5"/>
      <c r="IT63223" s="4"/>
      <c r="IU63223" s="4"/>
      <c r="IV63223" s="4"/>
    </row>
    <row r="63224" spans="253:256" x14ac:dyDescent="0.25">
      <c r="IS63224" s="5"/>
      <c r="IT63224" s="4"/>
      <c r="IU63224" s="4"/>
      <c r="IV63224" s="4"/>
    </row>
    <row r="63225" spans="253:256" x14ac:dyDescent="0.25">
      <c r="IS63225" s="5"/>
      <c r="IT63225" s="4"/>
      <c r="IU63225" s="4"/>
      <c r="IV63225" s="4"/>
    </row>
    <row r="63226" spans="253:256" x14ac:dyDescent="0.25">
      <c r="IS63226" s="5"/>
      <c r="IT63226" s="4"/>
      <c r="IU63226" s="4"/>
      <c r="IV63226" s="4"/>
    </row>
    <row r="63227" spans="253:256" x14ac:dyDescent="0.25">
      <c r="IS63227" s="5"/>
      <c r="IT63227" s="4"/>
      <c r="IU63227" s="4"/>
      <c r="IV63227" s="4"/>
    </row>
    <row r="63228" spans="253:256" x14ac:dyDescent="0.25">
      <c r="IS63228" s="5"/>
      <c r="IT63228" s="4"/>
      <c r="IU63228" s="4"/>
      <c r="IV63228" s="4"/>
    </row>
    <row r="63229" spans="253:256" x14ac:dyDescent="0.25">
      <c r="IS63229" s="5"/>
      <c r="IT63229" s="4"/>
      <c r="IU63229" s="4"/>
      <c r="IV63229" s="4"/>
    </row>
    <row r="63230" spans="253:256" x14ac:dyDescent="0.25">
      <c r="IS63230" s="5"/>
      <c r="IT63230" s="4"/>
      <c r="IU63230" s="4"/>
      <c r="IV63230" s="4"/>
    </row>
    <row r="63231" spans="253:256" x14ac:dyDescent="0.25">
      <c r="IS63231" s="5"/>
      <c r="IT63231" s="4"/>
      <c r="IU63231" s="4"/>
      <c r="IV63231" s="4"/>
    </row>
    <row r="63232" spans="253:256" x14ac:dyDescent="0.25">
      <c r="IS63232" s="5"/>
      <c r="IT63232" s="4"/>
      <c r="IU63232" s="4"/>
      <c r="IV63232" s="4"/>
    </row>
    <row r="63233" spans="253:256" x14ac:dyDescent="0.25">
      <c r="IS63233" s="5"/>
      <c r="IT63233" s="4"/>
      <c r="IU63233" s="4"/>
      <c r="IV63233" s="4"/>
    </row>
    <row r="63234" spans="253:256" x14ac:dyDescent="0.25">
      <c r="IS63234" s="5"/>
      <c r="IT63234" s="4"/>
      <c r="IU63234" s="4"/>
      <c r="IV63234" s="4"/>
    </row>
    <row r="63235" spans="253:256" x14ac:dyDescent="0.25">
      <c r="IS63235" s="5"/>
      <c r="IT63235" s="4"/>
      <c r="IU63235" s="4"/>
      <c r="IV63235" s="4"/>
    </row>
    <row r="63236" spans="253:256" x14ac:dyDescent="0.25">
      <c r="IS63236" s="5"/>
      <c r="IT63236" s="4"/>
      <c r="IU63236" s="4"/>
      <c r="IV63236" s="4"/>
    </row>
    <row r="63237" spans="253:256" x14ac:dyDescent="0.25">
      <c r="IS63237" s="5"/>
      <c r="IT63237" s="4"/>
      <c r="IU63237" s="4"/>
      <c r="IV63237" s="4"/>
    </row>
    <row r="63238" spans="253:256" x14ac:dyDescent="0.25">
      <c r="IS63238" s="5"/>
      <c r="IT63238" s="4"/>
      <c r="IU63238" s="4"/>
      <c r="IV63238" s="4"/>
    </row>
    <row r="63239" spans="253:256" x14ac:dyDescent="0.25">
      <c r="IS63239" s="5"/>
      <c r="IT63239" s="4"/>
      <c r="IU63239" s="4"/>
      <c r="IV63239" s="4"/>
    </row>
    <row r="63240" spans="253:256" x14ac:dyDescent="0.25">
      <c r="IS63240" s="5"/>
      <c r="IT63240" s="4"/>
      <c r="IU63240" s="4"/>
      <c r="IV63240" s="4"/>
    </row>
    <row r="63241" spans="253:256" x14ac:dyDescent="0.25">
      <c r="IS63241" s="5"/>
      <c r="IT63241" s="4"/>
      <c r="IU63241" s="4"/>
      <c r="IV63241" s="4"/>
    </row>
    <row r="63242" spans="253:256" x14ac:dyDescent="0.25">
      <c r="IS63242" s="5"/>
      <c r="IT63242" s="4"/>
      <c r="IU63242" s="4"/>
      <c r="IV63242" s="4"/>
    </row>
    <row r="63243" spans="253:256" x14ac:dyDescent="0.25">
      <c r="IS63243" s="5"/>
      <c r="IT63243" s="4"/>
      <c r="IU63243" s="4"/>
      <c r="IV63243" s="4"/>
    </row>
    <row r="63244" spans="253:256" x14ac:dyDescent="0.25">
      <c r="IS63244" s="5"/>
      <c r="IT63244" s="4"/>
      <c r="IU63244" s="4"/>
      <c r="IV63244" s="4"/>
    </row>
    <row r="63245" spans="253:256" x14ac:dyDescent="0.25">
      <c r="IS63245" s="5"/>
      <c r="IT63245" s="4"/>
      <c r="IU63245" s="4"/>
      <c r="IV63245" s="4"/>
    </row>
    <row r="63246" spans="253:256" x14ac:dyDescent="0.25">
      <c r="IS63246" s="5"/>
      <c r="IT63246" s="4"/>
      <c r="IU63246" s="4"/>
      <c r="IV63246" s="4"/>
    </row>
    <row r="63247" spans="253:256" x14ac:dyDescent="0.25">
      <c r="IS63247" s="5"/>
      <c r="IT63247" s="4"/>
      <c r="IU63247" s="4"/>
      <c r="IV63247" s="4"/>
    </row>
    <row r="63248" spans="253:256" x14ac:dyDescent="0.25">
      <c r="IS63248" s="5"/>
      <c r="IT63248" s="4"/>
      <c r="IU63248" s="4"/>
      <c r="IV63248" s="4"/>
    </row>
    <row r="63249" spans="253:256" x14ac:dyDescent="0.25">
      <c r="IS63249" s="5"/>
      <c r="IT63249" s="4"/>
      <c r="IU63249" s="4"/>
      <c r="IV63249" s="4"/>
    </row>
    <row r="63250" spans="253:256" x14ac:dyDescent="0.25">
      <c r="IS63250" s="5"/>
      <c r="IT63250" s="4"/>
      <c r="IU63250" s="4"/>
      <c r="IV63250" s="4"/>
    </row>
    <row r="63251" spans="253:256" x14ac:dyDescent="0.25">
      <c r="IS63251" s="5"/>
      <c r="IT63251" s="4"/>
      <c r="IU63251" s="4"/>
      <c r="IV63251" s="4"/>
    </row>
    <row r="63252" spans="253:256" x14ac:dyDescent="0.25">
      <c r="IS63252" s="5"/>
      <c r="IT63252" s="4"/>
      <c r="IU63252" s="4"/>
      <c r="IV63252" s="4"/>
    </row>
    <row r="63253" spans="253:256" x14ac:dyDescent="0.25">
      <c r="IS63253" s="5"/>
      <c r="IT63253" s="4"/>
      <c r="IU63253" s="4"/>
      <c r="IV63253" s="4"/>
    </row>
    <row r="63254" spans="253:256" x14ac:dyDescent="0.25">
      <c r="IS63254" s="5"/>
      <c r="IT63254" s="4"/>
      <c r="IU63254" s="4"/>
      <c r="IV63254" s="4"/>
    </row>
    <row r="63255" spans="253:256" x14ac:dyDescent="0.25">
      <c r="IS63255" s="5"/>
      <c r="IT63255" s="4"/>
      <c r="IU63255" s="4"/>
      <c r="IV63255" s="4"/>
    </row>
    <row r="63256" spans="253:256" x14ac:dyDescent="0.25">
      <c r="IS63256" s="5"/>
      <c r="IT63256" s="4"/>
      <c r="IU63256" s="4"/>
      <c r="IV63256" s="4"/>
    </row>
    <row r="63257" spans="253:256" x14ac:dyDescent="0.25">
      <c r="IS63257" s="5"/>
      <c r="IT63257" s="4"/>
      <c r="IU63257" s="4"/>
      <c r="IV63257" s="4"/>
    </row>
    <row r="63258" spans="253:256" x14ac:dyDescent="0.25">
      <c r="IS63258" s="5"/>
      <c r="IT63258" s="4"/>
      <c r="IU63258" s="4"/>
      <c r="IV63258" s="4"/>
    </row>
    <row r="63259" spans="253:256" x14ac:dyDescent="0.25">
      <c r="IS63259" s="5"/>
      <c r="IT63259" s="4"/>
      <c r="IU63259" s="4"/>
      <c r="IV63259" s="4"/>
    </row>
    <row r="63260" spans="253:256" x14ac:dyDescent="0.25">
      <c r="IS63260" s="5"/>
      <c r="IT63260" s="4"/>
      <c r="IU63260" s="4"/>
      <c r="IV63260" s="4"/>
    </row>
    <row r="63261" spans="253:256" x14ac:dyDescent="0.25">
      <c r="IS63261" s="5"/>
      <c r="IT63261" s="4"/>
      <c r="IU63261" s="4"/>
      <c r="IV63261" s="4"/>
    </row>
    <row r="63262" spans="253:256" x14ac:dyDescent="0.25">
      <c r="IS63262" s="5"/>
      <c r="IT63262" s="4"/>
      <c r="IU63262" s="4"/>
      <c r="IV63262" s="4"/>
    </row>
    <row r="63263" spans="253:256" x14ac:dyDescent="0.25">
      <c r="IS63263" s="5"/>
      <c r="IT63263" s="4"/>
      <c r="IU63263" s="4"/>
      <c r="IV63263" s="4"/>
    </row>
    <row r="63264" spans="253:256" x14ac:dyDescent="0.25">
      <c r="IS63264" s="5"/>
      <c r="IT63264" s="4"/>
      <c r="IU63264" s="4"/>
      <c r="IV63264" s="4"/>
    </row>
    <row r="63265" spans="253:256" x14ac:dyDescent="0.25">
      <c r="IS63265" s="5"/>
      <c r="IT63265" s="4"/>
      <c r="IU63265" s="4"/>
      <c r="IV63265" s="4"/>
    </row>
    <row r="63266" spans="253:256" x14ac:dyDescent="0.25">
      <c r="IS63266" s="5"/>
      <c r="IT63266" s="4"/>
      <c r="IU63266" s="4"/>
      <c r="IV63266" s="4"/>
    </row>
    <row r="63267" spans="253:256" x14ac:dyDescent="0.25">
      <c r="IS63267" s="5"/>
      <c r="IT63267" s="4"/>
      <c r="IU63267" s="4"/>
      <c r="IV63267" s="4"/>
    </row>
    <row r="63268" spans="253:256" x14ac:dyDescent="0.25">
      <c r="IS63268" s="5"/>
      <c r="IT63268" s="4"/>
      <c r="IU63268" s="4"/>
      <c r="IV63268" s="4"/>
    </row>
    <row r="63269" spans="253:256" x14ac:dyDescent="0.25">
      <c r="IS63269" s="5"/>
      <c r="IT63269" s="4"/>
      <c r="IU63269" s="4"/>
      <c r="IV63269" s="4"/>
    </row>
    <row r="63270" spans="253:256" x14ac:dyDescent="0.25">
      <c r="IS63270" s="5"/>
      <c r="IT63270" s="4"/>
      <c r="IU63270" s="4"/>
      <c r="IV63270" s="4"/>
    </row>
    <row r="63271" spans="253:256" x14ac:dyDescent="0.25">
      <c r="IS63271" s="5"/>
      <c r="IT63271" s="4"/>
      <c r="IU63271" s="4"/>
      <c r="IV63271" s="4"/>
    </row>
    <row r="63272" spans="253:256" x14ac:dyDescent="0.25">
      <c r="IS63272" s="5"/>
      <c r="IT63272" s="4"/>
      <c r="IU63272" s="4"/>
      <c r="IV63272" s="4"/>
    </row>
    <row r="63273" spans="253:256" x14ac:dyDescent="0.25">
      <c r="IS63273" s="5"/>
      <c r="IT63273" s="4"/>
      <c r="IU63273" s="4"/>
      <c r="IV63273" s="4"/>
    </row>
    <row r="63274" spans="253:256" x14ac:dyDescent="0.25">
      <c r="IS63274" s="5"/>
      <c r="IT63274" s="4"/>
      <c r="IU63274" s="4"/>
      <c r="IV63274" s="4"/>
    </row>
    <row r="63275" spans="253:256" x14ac:dyDescent="0.25">
      <c r="IS63275" s="5"/>
      <c r="IT63275" s="4"/>
      <c r="IU63275" s="4"/>
      <c r="IV63275" s="4"/>
    </row>
    <row r="63276" spans="253:256" x14ac:dyDescent="0.25">
      <c r="IS63276" s="5"/>
      <c r="IT63276" s="4"/>
      <c r="IU63276" s="4"/>
      <c r="IV63276" s="4"/>
    </row>
    <row r="63277" spans="253:256" x14ac:dyDescent="0.25">
      <c r="IS63277" s="5"/>
      <c r="IT63277" s="4"/>
      <c r="IU63277" s="4"/>
      <c r="IV63277" s="4"/>
    </row>
    <row r="63278" spans="253:256" x14ac:dyDescent="0.25">
      <c r="IS63278" s="5"/>
      <c r="IT63278" s="4"/>
      <c r="IU63278" s="4"/>
      <c r="IV63278" s="4"/>
    </row>
    <row r="63279" spans="253:256" x14ac:dyDescent="0.25">
      <c r="IS63279" s="5"/>
      <c r="IT63279" s="4"/>
      <c r="IU63279" s="4"/>
      <c r="IV63279" s="4"/>
    </row>
    <row r="63280" spans="253:256" x14ac:dyDescent="0.25">
      <c r="IS63280" s="5"/>
      <c r="IT63280" s="4"/>
      <c r="IU63280" s="4"/>
      <c r="IV63280" s="4"/>
    </row>
    <row r="63281" spans="253:256" x14ac:dyDescent="0.25">
      <c r="IS63281" s="5"/>
      <c r="IT63281" s="4"/>
      <c r="IU63281" s="4"/>
      <c r="IV63281" s="4"/>
    </row>
    <row r="63282" spans="253:256" x14ac:dyDescent="0.25">
      <c r="IS63282" s="5"/>
      <c r="IT63282" s="4"/>
      <c r="IU63282" s="4"/>
      <c r="IV63282" s="4"/>
    </row>
    <row r="63283" spans="253:256" x14ac:dyDescent="0.25">
      <c r="IS63283" s="5"/>
      <c r="IT63283" s="4"/>
      <c r="IU63283" s="4"/>
      <c r="IV63283" s="4"/>
    </row>
    <row r="63284" spans="253:256" x14ac:dyDescent="0.25">
      <c r="IS63284" s="5"/>
      <c r="IT63284" s="4"/>
      <c r="IU63284" s="4"/>
      <c r="IV63284" s="4"/>
    </row>
    <row r="63285" spans="253:256" x14ac:dyDescent="0.25">
      <c r="IS63285" s="5"/>
      <c r="IT63285" s="4"/>
      <c r="IU63285" s="4"/>
      <c r="IV63285" s="4"/>
    </row>
    <row r="63286" spans="253:256" x14ac:dyDescent="0.25">
      <c r="IS63286" s="5"/>
      <c r="IT63286" s="4"/>
      <c r="IU63286" s="4"/>
      <c r="IV63286" s="4"/>
    </row>
    <row r="63287" spans="253:256" x14ac:dyDescent="0.25">
      <c r="IS63287" s="5"/>
      <c r="IT63287" s="4"/>
      <c r="IU63287" s="4"/>
      <c r="IV63287" s="4"/>
    </row>
    <row r="63288" spans="253:256" x14ac:dyDescent="0.25">
      <c r="IS63288" s="5"/>
      <c r="IT63288" s="4"/>
      <c r="IU63288" s="4"/>
      <c r="IV63288" s="4"/>
    </row>
    <row r="63289" spans="253:256" x14ac:dyDescent="0.25">
      <c r="IS63289" s="5"/>
      <c r="IT63289" s="4"/>
      <c r="IU63289" s="4"/>
      <c r="IV63289" s="4"/>
    </row>
    <row r="63290" spans="253:256" x14ac:dyDescent="0.25">
      <c r="IS63290" s="5"/>
      <c r="IT63290" s="4"/>
      <c r="IU63290" s="4"/>
      <c r="IV63290" s="4"/>
    </row>
    <row r="63291" spans="253:256" x14ac:dyDescent="0.25">
      <c r="IS63291" s="5"/>
      <c r="IT63291" s="4"/>
      <c r="IU63291" s="4"/>
      <c r="IV63291" s="4"/>
    </row>
    <row r="63292" spans="253:256" x14ac:dyDescent="0.25">
      <c r="IS63292" s="5"/>
      <c r="IT63292" s="4"/>
      <c r="IU63292" s="4"/>
      <c r="IV63292" s="4"/>
    </row>
    <row r="63293" spans="253:256" x14ac:dyDescent="0.25">
      <c r="IS63293" s="5"/>
      <c r="IT63293" s="4"/>
      <c r="IU63293" s="4"/>
      <c r="IV63293" s="4"/>
    </row>
    <row r="63294" spans="253:256" x14ac:dyDescent="0.25">
      <c r="IS63294" s="5"/>
      <c r="IT63294" s="4"/>
      <c r="IU63294" s="4"/>
      <c r="IV63294" s="4"/>
    </row>
    <row r="63295" spans="253:256" x14ac:dyDescent="0.25">
      <c r="IS63295" s="5"/>
      <c r="IT63295" s="4"/>
      <c r="IU63295" s="4"/>
      <c r="IV63295" s="4"/>
    </row>
    <row r="63296" spans="253:256" x14ac:dyDescent="0.25">
      <c r="IS63296" s="5"/>
      <c r="IT63296" s="4"/>
      <c r="IU63296" s="4"/>
      <c r="IV63296" s="4"/>
    </row>
    <row r="63297" spans="253:256" x14ac:dyDescent="0.25">
      <c r="IS63297" s="5"/>
      <c r="IT63297" s="4"/>
      <c r="IU63297" s="4"/>
      <c r="IV63297" s="4"/>
    </row>
    <row r="63298" spans="253:256" x14ac:dyDescent="0.25">
      <c r="IS63298" s="5"/>
      <c r="IT63298" s="4"/>
      <c r="IU63298" s="4"/>
      <c r="IV63298" s="4"/>
    </row>
    <row r="63299" spans="253:256" x14ac:dyDescent="0.25">
      <c r="IS63299" s="5"/>
      <c r="IT63299" s="4"/>
      <c r="IU63299" s="4"/>
      <c r="IV63299" s="4"/>
    </row>
    <row r="63300" spans="253:256" x14ac:dyDescent="0.25">
      <c r="IS63300" s="5"/>
      <c r="IT63300" s="4"/>
      <c r="IU63300" s="4"/>
      <c r="IV63300" s="4"/>
    </row>
    <row r="63301" spans="253:256" x14ac:dyDescent="0.25">
      <c r="IS63301" s="5"/>
      <c r="IT63301" s="4"/>
      <c r="IU63301" s="4"/>
      <c r="IV63301" s="4"/>
    </row>
    <row r="63302" spans="253:256" x14ac:dyDescent="0.25">
      <c r="IS63302" s="5"/>
      <c r="IT63302" s="4"/>
      <c r="IU63302" s="4"/>
      <c r="IV63302" s="4"/>
    </row>
    <row r="63303" spans="253:256" x14ac:dyDescent="0.25">
      <c r="IS63303" s="5"/>
      <c r="IT63303" s="4"/>
      <c r="IU63303" s="4"/>
      <c r="IV63303" s="4"/>
    </row>
    <row r="63304" spans="253:256" x14ac:dyDescent="0.25">
      <c r="IS63304" s="5"/>
      <c r="IT63304" s="4"/>
      <c r="IU63304" s="4"/>
      <c r="IV63304" s="4"/>
    </row>
    <row r="63305" spans="253:256" x14ac:dyDescent="0.25">
      <c r="IS63305" s="5"/>
      <c r="IT63305" s="4"/>
      <c r="IU63305" s="4"/>
      <c r="IV63305" s="4"/>
    </row>
    <row r="63306" spans="253:256" x14ac:dyDescent="0.25">
      <c r="IS63306" s="5"/>
      <c r="IT63306" s="4"/>
      <c r="IU63306" s="4"/>
      <c r="IV63306" s="4"/>
    </row>
    <row r="63307" spans="253:256" x14ac:dyDescent="0.25">
      <c r="IS63307" s="5"/>
      <c r="IT63307" s="4"/>
      <c r="IU63307" s="4"/>
      <c r="IV63307" s="4"/>
    </row>
    <row r="63308" spans="253:256" x14ac:dyDescent="0.25">
      <c r="IS63308" s="5"/>
      <c r="IT63308" s="4"/>
      <c r="IU63308" s="4"/>
      <c r="IV63308" s="4"/>
    </row>
    <row r="63309" spans="253:256" x14ac:dyDescent="0.25">
      <c r="IS63309" s="5"/>
      <c r="IT63309" s="4"/>
      <c r="IU63309" s="4"/>
      <c r="IV63309" s="4"/>
    </row>
    <row r="63310" spans="253:256" x14ac:dyDescent="0.25">
      <c r="IS63310" s="5"/>
      <c r="IT63310" s="4"/>
      <c r="IU63310" s="4"/>
      <c r="IV63310" s="4"/>
    </row>
    <row r="63311" spans="253:256" x14ac:dyDescent="0.25">
      <c r="IS63311" s="5"/>
      <c r="IT63311" s="4"/>
      <c r="IU63311" s="4"/>
      <c r="IV63311" s="4"/>
    </row>
    <row r="63312" spans="253:256" x14ac:dyDescent="0.25">
      <c r="IS63312" s="5"/>
      <c r="IT63312" s="4"/>
      <c r="IU63312" s="4"/>
      <c r="IV63312" s="4"/>
    </row>
    <row r="63313" spans="253:256" x14ac:dyDescent="0.25">
      <c r="IS63313" s="5"/>
      <c r="IT63313" s="4"/>
      <c r="IU63313" s="4"/>
      <c r="IV63313" s="4"/>
    </row>
    <row r="63314" spans="253:256" x14ac:dyDescent="0.25">
      <c r="IS63314" s="5"/>
      <c r="IT63314" s="4"/>
      <c r="IU63314" s="4"/>
      <c r="IV63314" s="4"/>
    </row>
    <row r="63315" spans="253:256" x14ac:dyDescent="0.25">
      <c r="IS63315" s="5"/>
      <c r="IT63315" s="4"/>
      <c r="IU63315" s="4"/>
      <c r="IV63315" s="4"/>
    </row>
    <row r="63316" spans="253:256" x14ac:dyDescent="0.25">
      <c r="IS63316" s="5"/>
      <c r="IT63316" s="4"/>
      <c r="IU63316" s="4"/>
      <c r="IV63316" s="4"/>
    </row>
    <row r="63317" spans="253:256" x14ac:dyDescent="0.25">
      <c r="IS63317" s="5"/>
      <c r="IT63317" s="4"/>
      <c r="IU63317" s="4"/>
      <c r="IV63317" s="4"/>
    </row>
    <row r="63318" spans="253:256" x14ac:dyDescent="0.25">
      <c r="IS63318" s="5"/>
      <c r="IT63318" s="4"/>
      <c r="IU63318" s="4"/>
      <c r="IV63318" s="4"/>
    </row>
    <row r="63319" spans="253:256" x14ac:dyDescent="0.25">
      <c r="IS63319" s="5"/>
      <c r="IT63319" s="4"/>
      <c r="IU63319" s="4"/>
      <c r="IV63319" s="4"/>
    </row>
    <row r="63320" spans="253:256" x14ac:dyDescent="0.25">
      <c r="IS63320" s="5"/>
      <c r="IT63320" s="4"/>
      <c r="IU63320" s="4"/>
      <c r="IV63320" s="4"/>
    </row>
    <row r="63321" spans="253:256" x14ac:dyDescent="0.25">
      <c r="IS63321" s="5"/>
      <c r="IT63321" s="4"/>
      <c r="IU63321" s="4"/>
      <c r="IV63321" s="4"/>
    </row>
    <row r="63322" spans="253:256" x14ac:dyDescent="0.25">
      <c r="IS63322" s="5"/>
      <c r="IT63322" s="4"/>
      <c r="IU63322" s="4"/>
      <c r="IV63322" s="4"/>
    </row>
    <row r="63323" spans="253:256" x14ac:dyDescent="0.25">
      <c r="IS63323" s="5"/>
      <c r="IT63323" s="4"/>
      <c r="IU63323" s="4"/>
      <c r="IV63323" s="4"/>
    </row>
    <row r="63324" spans="253:256" x14ac:dyDescent="0.25">
      <c r="IS63324" s="5"/>
      <c r="IT63324" s="4"/>
      <c r="IU63324" s="4"/>
      <c r="IV63324" s="4"/>
    </row>
    <row r="63325" spans="253:256" x14ac:dyDescent="0.25">
      <c r="IS63325" s="5"/>
      <c r="IT63325" s="4"/>
      <c r="IU63325" s="4"/>
      <c r="IV63325" s="4"/>
    </row>
    <row r="63326" spans="253:256" x14ac:dyDescent="0.25">
      <c r="IS63326" s="5"/>
      <c r="IT63326" s="4"/>
      <c r="IU63326" s="4"/>
      <c r="IV63326" s="4"/>
    </row>
    <row r="63327" spans="253:256" x14ac:dyDescent="0.25">
      <c r="IS63327" s="5"/>
      <c r="IT63327" s="4"/>
      <c r="IU63327" s="4"/>
      <c r="IV63327" s="4"/>
    </row>
    <row r="63328" spans="253:256" x14ac:dyDescent="0.25">
      <c r="IS63328" s="5"/>
      <c r="IT63328" s="4"/>
      <c r="IU63328" s="4"/>
      <c r="IV63328" s="4"/>
    </row>
    <row r="63329" spans="253:256" x14ac:dyDescent="0.25">
      <c r="IS63329" s="5"/>
      <c r="IT63329" s="4"/>
      <c r="IU63329" s="4"/>
      <c r="IV63329" s="4"/>
    </row>
    <row r="63330" spans="253:256" x14ac:dyDescent="0.25">
      <c r="IS63330" s="5"/>
      <c r="IT63330" s="4"/>
      <c r="IU63330" s="4"/>
      <c r="IV63330" s="4"/>
    </row>
    <row r="63331" spans="253:256" x14ac:dyDescent="0.25">
      <c r="IS63331" s="5"/>
      <c r="IT63331" s="4"/>
      <c r="IU63331" s="4"/>
      <c r="IV63331" s="4"/>
    </row>
    <row r="63332" spans="253:256" x14ac:dyDescent="0.25">
      <c r="IS63332" s="5"/>
      <c r="IT63332" s="4"/>
      <c r="IU63332" s="4"/>
      <c r="IV63332" s="4"/>
    </row>
    <row r="63333" spans="253:256" x14ac:dyDescent="0.25">
      <c r="IS63333" s="5"/>
      <c r="IT63333" s="4"/>
      <c r="IU63333" s="4"/>
      <c r="IV63333" s="4"/>
    </row>
    <row r="63334" spans="253:256" x14ac:dyDescent="0.25">
      <c r="IS63334" s="5"/>
      <c r="IT63334" s="4"/>
      <c r="IU63334" s="4"/>
      <c r="IV63334" s="4"/>
    </row>
    <row r="63335" spans="253:256" x14ac:dyDescent="0.25">
      <c r="IS63335" s="5"/>
      <c r="IT63335" s="4"/>
      <c r="IU63335" s="4"/>
      <c r="IV63335" s="4"/>
    </row>
    <row r="63336" spans="253:256" x14ac:dyDescent="0.25">
      <c r="IS63336" s="5"/>
      <c r="IT63336" s="4"/>
      <c r="IU63336" s="4"/>
      <c r="IV63336" s="4"/>
    </row>
    <row r="63337" spans="253:256" x14ac:dyDescent="0.25">
      <c r="IS63337" s="5"/>
      <c r="IT63337" s="4"/>
      <c r="IU63337" s="4"/>
      <c r="IV63337" s="4"/>
    </row>
    <row r="63338" spans="253:256" x14ac:dyDescent="0.25">
      <c r="IS63338" s="5"/>
      <c r="IT63338" s="4"/>
      <c r="IU63338" s="4"/>
      <c r="IV63338" s="4"/>
    </row>
    <row r="63339" spans="253:256" x14ac:dyDescent="0.25">
      <c r="IS63339" s="5"/>
      <c r="IT63339" s="4"/>
      <c r="IU63339" s="4"/>
      <c r="IV63339" s="4"/>
    </row>
    <row r="63340" spans="253:256" x14ac:dyDescent="0.25">
      <c r="IS63340" s="5"/>
      <c r="IT63340" s="4"/>
      <c r="IU63340" s="4"/>
      <c r="IV63340" s="4"/>
    </row>
    <row r="63341" spans="253:256" x14ac:dyDescent="0.25">
      <c r="IS63341" s="5"/>
      <c r="IT63341" s="4"/>
      <c r="IU63341" s="4"/>
      <c r="IV63341" s="4"/>
    </row>
    <row r="63342" spans="253:256" x14ac:dyDescent="0.25">
      <c r="IS63342" s="5"/>
      <c r="IT63342" s="4"/>
      <c r="IU63342" s="4"/>
      <c r="IV63342" s="4"/>
    </row>
    <row r="63343" spans="253:256" x14ac:dyDescent="0.25">
      <c r="IS63343" s="5"/>
      <c r="IT63343" s="4"/>
      <c r="IU63343" s="4"/>
      <c r="IV63343" s="4"/>
    </row>
    <row r="63344" spans="253:256" x14ac:dyDescent="0.25">
      <c r="IS63344" s="5"/>
      <c r="IT63344" s="4"/>
      <c r="IU63344" s="4"/>
      <c r="IV63344" s="4"/>
    </row>
    <row r="63345" spans="253:256" x14ac:dyDescent="0.25">
      <c r="IS63345" s="5"/>
      <c r="IT63345" s="4"/>
      <c r="IU63345" s="4"/>
      <c r="IV63345" s="4"/>
    </row>
    <row r="63346" spans="253:256" x14ac:dyDescent="0.25">
      <c r="IS63346" s="5"/>
      <c r="IT63346" s="4"/>
      <c r="IU63346" s="4"/>
      <c r="IV63346" s="4"/>
    </row>
    <row r="63347" spans="253:256" x14ac:dyDescent="0.25">
      <c r="IS63347" s="5"/>
      <c r="IT63347" s="4"/>
      <c r="IU63347" s="4"/>
      <c r="IV63347" s="4"/>
    </row>
    <row r="63348" spans="253:256" x14ac:dyDescent="0.25">
      <c r="IS63348" s="5"/>
      <c r="IT63348" s="4"/>
      <c r="IU63348" s="4"/>
      <c r="IV63348" s="4"/>
    </row>
    <row r="63349" spans="253:256" x14ac:dyDescent="0.25">
      <c r="IS63349" s="5"/>
      <c r="IT63349" s="4"/>
      <c r="IU63349" s="4"/>
      <c r="IV63349" s="4"/>
    </row>
    <row r="63350" spans="253:256" x14ac:dyDescent="0.25">
      <c r="IS63350" s="5"/>
      <c r="IT63350" s="4"/>
      <c r="IU63350" s="4"/>
      <c r="IV63350" s="4"/>
    </row>
    <row r="63351" spans="253:256" x14ac:dyDescent="0.25">
      <c r="IS63351" s="5"/>
      <c r="IT63351" s="4"/>
      <c r="IU63351" s="4"/>
      <c r="IV63351" s="4"/>
    </row>
    <row r="63352" spans="253:256" x14ac:dyDescent="0.25">
      <c r="IS63352" s="5"/>
      <c r="IT63352" s="4"/>
      <c r="IU63352" s="4"/>
      <c r="IV63352" s="4"/>
    </row>
    <row r="63353" spans="253:256" x14ac:dyDescent="0.25">
      <c r="IS63353" s="5"/>
      <c r="IT63353" s="4"/>
      <c r="IU63353" s="4"/>
      <c r="IV63353" s="4"/>
    </row>
    <row r="63354" spans="253:256" x14ac:dyDescent="0.25">
      <c r="IS63354" s="5"/>
      <c r="IT63354" s="4"/>
      <c r="IU63354" s="4"/>
      <c r="IV63354" s="4"/>
    </row>
    <row r="63355" spans="253:256" x14ac:dyDescent="0.25">
      <c r="IS63355" s="5"/>
      <c r="IT63355" s="4"/>
      <c r="IU63355" s="4"/>
      <c r="IV63355" s="4"/>
    </row>
    <row r="63356" spans="253:256" x14ac:dyDescent="0.25">
      <c r="IS63356" s="5"/>
      <c r="IT63356" s="4"/>
      <c r="IU63356" s="4"/>
      <c r="IV63356" s="4"/>
    </row>
    <row r="63357" spans="253:256" x14ac:dyDescent="0.25">
      <c r="IS63357" s="5"/>
      <c r="IT63357" s="4"/>
      <c r="IU63357" s="4"/>
      <c r="IV63357" s="4"/>
    </row>
    <row r="63358" spans="253:256" x14ac:dyDescent="0.25">
      <c r="IS63358" s="5"/>
      <c r="IT63358" s="4"/>
      <c r="IU63358" s="4"/>
      <c r="IV63358" s="4"/>
    </row>
    <row r="63359" spans="253:256" x14ac:dyDescent="0.25">
      <c r="IS63359" s="5"/>
      <c r="IT63359" s="4"/>
      <c r="IU63359" s="4"/>
      <c r="IV63359" s="4"/>
    </row>
    <row r="63360" spans="253:256" x14ac:dyDescent="0.25">
      <c r="IS63360" s="5"/>
      <c r="IT63360" s="4"/>
      <c r="IU63360" s="4"/>
      <c r="IV63360" s="4"/>
    </row>
    <row r="63361" spans="253:256" x14ac:dyDescent="0.25">
      <c r="IS63361" s="5"/>
      <c r="IT63361" s="4"/>
      <c r="IU63361" s="4"/>
      <c r="IV63361" s="4"/>
    </row>
    <row r="63362" spans="253:256" x14ac:dyDescent="0.25">
      <c r="IS63362" s="5"/>
      <c r="IT63362" s="4"/>
      <c r="IU63362" s="4"/>
      <c r="IV63362" s="4"/>
    </row>
    <row r="63363" spans="253:256" x14ac:dyDescent="0.25">
      <c r="IS63363" s="5"/>
      <c r="IT63363" s="4"/>
      <c r="IU63363" s="4"/>
      <c r="IV63363" s="4"/>
    </row>
    <row r="63364" spans="253:256" x14ac:dyDescent="0.25">
      <c r="IS63364" s="5"/>
      <c r="IT63364" s="4"/>
      <c r="IU63364" s="4"/>
      <c r="IV63364" s="4"/>
    </row>
    <row r="63365" spans="253:256" x14ac:dyDescent="0.25">
      <c r="IS63365" s="5"/>
      <c r="IT63365" s="4"/>
      <c r="IU63365" s="4"/>
      <c r="IV63365" s="4"/>
    </row>
    <row r="63366" spans="253:256" x14ac:dyDescent="0.25">
      <c r="IS63366" s="5"/>
      <c r="IT63366" s="4"/>
      <c r="IU63366" s="4"/>
      <c r="IV63366" s="4"/>
    </row>
    <row r="63367" spans="253:256" x14ac:dyDescent="0.25">
      <c r="IS63367" s="5"/>
      <c r="IT63367" s="4"/>
      <c r="IU63367" s="4"/>
      <c r="IV63367" s="4"/>
    </row>
    <row r="63368" spans="253:256" x14ac:dyDescent="0.25">
      <c r="IS63368" s="5"/>
      <c r="IT63368" s="4"/>
      <c r="IU63368" s="4"/>
      <c r="IV63368" s="4"/>
    </row>
    <row r="63369" spans="253:256" x14ac:dyDescent="0.25">
      <c r="IS63369" s="5"/>
      <c r="IT63369" s="4"/>
      <c r="IU63369" s="4"/>
      <c r="IV63369" s="4"/>
    </row>
    <row r="63370" spans="253:256" x14ac:dyDescent="0.25">
      <c r="IS63370" s="5"/>
      <c r="IT63370" s="4"/>
      <c r="IU63370" s="4"/>
      <c r="IV63370" s="4"/>
    </row>
    <row r="63371" spans="253:256" x14ac:dyDescent="0.25">
      <c r="IS63371" s="5"/>
      <c r="IT63371" s="4"/>
      <c r="IU63371" s="4"/>
      <c r="IV63371" s="4"/>
    </row>
    <row r="63372" spans="253:256" x14ac:dyDescent="0.25">
      <c r="IS63372" s="5"/>
      <c r="IT63372" s="4"/>
      <c r="IU63372" s="4"/>
      <c r="IV63372" s="4"/>
    </row>
    <row r="63373" spans="253:256" x14ac:dyDescent="0.25">
      <c r="IS63373" s="5"/>
      <c r="IT63373" s="4"/>
      <c r="IU63373" s="4"/>
      <c r="IV63373" s="4"/>
    </row>
    <row r="63374" spans="253:256" x14ac:dyDescent="0.25">
      <c r="IS63374" s="5"/>
      <c r="IT63374" s="4"/>
      <c r="IU63374" s="4"/>
      <c r="IV63374" s="4"/>
    </row>
    <row r="63375" spans="253:256" x14ac:dyDescent="0.25">
      <c r="IS63375" s="5"/>
      <c r="IT63375" s="4"/>
      <c r="IU63375" s="4"/>
      <c r="IV63375" s="4"/>
    </row>
    <row r="63376" spans="253:256" x14ac:dyDescent="0.25">
      <c r="IS63376" s="5"/>
      <c r="IT63376" s="4"/>
      <c r="IU63376" s="4"/>
      <c r="IV63376" s="4"/>
    </row>
    <row r="63377" spans="253:256" x14ac:dyDescent="0.25">
      <c r="IS63377" s="5"/>
      <c r="IT63377" s="4"/>
      <c r="IU63377" s="4"/>
      <c r="IV63377" s="4"/>
    </row>
    <row r="63378" spans="253:256" x14ac:dyDescent="0.25">
      <c r="IS63378" s="5"/>
      <c r="IT63378" s="4"/>
      <c r="IU63378" s="4"/>
      <c r="IV63378" s="4"/>
    </row>
    <row r="63379" spans="253:256" x14ac:dyDescent="0.25">
      <c r="IS63379" s="5"/>
      <c r="IT63379" s="4"/>
      <c r="IU63379" s="4"/>
      <c r="IV63379" s="4"/>
    </row>
    <row r="63380" spans="253:256" x14ac:dyDescent="0.25">
      <c r="IS63380" s="5"/>
      <c r="IT63380" s="4"/>
      <c r="IU63380" s="4"/>
      <c r="IV63380" s="4"/>
    </row>
    <row r="63381" spans="253:256" x14ac:dyDescent="0.25">
      <c r="IS63381" s="5"/>
      <c r="IT63381" s="4"/>
      <c r="IU63381" s="4"/>
      <c r="IV63381" s="4"/>
    </row>
    <row r="63382" spans="253:256" x14ac:dyDescent="0.25">
      <c r="IS63382" s="5"/>
      <c r="IT63382" s="4"/>
      <c r="IU63382" s="4"/>
      <c r="IV63382" s="4"/>
    </row>
    <row r="63383" spans="253:256" x14ac:dyDescent="0.25">
      <c r="IS63383" s="5"/>
      <c r="IT63383" s="4"/>
      <c r="IU63383" s="4"/>
      <c r="IV63383" s="4"/>
    </row>
    <row r="63384" spans="253:256" x14ac:dyDescent="0.25">
      <c r="IS63384" s="5"/>
      <c r="IT63384" s="4"/>
      <c r="IU63384" s="4"/>
      <c r="IV63384" s="4"/>
    </row>
    <row r="63385" spans="253:256" x14ac:dyDescent="0.25">
      <c r="IS63385" s="5"/>
      <c r="IT63385" s="4"/>
      <c r="IU63385" s="4"/>
      <c r="IV63385" s="4"/>
    </row>
    <row r="63386" spans="253:256" x14ac:dyDescent="0.25">
      <c r="IS63386" s="5"/>
      <c r="IT63386" s="4"/>
      <c r="IU63386" s="4"/>
      <c r="IV63386" s="4"/>
    </row>
    <row r="63387" spans="253:256" x14ac:dyDescent="0.25">
      <c r="IS63387" s="5"/>
      <c r="IT63387" s="4"/>
      <c r="IU63387" s="4"/>
      <c r="IV63387" s="4"/>
    </row>
    <row r="63388" spans="253:256" x14ac:dyDescent="0.25">
      <c r="IS63388" s="5"/>
      <c r="IT63388" s="4"/>
      <c r="IU63388" s="4"/>
      <c r="IV63388" s="4"/>
    </row>
    <row r="63389" spans="253:256" x14ac:dyDescent="0.25">
      <c r="IS63389" s="5"/>
      <c r="IT63389" s="4"/>
      <c r="IU63389" s="4"/>
      <c r="IV63389" s="4"/>
    </row>
    <row r="63390" spans="253:256" x14ac:dyDescent="0.25">
      <c r="IS63390" s="5"/>
      <c r="IT63390" s="4"/>
      <c r="IU63390" s="4"/>
      <c r="IV63390" s="4"/>
    </row>
    <row r="63391" spans="253:256" x14ac:dyDescent="0.25">
      <c r="IS63391" s="5"/>
      <c r="IT63391" s="4"/>
      <c r="IU63391" s="4"/>
      <c r="IV63391" s="4"/>
    </row>
    <row r="63392" spans="253:256" x14ac:dyDescent="0.25">
      <c r="IS63392" s="5"/>
      <c r="IT63392" s="4"/>
      <c r="IU63392" s="4"/>
      <c r="IV63392" s="4"/>
    </row>
    <row r="63393" spans="253:256" x14ac:dyDescent="0.25">
      <c r="IS63393" s="5"/>
      <c r="IT63393" s="4"/>
      <c r="IU63393" s="4"/>
      <c r="IV63393" s="4"/>
    </row>
    <row r="63394" spans="253:256" x14ac:dyDescent="0.25">
      <c r="IS63394" s="5"/>
      <c r="IT63394" s="4"/>
      <c r="IU63394" s="4"/>
      <c r="IV63394" s="4"/>
    </row>
    <row r="63395" spans="253:256" x14ac:dyDescent="0.25">
      <c r="IS63395" s="5"/>
      <c r="IT63395" s="4"/>
      <c r="IU63395" s="4"/>
      <c r="IV63395" s="4"/>
    </row>
    <row r="63396" spans="253:256" x14ac:dyDescent="0.25">
      <c r="IS63396" s="5"/>
      <c r="IT63396" s="4"/>
      <c r="IU63396" s="4"/>
      <c r="IV63396" s="4"/>
    </row>
    <row r="63397" spans="253:256" x14ac:dyDescent="0.25">
      <c r="IS63397" s="5"/>
      <c r="IT63397" s="4"/>
      <c r="IU63397" s="4"/>
      <c r="IV63397" s="4"/>
    </row>
    <row r="63398" spans="253:256" x14ac:dyDescent="0.25">
      <c r="IS63398" s="5"/>
      <c r="IT63398" s="4"/>
      <c r="IU63398" s="4"/>
      <c r="IV63398" s="4"/>
    </row>
    <row r="63399" spans="253:256" x14ac:dyDescent="0.25">
      <c r="IS63399" s="5"/>
      <c r="IT63399" s="4"/>
      <c r="IU63399" s="4"/>
      <c r="IV63399" s="4"/>
    </row>
    <row r="63400" spans="253:256" x14ac:dyDescent="0.25">
      <c r="IS63400" s="5"/>
      <c r="IT63400" s="4"/>
      <c r="IU63400" s="4"/>
      <c r="IV63400" s="4"/>
    </row>
    <row r="63401" spans="253:256" x14ac:dyDescent="0.25">
      <c r="IS63401" s="5"/>
      <c r="IT63401" s="4"/>
      <c r="IU63401" s="4"/>
      <c r="IV63401" s="4"/>
    </row>
    <row r="63402" spans="253:256" x14ac:dyDescent="0.25">
      <c r="IS63402" s="5"/>
      <c r="IT63402" s="4"/>
      <c r="IU63402" s="4"/>
      <c r="IV63402" s="4"/>
    </row>
    <row r="63403" spans="253:256" x14ac:dyDescent="0.25">
      <c r="IS63403" s="5"/>
      <c r="IT63403" s="4"/>
      <c r="IU63403" s="4"/>
      <c r="IV63403" s="4"/>
    </row>
    <row r="63404" spans="253:256" x14ac:dyDescent="0.25">
      <c r="IS63404" s="5"/>
      <c r="IT63404" s="4"/>
      <c r="IU63404" s="4"/>
      <c r="IV63404" s="4"/>
    </row>
    <row r="63405" spans="253:256" x14ac:dyDescent="0.25">
      <c r="IS63405" s="5"/>
      <c r="IT63405" s="4"/>
      <c r="IU63405" s="4"/>
      <c r="IV63405" s="4"/>
    </row>
    <row r="63406" spans="253:256" x14ac:dyDescent="0.25">
      <c r="IS63406" s="5"/>
      <c r="IT63406" s="4"/>
      <c r="IU63406" s="4"/>
      <c r="IV63406" s="4"/>
    </row>
    <row r="63407" spans="253:256" x14ac:dyDescent="0.25">
      <c r="IS63407" s="5"/>
      <c r="IT63407" s="4"/>
      <c r="IU63407" s="4"/>
      <c r="IV63407" s="4"/>
    </row>
    <row r="63408" spans="253:256" x14ac:dyDescent="0.25">
      <c r="IS63408" s="5"/>
      <c r="IT63408" s="4"/>
      <c r="IU63408" s="4"/>
      <c r="IV63408" s="4"/>
    </row>
    <row r="63409" spans="253:256" x14ac:dyDescent="0.25">
      <c r="IS63409" s="5"/>
      <c r="IT63409" s="4"/>
      <c r="IU63409" s="4"/>
      <c r="IV63409" s="4"/>
    </row>
    <row r="63410" spans="253:256" x14ac:dyDescent="0.25">
      <c r="IS63410" s="5"/>
      <c r="IT63410" s="4"/>
      <c r="IU63410" s="4"/>
      <c r="IV63410" s="4"/>
    </row>
    <row r="63411" spans="253:256" x14ac:dyDescent="0.25">
      <c r="IS63411" s="5"/>
      <c r="IT63411" s="4"/>
      <c r="IU63411" s="4"/>
      <c r="IV63411" s="4"/>
    </row>
    <row r="63412" spans="253:256" x14ac:dyDescent="0.25">
      <c r="IS63412" s="5"/>
      <c r="IT63412" s="4"/>
      <c r="IU63412" s="4"/>
      <c r="IV63412" s="4"/>
    </row>
    <row r="63413" spans="253:256" x14ac:dyDescent="0.25">
      <c r="IS63413" s="5"/>
      <c r="IT63413" s="4"/>
      <c r="IU63413" s="4"/>
      <c r="IV63413" s="4"/>
    </row>
    <row r="63414" spans="253:256" x14ac:dyDescent="0.25">
      <c r="IS63414" s="5"/>
      <c r="IT63414" s="4"/>
      <c r="IU63414" s="4"/>
      <c r="IV63414" s="4"/>
    </row>
    <row r="63415" spans="253:256" x14ac:dyDescent="0.25">
      <c r="IS63415" s="5"/>
      <c r="IT63415" s="4"/>
      <c r="IU63415" s="4"/>
      <c r="IV63415" s="4"/>
    </row>
    <row r="63416" spans="253:256" x14ac:dyDescent="0.25">
      <c r="IS63416" s="5"/>
      <c r="IT63416" s="4"/>
      <c r="IU63416" s="4"/>
      <c r="IV63416" s="4"/>
    </row>
    <row r="63417" spans="253:256" x14ac:dyDescent="0.25">
      <c r="IS63417" s="5"/>
      <c r="IT63417" s="4"/>
      <c r="IU63417" s="4"/>
      <c r="IV63417" s="4"/>
    </row>
    <row r="63418" spans="253:256" x14ac:dyDescent="0.25">
      <c r="IS63418" s="5"/>
      <c r="IT63418" s="4"/>
      <c r="IU63418" s="4"/>
      <c r="IV63418" s="4"/>
    </row>
    <row r="63419" spans="253:256" x14ac:dyDescent="0.25">
      <c r="IS63419" s="5"/>
      <c r="IT63419" s="4"/>
      <c r="IU63419" s="4"/>
      <c r="IV63419" s="4"/>
    </row>
    <row r="63420" spans="253:256" x14ac:dyDescent="0.25">
      <c r="IS63420" s="5"/>
      <c r="IT63420" s="4"/>
      <c r="IU63420" s="4"/>
      <c r="IV63420" s="4"/>
    </row>
    <row r="63421" spans="253:256" x14ac:dyDescent="0.25">
      <c r="IS63421" s="5"/>
      <c r="IT63421" s="4"/>
      <c r="IU63421" s="4"/>
      <c r="IV63421" s="4"/>
    </row>
    <row r="63422" spans="253:256" x14ac:dyDescent="0.25">
      <c r="IS63422" s="5"/>
      <c r="IT63422" s="4"/>
      <c r="IU63422" s="4"/>
      <c r="IV63422" s="4"/>
    </row>
    <row r="63423" spans="253:256" x14ac:dyDescent="0.25">
      <c r="IS63423" s="5"/>
      <c r="IT63423" s="4"/>
      <c r="IU63423" s="4"/>
      <c r="IV63423" s="4"/>
    </row>
    <row r="63424" spans="253:256" x14ac:dyDescent="0.25">
      <c r="IS63424" s="5"/>
      <c r="IT63424" s="4"/>
      <c r="IU63424" s="4"/>
      <c r="IV63424" s="4"/>
    </row>
    <row r="63425" spans="253:256" x14ac:dyDescent="0.25">
      <c r="IS63425" s="5"/>
      <c r="IT63425" s="4"/>
      <c r="IU63425" s="4"/>
      <c r="IV63425" s="4"/>
    </row>
    <row r="63426" spans="253:256" x14ac:dyDescent="0.25">
      <c r="IS63426" s="5"/>
      <c r="IT63426" s="4"/>
      <c r="IU63426" s="4"/>
      <c r="IV63426" s="4"/>
    </row>
    <row r="63427" spans="253:256" x14ac:dyDescent="0.25">
      <c r="IS63427" s="5"/>
      <c r="IT63427" s="4"/>
      <c r="IU63427" s="4"/>
      <c r="IV63427" s="4"/>
    </row>
    <row r="63428" spans="253:256" x14ac:dyDescent="0.25">
      <c r="IS63428" s="5"/>
      <c r="IT63428" s="4"/>
      <c r="IU63428" s="4"/>
      <c r="IV63428" s="4"/>
    </row>
    <row r="63429" spans="253:256" x14ac:dyDescent="0.25">
      <c r="IS63429" s="5"/>
      <c r="IT63429" s="4"/>
      <c r="IU63429" s="4"/>
      <c r="IV63429" s="4"/>
    </row>
    <row r="63430" spans="253:256" x14ac:dyDescent="0.25">
      <c r="IS63430" s="5"/>
      <c r="IT63430" s="4"/>
      <c r="IU63430" s="4"/>
      <c r="IV63430" s="4"/>
    </row>
    <row r="63431" spans="253:256" x14ac:dyDescent="0.25">
      <c r="IS63431" s="5"/>
      <c r="IT63431" s="4"/>
      <c r="IU63431" s="4"/>
      <c r="IV63431" s="4"/>
    </row>
    <row r="63432" spans="253:256" x14ac:dyDescent="0.25">
      <c r="IS63432" s="5"/>
      <c r="IT63432" s="4"/>
      <c r="IU63432" s="4"/>
      <c r="IV63432" s="4"/>
    </row>
    <row r="63433" spans="253:256" x14ac:dyDescent="0.25">
      <c r="IS63433" s="5"/>
      <c r="IT63433" s="4"/>
      <c r="IU63433" s="4"/>
      <c r="IV63433" s="4"/>
    </row>
    <row r="63434" spans="253:256" x14ac:dyDescent="0.25">
      <c r="IS63434" s="5"/>
      <c r="IT63434" s="4"/>
      <c r="IU63434" s="4"/>
      <c r="IV63434" s="4"/>
    </row>
    <row r="63435" spans="253:256" x14ac:dyDescent="0.25">
      <c r="IS63435" s="5"/>
      <c r="IT63435" s="4"/>
      <c r="IU63435" s="4"/>
      <c r="IV63435" s="4"/>
    </row>
    <row r="63436" spans="253:256" x14ac:dyDescent="0.25">
      <c r="IS63436" s="5"/>
      <c r="IT63436" s="4"/>
      <c r="IU63436" s="4"/>
      <c r="IV63436" s="4"/>
    </row>
    <row r="63437" spans="253:256" x14ac:dyDescent="0.25">
      <c r="IS63437" s="5"/>
      <c r="IT63437" s="4"/>
      <c r="IU63437" s="4"/>
      <c r="IV63437" s="4"/>
    </row>
    <row r="63438" spans="253:256" x14ac:dyDescent="0.25">
      <c r="IS63438" s="5"/>
      <c r="IT63438" s="4"/>
      <c r="IU63438" s="4"/>
      <c r="IV63438" s="4"/>
    </row>
    <row r="63439" spans="253:256" x14ac:dyDescent="0.25">
      <c r="IS63439" s="5"/>
      <c r="IT63439" s="4"/>
      <c r="IU63439" s="4"/>
      <c r="IV63439" s="4"/>
    </row>
    <row r="63440" spans="253:256" x14ac:dyDescent="0.25">
      <c r="IS63440" s="5"/>
      <c r="IT63440" s="4"/>
      <c r="IU63440" s="4"/>
      <c r="IV63440" s="4"/>
    </row>
    <row r="63441" spans="253:256" x14ac:dyDescent="0.25">
      <c r="IS63441" s="5"/>
      <c r="IT63441" s="4"/>
      <c r="IU63441" s="4"/>
      <c r="IV63441" s="4"/>
    </row>
    <row r="63442" spans="253:256" x14ac:dyDescent="0.25">
      <c r="IS63442" s="5"/>
      <c r="IT63442" s="4"/>
      <c r="IU63442" s="4"/>
      <c r="IV63442" s="4"/>
    </row>
    <row r="63443" spans="253:256" x14ac:dyDescent="0.25">
      <c r="IS63443" s="5"/>
      <c r="IT63443" s="4"/>
      <c r="IU63443" s="4"/>
      <c r="IV63443" s="4"/>
    </row>
    <row r="63444" spans="253:256" x14ac:dyDescent="0.25">
      <c r="IS63444" s="5"/>
      <c r="IT63444" s="4"/>
      <c r="IU63444" s="4"/>
      <c r="IV63444" s="4"/>
    </row>
    <row r="63445" spans="253:256" x14ac:dyDescent="0.25">
      <c r="IS63445" s="5"/>
      <c r="IT63445" s="4"/>
      <c r="IU63445" s="4"/>
      <c r="IV63445" s="4"/>
    </row>
    <row r="63446" spans="253:256" x14ac:dyDescent="0.25">
      <c r="IS63446" s="5"/>
      <c r="IT63446" s="4"/>
      <c r="IU63446" s="4"/>
      <c r="IV63446" s="4"/>
    </row>
    <row r="63447" spans="253:256" x14ac:dyDescent="0.25">
      <c r="IS63447" s="5"/>
      <c r="IT63447" s="4"/>
      <c r="IU63447" s="4"/>
      <c r="IV63447" s="4"/>
    </row>
    <row r="63448" spans="253:256" x14ac:dyDescent="0.25">
      <c r="IS63448" s="5"/>
      <c r="IT63448" s="4"/>
      <c r="IU63448" s="4"/>
      <c r="IV63448" s="4"/>
    </row>
    <row r="63449" spans="253:256" x14ac:dyDescent="0.25">
      <c r="IS63449" s="5"/>
      <c r="IT63449" s="4"/>
      <c r="IU63449" s="4"/>
      <c r="IV63449" s="4"/>
    </row>
    <row r="63450" spans="253:256" x14ac:dyDescent="0.25">
      <c r="IS63450" s="5"/>
      <c r="IT63450" s="4"/>
      <c r="IU63450" s="4"/>
      <c r="IV63450" s="4"/>
    </row>
    <row r="63451" spans="253:256" x14ac:dyDescent="0.25">
      <c r="IS63451" s="5"/>
      <c r="IT63451" s="4"/>
      <c r="IU63451" s="4"/>
      <c r="IV63451" s="4"/>
    </row>
    <row r="63452" spans="253:256" x14ac:dyDescent="0.25">
      <c r="IS63452" s="5"/>
      <c r="IT63452" s="4"/>
      <c r="IU63452" s="4"/>
      <c r="IV63452" s="4"/>
    </row>
    <row r="63453" spans="253:256" x14ac:dyDescent="0.25">
      <c r="IS63453" s="5"/>
      <c r="IT63453" s="4"/>
      <c r="IU63453" s="4"/>
      <c r="IV63453" s="4"/>
    </row>
    <row r="63454" spans="253:256" x14ac:dyDescent="0.25">
      <c r="IS63454" s="5"/>
      <c r="IT63454" s="4"/>
      <c r="IU63454" s="4"/>
      <c r="IV63454" s="4"/>
    </row>
    <row r="63455" spans="253:256" x14ac:dyDescent="0.25">
      <c r="IS63455" s="5"/>
      <c r="IT63455" s="4"/>
      <c r="IU63455" s="4"/>
      <c r="IV63455" s="4"/>
    </row>
    <row r="63456" spans="253:256" x14ac:dyDescent="0.25">
      <c r="IS63456" s="5"/>
      <c r="IT63456" s="4"/>
      <c r="IU63456" s="4"/>
      <c r="IV63456" s="4"/>
    </row>
    <row r="63457" spans="253:256" x14ac:dyDescent="0.25">
      <c r="IS63457" s="5"/>
      <c r="IT63457" s="4"/>
      <c r="IU63457" s="4"/>
      <c r="IV63457" s="4"/>
    </row>
    <row r="63458" spans="253:256" x14ac:dyDescent="0.25">
      <c r="IS63458" s="5"/>
      <c r="IT63458" s="4"/>
      <c r="IU63458" s="4"/>
      <c r="IV63458" s="4"/>
    </row>
    <row r="63459" spans="253:256" x14ac:dyDescent="0.25">
      <c r="IS63459" s="5"/>
      <c r="IT63459" s="4"/>
      <c r="IU63459" s="4"/>
      <c r="IV63459" s="4"/>
    </row>
    <row r="63460" spans="253:256" x14ac:dyDescent="0.25">
      <c r="IS63460" s="5"/>
      <c r="IT63460" s="4"/>
      <c r="IU63460" s="4"/>
      <c r="IV63460" s="4"/>
    </row>
    <row r="63461" spans="253:256" x14ac:dyDescent="0.25">
      <c r="IS63461" s="5"/>
      <c r="IT63461" s="4"/>
      <c r="IU63461" s="4"/>
      <c r="IV63461" s="4"/>
    </row>
    <row r="63462" spans="253:256" x14ac:dyDescent="0.25">
      <c r="IS63462" s="5"/>
      <c r="IT63462" s="4"/>
      <c r="IU63462" s="4"/>
      <c r="IV63462" s="4"/>
    </row>
    <row r="63463" spans="253:256" x14ac:dyDescent="0.25">
      <c r="IS63463" s="5"/>
      <c r="IT63463" s="4"/>
      <c r="IU63463" s="4"/>
      <c r="IV63463" s="4"/>
    </row>
    <row r="63464" spans="253:256" x14ac:dyDescent="0.25">
      <c r="IS63464" s="5"/>
      <c r="IT63464" s="4"/>
      <c r="IU63464" s="4"/>
      <c r="IV63464" s="4"/>
    </row>
    <row r="63465" spans="253:256" x14ac:dyDescent="0.25">
      <c r="IS63465" s="5"/>
      <c r="IT63465" s="4"/>
      <c r="IU63465" s="4"/>
      <c r="IV63465" s="4"/>
    </row>
    <row r="63466" spans="253:256" x14ac:dyDescent="0.25">
      <c r="IS63466" s="5"/>
      <c r="IT63466" s="4"/>
      <c r="IU63466" s="4"/>
      <c r="IV63466" s="4"/>
    </row>
    <row r="63467" spans="253:256" x14ac:dyDescent="0.25">
      <c r="IS63467" s="5"/>
      <c r="IT63467" s="4"/>
      <c r="IU63467" s="4"/>
      <c r="IV63467" s="4"/>
    </row>
    <row r="63468" spans="253:256" x14ac:dyDescent="0.25">
      <c r="IS63468" s="5"/>
      <c r="IT63468" s="4"/>
      <c r="IU63468" s="4"/>
      <c r="IV63468" s="4"/>
    </row>
    <row r="63469" spans="253:256" x14ac:dyDescent="0.25">
      <c r="IS63469" s="5"/>
      <c r="IT63469" s="4"/>
      <c r="IU63469" s="4"/>
      <c r="IV63469" s="4"/>
    </row>
    <row r="63470" spans="253:256" x14ac:dyDescent="0.25">
      <c r="IS63470" s="5"/>
      <c r="IT63470" s="4"/>
      <c r="IU63470" s="4"/>
      <c r="IV63470" s="4"/>
    </row>
    <row r="63471" spans="253:256" x14ac:dyDescent="0.25">
      <c r="IS63471" s="5"/>
      <c r="IT63471" s="4"/>
      <c r="IU63471" s="4"/>
      <c r="IV63471" s="4"/>
    </row>
    <row r="63472" spans="253:256" x14ac:dyDescent="0.25">
      <c r="IS63472" s="5"/>
      <c r="IT63472" s="4"/>
      <c r="IU63472" s="4"/>
      <c r="IV63472" s="4"/>
    </row>
    <row r="63473" spans="253:256" x14ac:dyDescent="0.25">
      <c r="IS63473" s="5"/>
      <c r="IT63473" s="4"/>
      <c r="IU63473" s="4"/>
      <c r="IV63473" s="4"/>
    </row>
    <row r="63474" spans="253:256" x14ac:dyDescent="0.25">
      <c r="IS63474" s="5"/>
      <c r="IT63474" s="4"/>
      <c r="IU63474" s="4"/>
      <c r="IV63474" s="4"/>
    </row>
    <row r="63475" spans="253:256" x14ac:dyDescent="0.25">
      <c r="IS63475" s="5"/>
      <c r="IT63475" s="4"/>
      <c r="IU63475" s="4"/>
      <c r="IV63475" s="4"/>
    </row>
    <row r="63476" spans="253:256" x14ac:dyDescent="0.25">
      <c r="IS63476" s="5"/>
      <c r="IT63476" s="4"/>
      <c r="IU63476" s="4"/>
      <c r="IV63476" s="4"/>
    </row>
    <row r="63477" spans="253:256" x14ac:dyDescent="0.25">
      <c r="IS63477" s="5"/>
      <c r="IT63477" s="4"/>
      <c r="IU63477" s="4"/>
      <c r="IV63477" s="4"/>
    </row>
    <row r="63478" spans="253:256" x14ac:dyDescent="0.25">
      <c r="IS63478" s="5"/>
      <c r="IT63478" s="4"/>
      <c r="IU63478" s="4"/>
      <c r="IV63478" s="4"/>
    </row>
    <row r="63479" spans="253:256" x14ac:dyDescent="0.25">
      <c r="IS63479" s="5"/>
      <c r="IT63479" s="4"/>
      <c r="IU63479" s="4"/>
      <c r="IV63479" s="4"/>
    </row>
    <row r="63480" spans="253:256" x14ac:dyDescent="0.25">
      <c r="IS63480" s="5"/>
      <c r="IT63480" s="4"/>
      <c r="IU63480" s="4"/>
      <c r="IV63480" s="4"/>
    </row>
    <row r="63481" spans="253:256" x14ac:dyDescent="0.25">
      <c r="IS63481" s="5"/>
      <c r="IT63481" s="4"/>
      <c r="IU63481" s="4"/>
      <c r="IV63481" s="4"/>
    </row>
    <row r="63482" spans="253:256" x14ac:dyDescent="0.25">
      <c r="IS63482" s="5"/>
      <c r="IT63482" s="4"/>
      <c r="IU63482" s="4"/>
      <c r="IV63482" s="4"/>
    </row>
    <row r="63483" spans="253:256" x14ac:dyDescent="0.25">
      <c r="IS63483" s="5"/>
      <c r="IT63483" s="4"/>
      <c r="IU63483" s="4"/>
      <c r="IV63483" s="4"/>
    </row>
    <row r="63484" spans="253:256" x14ac:dyDescent="0.25">
      <c r="IS63484" s="5"/>
      <c r="IT63484" s="4"/>
      <c r="IU63484" s="4"/>
      <c r="IV63484" s="4"/>
    </row>
    <row r="63485" spans="253:256" x14ac:dyDescent="0.25">
      <c r="IS63485" s="5"/>
      <c r="IT63485" s="4"/>
      <c r="IU63485" s="4"/>
      <c r="IV63485" s="4"/>
    </row>
    <row r="63486" spans="253:256" x14ac:dyDescent="0.25">
      <c r="IS63486" s="5"/>
      <c r="IT63486" s="4"/>
      <c r="IU63486" s="4"/>
      <c r="IV63486" s="4"/>
    </row>
    <row r="63487" spans="253:256" x14ac:dyDescent="0.25">
      <c r="IS63487" s="5"/>
      <c r="IT63487" s="4"/>
      <c r="IU63487" s="4"/>
      <c r="IV63487" s="4"/>
    </row>
    <row r="63488" spans="253:256" x14ac:dyDescent="0.25">
      <c r="IS63488" s="5"/>
      <c r="IT63488" s="4"/>
      <c r="IU63488" s="4"/>
      <c r="IV63488" s="4"/>
    </row>
    <row r="63489" spans="253:256" x14ac:dyDescent="0.25">
      <c r="IS63489" s="5"/>
      <c r="IT63489" s="4"/>
      <c r="IU63489" s="4"/>
      <c r="IV63489" s="4"/>
    </row>
    <row r="63490" spans="253:256" x14ac:dyDescent="0.25">
      <c r="IS63490" s="5"/>
      <c r="IT63490" s="4"/>
      <c r="IU63490" s="4"/>
      <c r="IV63490" s="4"/>
    </row>
    <row r="63491" spans="253:256" x14ac:dyDescent="0.25">
      <c r="IS63491" s="5"/>
      <c r="IT63491" s="4"/>
      <c r="IU63491" s="4"/>
      <c r="IV63491" s="4"/>
    </row>
    <row r="63492" spans="253:256" x14ac:dyDescent="0.25">
      <c r="IS63492" s="5"/>
      <c r="IT63492" s="4"/>
      <c r="IU63492" s="4"/>
      <c r="IV63492" s="4"/>
    </row>
    <row r="63493" spans="253:256" x14ac:dyDescent="0.25">
      <c r="IS63493" s="5"/>
      <c r="IT63493" s="4"/>
      <c r="IU63493" s="4"/>
      <c r="IV63493" s="4"/>
    </row>
    <row r="63494" spans="253:256" x14ac:dyDescent="0.25">
      <c r="IS63494" s="5"/>
      <c r="IT63494" s="4"/>
      <c r="IU63494" s="4"/>
      <c r="IV63494" s="4"/>
    </row>
    <row r="63495" spans="253:256" x14ac:dyDescent="0.25">
      <c r="IS63495" s="5"/>
      <c r="IT63495" s="4"/>
      <c r="IU63495" s="4"/>
      <c r="IV63495" s="4"/>
    </row>
    <row r="63496" spans="253:256" x14ac:dyDescent="0.25">
      <c r="IS63496" s="5"/>
      <c r="IT63496" s="4"/>
      <c r="IU63496" s="4"/>
      <c r="IV63496" s="4"/>
    </row>
    <row r="63497" spans="253:256" x14ac:dyDescent="0.25">
      <c r="IS63497" s="5"/>
      <c r="IT63497" s="4"/>
      <c r="IU63497" s="4"/>
      <c r="IV63497" s="4"/>
    </row>
    <row r="63498" spans="253:256" x14ac:dyDescent="0.25">
      <c r="IS63498" s="5"/>
      <c r="IT63498" s="4"/>
      <c r="IU63498" s="4"/>
      <c r="IV63498" s="4"/>
    </row>
    <row r="63499" spans="253:256" x14ac:dyDescent="0.25">
      <c r="IS63499" s="5"/>
      <c r="IT63499" s="4"/>
      <c r="IU63499" s="4"/>
      <c r="IV63499" s="4"/>
    </row>
    <row r="63500" spans="253:256" x14ac:dyDescent="0.25">
      <c r="IS63500" s="5"/>
      <c r="IT63500" s="4"/>
      <c r="IU63500" s="4"/>
      <c r="IV63500" s="4"/>
    </row>
    <row r="63501" spans="253:256" x14ac:dyDescent="0.25">
      <c r="IS63501" s="5"/>
      <c r="IT63501" s="4"/>
      <c r="IU63501" s="4"/>
      <c r="IV63501" s="4"/>
    </row>
    <row r="63502" spans="253:256" x14ac:dyDescent="0.25">
      <c r="IS63502" s="5"/>
      <c r="IT63502" s="4"/>
      <c r="IU63502" s="4"/>
      <c r="IV63502" s="4"/>
    </row>
    <row r="63503" spans="253:256" x14ac:dyDescent="0.25">
      <c r="IS63503" s="5"/>
      <c r="IT63503" s="4"/>
      <c r="IU63503" s="4"/>
      <c r="IV63503" s="4"/>
    </row>
    <row r="63504" spans="253:256" x14ac:dyDescent="0.25">
      <c r="IS63504" s="5"/>
      <c r="IT63504" s="4"/>
      <c r="IU63504" s="4"/>
      <c r="IV63504" s="4"/>
    </row>
    <row r="63505" spans="253:256" x14ac:dyDescent="0.25">
      <c r="IS63505" s="5"/>
      <c r="IT63505" s="4"/>
      <c r="IU63505" s="4"/>
      <c r="IV63505" s="4"/>
    </row>
    <row r="63506" spans="253:256" x14ac:dyDescent="0.25">
      <c r="IS63506" s="5"/>
      <c r="IT63506" s="4"/>
      <c r="IU63506" s="4"/>
      <c r="IV63506" s="4"/>
    </row>
    <row r="63507" spans="253:256" x14ac:dyDescent="0.25">
      <c r="IS63507" s="5"/>
      <c r="IT63507" s="4"/>
      <c r="IU63507" s="4"/>
      <c r="IV63507" s="4"/>
    </row>
    <row r="63508" spans="253:256" x14ac:dyDescent="0.25">
      <c r="IS63508" s="5"/>
      <c r="IT63508" s="4"/>
      <c r="IU63508" s="4"/>
      <c r="IV63508" s="4"/>
    </row>
    <row r="63509" spans="253:256" x14ac:dyDescent="0.25">
      <c r="IS63509" s="5"/>
      <c r="IT63509" s="4"/>
      <c r="IU63509" s="4"/>
      <c r="IV63509" s="4"/>
    </row>
    <row r="63510" spans="253:256" x14ac:dyDescent="0.25">
      <c r="IS63510" s="5"/>
      <c r="IT63510" s="4"/>
      <c r="IU63510" s="4"/>
      <c r="IV63510" s="4"/>
    </row>
    <row r="63511" spans="253:256" x14ac:dyDescent="0.25">
      <c r="IS63511" s="5"/>
      <c r="IT63511" s="4"/>
      <c r="IU63511" s="4"/>
      <c r="IV63511" s="4"/>
    </row>
    <row r="63512" spans="253:256" x14ac:dyDescent="0.25">
      <c r="IS63512" s="5"/>
      <c r="IT63512" s="4"/>
      <c r="IU63512" s="4"/>
      <c r="IV63512" s="4"/>
    </row>
    <row r="63513" spans="253:256" x14ac:dyDescent="0.25">
      <c r="IS63513" s="5"/>
      <c r="IT63513" s="4"/>
      <c r="IU63513" s="4"/>
      <c r="IV63513" s="4"/>
    </row>
    <row r="63514" spans="253:256" x14ac:dyDescent="0.25">
      <c r="IS63514" s="5"/>
      <c r="IT63514" s="4"/>
      <c r="IU63514" s="4"/>
      <c r="IV63514" s="4"/>
    </row>
    <row r="63515" spans="253:256" x14ac:dyDescent="0.25">
      <c r="IS63515" s="5"/>
      <c r="IT63515" s="4"/>
      <c r="IU63515" s="4"/>
      <c r="IV63515" s="4"/>
    </row>
    <row r="63516" spans="253:256" x14ac:dyDescent="0.25">
      <c r="IS63516" s="5"/>
      <c r="IT63516" s="4"/>
      <c r="IU63516" s="4"/>
      <c r="IV63516" s="4"/>
    </row>
    <row r="63517" spans="253:256" x14ac:dyDescent="0.25">
      <c r="IS63517" s="5"/>
      <c r="IT63517" s="4"/>
      <c r="IU63517" s="4"/>
      <c r="IV63517" s="4"/>
    </row>
    <row r="63518" spans="253:256" x14ac:dyDescent="0.25">
      <c r="IS63518" s="5"/>
      <c r="IT63518" s="4"/>
      <c r="IU63518" s="4"/>
      <c r="IV63518" s="4"/>
    </row>
    <row r="63519" spans="253:256" x14ac:dyDescent="0.25">
      <c r="IS63519" s="5"/>
      <c r="IT63519" s="4"/>
      <c r="IU63519" s="4"/>
      <c r="IV63519" s="4"/>
    </row>
    <row r="63520" spans="253:256" x14ac:dyDescent="0.25">
      <c r="IS63520" s="5"/>
      <c r="IT63520" s="4"/>
      <c r="IU63520" s="4"/>
      <c r="IV63520" s="4"/>
    </row>
    <row r="63521" spans="253:256" x14ac:dyDescent="0.25">
      <c r="IS63521" s="5"/>
      <c r="IT63521" s="4"/>
      <c r="IU63521" s="4"/>
      <c r="IV63521" s="4"/>
    </row>
    <row r="63522" spans="253:256" x14ac:dyDescent="0.25">
      <c r="IS63522" s="5"/>
      <c r="IT63522" s="4"/>
      <c r="IU63522" s="4"/>
      <c r="IV63522" s="4"/>
    </row>
    <row r="63523" spans="253:256" x14ac:dyDescent="0.25">
      <c r="IS63523" s="5"/>
      <c r="IT63523" s="4"/>
      <c r="IU63523" s="4"/>
      <c r="IV63523" s="4"/>
    </row>
    <row r="63524" spans="253:256" x14ac:dyDescent="0.25">
      <c r="IS63524" s="5"/>
      <c r="IT63524" s="4"/>
      <c r="IU63524" s="4"/>
      <c r="IV63524" s="4"/>
    </row>
    <row r="63525" spans="253:256" x14ac:dyDescent="0.25">
      <c r="IS63525" s="5"/>
      <c r="IT63525" s="4"/>
      <c r="IU63525" s="4"/>
      <c r="IV63525" s="4"/>
    </row>
    <row r="63526" spans="253:256" x14ac:dyDescent="0.25">
      <c r="IS63526" s="5"/>
      <c r="IT63526" s="4"/>
      <c r="IU63526" s="4"/>
      <c r="IV63526" s="4"/>
    </row>
    <row r="63527" spans="253:256" x14ac:dyDescent="0.25">
      <c r="IS63527" s="5"/>
      <c r="IT63527" s="4"/>
      <c r="IU63527" s="4"/>
      <c r="IV63527" s="4"/>
    </row>
    <row r="63528" spans="253:256" x14ac:dyDescent="0.25">
      <c r="IS63528" s="5"/>
      <c r="IT63528" s="4"/>
      <c r="IU63528" s="4"/>
      <c r="IV63528" s="4"/>
    </row>
    <row r="63529" spans="253:256" x14ac:dyDescent="0.25">
      <c r="IS63529" s="5"/>
      <c r="IT63529" s="4"/>
      <c r="IU63529" s="4"/>
      <c r="IV63529" s="4"/>
    </row>
    <row r="63530" spans="253:256" x14ac:dyDescent="0.25">
      <c r="IS63530" s="5"/>
      <c r="IT63530" s="4"/>
      <c r="IU63530" s="4"/>
      <c r="IV63530" s="4"/>
    </row>
    <row r="63531" spans="253:256" x14ac:dyDescent="0.25">
      <c r="IS63531" s="5"/>
      <c r="IT63531" s="4"/>
      <c r="IU63531" s="4"/>
      <c r="IV63531" s="4"/>
    </row>
    <row r="63532" spans="253:256" x14ac:dyDescent="0.25">
      <c r="IS63532" s="5"/>
      <c r="IT63532" s="4"/>
      <c r="IU63532" s="4"/>
      <c r="IV63532" s="4"/>
    </row>
    <row r="63533" spans="253:256" x14ac:dyDescent="0.25">
      <c r="IS63533" s="5"/>
      <c r="IT63533" s="4"/>
      <c r="IU63533" s="4"/>
      <c r="IV63533" s="4"/>
    </row>
    <row r="63534" spans="253:256" x14ac:dyDescent="0.25">
      <c r="IS63534" s="5"/>
      <c r="IT63534" s="4"/>
      <c r="IU63534" s="4"/>
      <c r="IV63534" s="4"/>
    </row>
    <row r="63535" spans="253:256" x14ac:dyDescent="0.25">
      <c r="IS63535" s="5"/>
      <c r="IT63535" s="4"/>
      <c r="IU63535" s="4"/>
      <c r="IV63535" s="4"/>
    </row>
    <row r="63536" spans="253:256" x14ac:dyDescent="0.25">
      <c r="IS63536" s="5"/>
      <c r="IT63536" s="4"/>
      <c r="IU63536" s="4"/>
      <c r="IV63536" s="4"/>
    </row>
    <row r="63537" spans="253:256" x14ac:dyDescent="0.25">
      <c r="IS63537" s="5"/>
      <c r="IT63537" s="4"/>
      <c r="IU63537" s="4"/>
      <c r="IV63537" s="4"/>
    </row>
    <row r="63538" spans="253:256" x14ac:dyDescent="0.25">
      <c r="IS63538" s="5"/>
      <c r="IT63538" s="4"/>
      <c r="IU63538" s="4"/>
      <c r="IV63538" s="4"/>
    </row>
    <row r="63539" spans="253:256" x14ac:dyDescent="0.25">
      <c r="IS63539" s="5"/>
      <c r="IT63539" s="4"/>
      <c r="IU63539" s="4"/>
      <c r="IV63539" s="4"/>
    </row>
    <row r="63540" spans="253:256" x14ac:dyDescent="0.25">
      <c r="IS63540" s="5"/>
      <c r="IT63540" s="4"/>
      <c r="IU63540" s="4"/>
      <c r="IV63540" s="4"/>
    </row>
    <row r="63541" spans="253:256" x14ac:dyDescent="0.25">
      <c r="IS63541" s="5"/>
      <c r="IT63541" s="4"/>
      <c r="IU63541" s="4"/>
      <c r="IV63541" s="4"/>
    </row>
    <row r="63542" spans="253:256" x14ac:dyDescent="0.25">
      <c r="IS63542" s="5"/>
      <c r="IT63542" s="4"/>
      <c r="IU63542" s="4"/>
      <c r="IV63542" s="4"/>
    </row>
    <row r="63543" spans="253:256" x14ac:dyDescent="0.25">
      <c r="IS63543" s="5"/>
      <c r="IT63543" s="4"/>
      <c r="IU63543" s="4"/>
      <c r="IV63543" s="4"/>
    </row>
    <row r="63544" spans="253:256" x14ac:dyDescent="0.25">
      <c r="IS63544" s="5"/>
      <c r="IT63544" s="4"/>
      <c r="IU63544" s="4"/>
      <c r="IV63544" s="4"/>
    </row>
    <row r="63545" spans="253:256" x14ac:dyDescent="0.25">
      <c r="IS63545" s="5"/>
      <c r="IT63545" s="4"/>
      <c r="IU63545" s="4"/>
      <c r="IV63545" s="4"/>
    </row>
    <row r="63546" spans="253:256" x14ac:dyDescent="0.25">
      <c r="IS63546" s="5"/>
      <c r="IT63546" s="4"/>
      <c r="IU63546" s="4"/>
      <c r="IV63546" s="4"/>
    </row>
    <row r="63547" spans="253:256" x14ac:dyDescent="0.25">
      <c r="IS63547" s="5"/>
      <c r="IT63547" s="4"/>
      <c r="IU63547" s="4"/>
      <c r="IV63547" s="4"/>
    </row>
    <row r="63548" spans="253:256" x14ac:dyDescent="0.25">
      <c r="IS63548" s="5"/>
      <c r="IT63548" s="4"/>
      <c r="IU63548" s="4"/>
      <c r="IV63548" s="4"/>
    </row>
    <row r="63549" spans="253:256" x14ac:dyDescent="0.25">
      <c r="IS63549" s="5"/>
      <c r="IT63549" s="4"/>
      <c r="IU63549" s="4"/>
      <c r="IV63549" s="4"/>
    </row>
    <row r="63550" spans="253:256" x14ac:dyDescent="0.25">
      <c r="IS63550" s="5"/>
      <c r="IT63550" s="4"/>
      <c r="IU63550" s="4"/>
      <c r="IV63550" s="4"/>
    </row>
    <row r="63551" spans="253:256" x14ac:dyDescent="0.25">
      <c r="IS63551" s="5"/>
      <c r="IT63551" s="4"/>
      <c r="IU63551" s="4"/>
      <c r="IV63551" s="4"/>
    </row>
    <row r="63552" spans="253:256" x14ac:dyDescent="0.25">
      <c r="IS63552" s="5"/>
      <c r="IT63552" s="4"/>
      <c r="IU63552" s="4"/>
      <c r="IV63552" s="4"/>
    </row>
    <row r="63553" spans="253:256" x14ac:dyDescent="0.25">
      <c r="IS63553" s="5"/>
      <c r="IT63553" s="4"/>
      <c r="IU63553" s="4"/>
      <c r="IV63553" s="4"/>
    </row>
    <row r="63554" spans="253:256" x14ac:dyDescent="0.25">
      <c r="IS63554" s="5"/>
      <c r="IT63554" s="4"/>
      <c r="IU63554" s="4"/>
      <c r="IV63554" s="4"/>
    </row>
    <row r="63555" spans="253:256" x14ac:dyDescent="0.25">
      <c r="IS63555" s="5"/>
      <c r="IT63555" s="4"/>
      <c r="IU63555" s="4"/>
      <c r="IV63555" s="4"/>
    </row>
    <row r="63556" spans="253:256" x14ac:dyDescent="0.25">
      <c r="IS63556" s="5"/>
      <c r="IT63556" s="4"/>
      <c r="IU63556" s="4"/>
      <c r="IV63556" s="4"/>
    </row>
    <row r="63557" spans="253:256" x14ac:dyDescent="0.25">
      <c r="IS63557" s="5"/>
      <c r="IT63557" s="4"/>
      <c r="IU63557" s="4"/>
      <c r="IV63557" s="4"/>
    </row>
    <row r="63558" spans="253:256" x14ac:dyDescent="0.25">
      <c r="IS63558" s="5"/>
      <c r="IT63558" s="4"/>
      <c r="IU63558" s="4"/>
      <c r="IV63558" s="4"/>
    </row>
    <row r="63559" spans="253:256" x14ac:dyDescent="0.25">
      <c r="IS63559" s="5"/>
      <c r="IT63559" s="4"/>
      <c r="IU63559" s="4"/>
      <c r="IV63559" s="4"/>
    </row>
    <row r="63560" spans="253:256" x14ac:dyDescent="0.25">
      <c r="IS63560" s="5"/>
      <c r="IT63560" s="4"/>
      <c r="IU63560" s="4"/>
      <c r="IV63560" s="4"/>
    </row>
    <row r="63561" spans="253:256" x14ac:dyDescent="0.25">
      <c r="IS63561" s="5"/>
      <c r="IT63561" s="4"/>
      <c r="IU63561" s="4"/>
      <c r="IV63561" s="4"/>
    </row>
    <row r="63562" spans="253:256" x14ac:dyDescent="0.25">
      <c r="IS63562" s="5"/>
      <c r="IT63562" s="4"/>
      <c r="IU63562" s="4"/>
      <c r="IV63562" s="4"/>
    </row>
    <row r="63563" spans="253:256" x14ac:dyDescent="0.25">
      <c r="IS63563" s="5"/>
      <c r="IT63563" s="4"/>
      <c r="IU63563" s="4"/>
      <c r="IV63563" s="4"/>
    </row>
    <row r="63564" spans="253:256" x14ac:dyDescent="0.25">
      <c r="IS63564" s="5"/>
      <c r="IT63564" s="4"/>
      <c r="IU63564" s="4"/>
      <c r="IV63564" s="4"/>
    </row>
    <row r="63565" spans="253:256" x14ac:dyDescent="0.25">
      <c r="IS63565" s="5"/>
      <c r="IT63565" s="4"/>
      <c r="IU63565" s="4"/>
      <c r="IV63565" s="4"/>
    </row>
    <row r="63566" spans="253:256" x14ac:dyDescent="0.25">
      <c r="IS63566" s="5"/>
      <c r="IT63566" s="4"/>
      <c r="IU63566" s="4"/>
      <c r="IV63566" s="4"/>
    </row>
    <row r="63567" spans="253:256" x14ac:dyDescent="0.25">
      <c r="IS63567" s="5"/>
      <c r="IT63567" s="4"/>
      <c r="IU63567" s="4"/>
      <c r="IV63567" s="4"/>
    </row>
    <row r="63568" spans="253:256" x14ac:dyDescent="0.25">
      <c r="IS63568" s="5"/>
      <c r="IT63568" s="4"/>
      <c r="IU63568" s="4"/>
      <c r="IV63568" s="4"/>
    </row>
    <row r="63569" spans="253:256" x14ac:dyDescent="0.25">
      <c r="IS63569" s="5"/>
      <c r="IT63569" s="4"/>
      <c r="IU63569" s="4"/>
      <c r="IV63569" s="4"/>
    </row>
    <row r="63570" spans="253:256" x14ac:dyDescent="0.25">
      <c r="IS63570" s="5"/>
      <c r="IT63570" s="4"/>
      <c r="IU63570" s="4"/>
      <c r="IV63570" s="4"/>
    </row>
    <row r="63571" spans="253:256" x14ac:dyDescent="0.25">
      <c r="IS63571" s="5"/>
      <c r="IT63571" s="4"/>
      <c r="IU63571" s="4"/>
      <c r="IV63571" s="4"/>
    </row>
    <row r="63572" spans="253:256" x14ac:dyDescent="0.25">
      <c r="IS63572" s="5"/>
      <c r="IT63572" s="4"/>
      <c r="IU63572" s="4"/>
      <c r="IV63572" s="4"/>
    </row>
    <row r="63573" spans="253:256" x14ac:dyDescent="0.25">
      <c r="IS63573" s="5"/>
      <c r="IT63573" s="4"/>
      <c r="IU63573" s="4"/>
      <c r="IV63573" s="4"/>
    </row>
    <row r="63574" spans="253:256" x14ac:dyDescent="0.25">
      <c r="IS63574" s="5"/>
      <c r="IT63574" s="4"/>
      <c r="IU63574" s="4"/>
      <c r="IV63574" s="4"/>
    </row>
    <row r="63575" spans="253:256" x14ac:dyDescent="0.25">
      <c r="IS63575" s="5"/>
      <c r="IT63575" s="4"/>
      <c r="IU63575" s="4"/>
      <c r="IV63575" s="4"/>
    </row>
    <row r="63576" spans="253:256" x14ac:dyDescent="0.25">
      <c r="IS63576" s="5"/>
      <c r="IT63576" s="4"/>
      <c r="IU63576" s="4"/>
      <c r="IV63576" s="4"/>
    </row>
    <row r="63577" spans="253:256" x14ac:dyDescent="0.25">
      <c r="IS63577" s="5"/>
      <c r="IT63577" s="4"/>
      <c r="IU63577" s="4"/>
      <c r="IV63577" s="4"/>
    </row>
    <row r="63578" spans="253:256" x14ac:dyDescent="0.25">
      <c r="IS63578" s="5"/>
      <c r="IT63578" s="4"/>
      <c r="IU63578" s="4"/>
      <c r="IV63578" s="4"/>
    </row>
    <row r="63579" spans="253:256" x14ac:dyDescent="0.25">
      <c r="IS63579" s="5"/>
      <c r="IT63579" s="4"/>
      <c r="IU63579" s="4"/>
      <c r="IV63579" s="4"/>
    </row>
    <row r="63580" spans="253:256" x14ac:dyDescent="0.25">
      <c r="IS63580" s="5"/>
      <c r="IT63580" s="4"/>
      <c r="IU63580" s="4"/>
      <c r="IV63580" s="4"/>
    </row>
    <row r="63581" spans="253:256" x14ac:dyDescent="0.25">
      <c r="IS63581" s="5"/>
      <c r="IT63581" s="4"/>
      <c r="IU63581" s="4"/>
      <c r="IV63581" s="4"/>
    </row>
    <row r="63582" spans="253:256" x14ac:dyDescent="0.25">
      <c r="IS63582" s="5"/>
      <c r="IT63582" s="4"/>
      <c r="IU63582" s="4"/>
      <c r="IV63582" s="4"/>
    </row>
    <row r="63583" spans="253:256" x14ac:dyDescent="0.25">
      <c r="IS63583" s="5"/>
      <c r="IT63583" s="4"/>
      <c r="IU63583" s="4"/>
      <c r="IV63583" s="4"/>
    </row>
    <row r="63584" spans="253:256" x14ac:dyDescent="0.25">
      <c r="IS63584" s="5"/>
      <c r="IT63584" s="4"/>
      <c r="IU63584" s="4"/>
      <c r="IV63584" s="4"/>
    </row>
    <row r="63585" spans="253:256" x14ac:dyDescent="0.25">
      <c r="IS63585" s="5"/>
      <c r="IT63585" s="4"/>
      <c r="IU63585" s="4"/>
      <c r="IV63585" s="4"/>
    </row>
    <row r="63586" spans="253:256" x14ac:dyDescent="0.25">
      <c r="IS63586" s="5"/>
      <c r="IT63586" s="4"/>
      <c r="IU63586" s="4"/>
      <c r="IV63586" s="4"/>
    </row>
    <row r="63587" spans="253:256" x14ac:dyDescent="0.25">
      <c r="IS63587" s="5"/>
      <c r="IT63587" s="4"/>
      <c r="IU63587" s="4"/>
      <c r="IV63587" s="4"/>
    </row>
    <row r="63588" spans="253:256" x14ac:dyDescent="0.25">
      <c r="IS63588" s="5"/>
      <c r="IT63588" s="4"/>
      <c r="IU63588" s="4"/>
      <c r="IV63588" s="4"/>
    </row>
    <row r="63589" spans="253:256" x14ac:dyDescent="0.25">
      <c r="IS63589" s="5"/>
      <c r="IT63589" s="4"/>
      <c r="IU63589" s="4"/>
      <c r="IV63589" s="4"/>
    </row>
    <row r="63590" spans="253:256" x14ac:dyDescent="0.25">
      <c r="IS63590" s="5"/>
      <c r="IT63590" s="4"/>
      <c r="IU63590" s="4"/>
      <c r="IV63590" s="4"/>
    </row>
    <row r="63591" spans="253:256" x14ac:dyDescent="0.25">
      <c r="IS63591" s="5"/>
      <c r="IT63591" s="4"/>
      <c r="IU63591" s="4"/>
      <c r="IV63591" s="4"/>
    </row>
    <row r="63592" spans="253:256" x14ac:dyDescent="0.25">
      <c r="IS63592" s="5"/>
      <c r="IT63592" s="4"/>
      <c r="IU63592" s="4"/>
      <c r="IV63592" s="4"/>
    </row>
    <row r="63593" spans="253:256" x14ac:dyDescent="0.25">
      <c r="IS63593" s="5"/>
      <c r="IT63593" s="4"/>
      <c r="IU63593" s="4"/>
      <c r="IV63593" s="4"/>
    </row>
    <row r="63594" spans="253:256" x14ac:dyDescent="0.25">
      <c r="IS63594" s="5"/>
      <c r="IT63594" s="4"/>
      <c r="IU63594" s="4"/>
      <c r="IV63594" s="4"/>
    </row>
    <row r="63595" spans="253:256" x14ac:dyDescent="0.25">
      <c r="IS63595" s="5"/>
      <c r="IT63595" s="4"/>
      <c r="IU63595" s="4"/>
      <c r="IV63595" s="4"/>
    </row>
    <row r="63596" spans="253:256" x14ac:dyDescent="0.25">
      <c r="IS63596" s="5"/>
      <c r="IT63596" s="4"/>
      <c r="IU63596" s="4"/>
      <c r="IV63596" s="4"/>
    </row>
    <row r="63597" spans="253:256" x14ac:dyDescent="0.25">
      <c r="IS63597" s="5"/>
      <c r="IT63597" s="4"/>
      <c r="IU63597" s="4"/>
      <c r="IV63597" s="4"/>
    </row>
    <row r="63598" spans="253:256" x14ac:dyDescent="0.25">
      <c r="IS63598" s="5"/>
      <c r="IT63598" s="4"/>
      <c r="IU63598" s="4"/>
      <c r="IV63598" s="4"/>
    </row>
    <row r="63599" spans="253:256" x14ac:dyDescent="0.25">
      <c r="IS63599" s="5"/>
      <c r="IT63599" s="4"/>
      <c r="IU63599" s="4"/>
      <c r="IV63599" s="4"/>
    </row>
    <row r="63600" spans="253:256" x14ac:dyDescent="0.25">
      <c r="IS63600" s="5"/>
      <c r="IT63600" s="4"/>
      <c r="IU63600" s="4"/>
      <c r="IV63600" s="4"/>
    </row>
    <row r="63601" spans="253:256" x14ac:dyDescent="0.25">
      <c r="IS63601" s="5"/>
      <c r="IT63601" s="4"/>
      <c r="IU63601" s="4"/>
      <c r="IV63601" s="4"/>
    </row>
    <row r="63602" spans="253:256" x14ac:dyDescent="0.25">
      <c r="IS63602" s="5"/>
      <c r="IT63602" s="4"/>
      <c r="IU63602" s="4"/>
      <c r="IV63602" s="4"/>
    </row>
    <row r="63603" spans="253:256" x14ac:dyDescent="0.25">
      <c r="IS63603" s="5"/>
      <c r="IT63603" s="4"/>
      <c r="IU63603" s="4"/>
      <c r="IV63603" s="4"/>
    </row>
    <row r="63604" spans="253:256" x14ac:dyDescent="0.25">
      <c r="IS63604" s="5"/>
      <c r="IT63604" s="4"/>
      <c r="IU63604" s="4"/>
      <c r="IV63604" s="4"/>
    </row>
    <row r="63605" spans="253:256" x14ac:dyDescent="0.25">
      <c r="IS63605" s="5"/>
      <c r="IT63605" s="4"/>
      <c r="IU63605" s="4"/>
      <c r="IV63605" s="4"/>
    </row>
    <row r="63606" spans="253:256" x14ac:dyDescent="0.25">
      <c r="IS63606" s="5"/>
      <c r="IT63606" s="4"/>
      <c r="IU63606" s="4"/>
      <c r="IV63606" s="4"/>
    </row>
    <row r="63607" spans="253:256" x14ac:dyDescent="0.25">
      <c r="IS63607" s="5"/>
      <c r="IT63607" s="4"/>
      <c r="IU63607" s="4"/>
      <c r="IV63607" s="4"/>
    </row>
    <row r="63608" spans="253:256" x14ac:dyDescent="0.25">
      <c r="IS63608" s="5"/>
      <c r="IT63608" s="4"/>
      <c r="IU63608" s="4"/>
      <c r="IV63608" s="4"/>
    </row>
    <row r="63609" spans="253:256" x14ac:dyDescent="0.25">
      <c r="IS63609" s="5"/>
      <c r="IT63609" s="4"/>
      <c r="IU63609" s="4"/>
      <c r="IV63609" s="4"/>
    </row>
    <row r="63610" spans="253:256" x14ac:dyDescent="0.25">
      <c r="IS63610" s="5"/>
      <c r="IT63610" s="4"/>
      <c r="IU63610" s="4"/>
      <c r="IV63610" s="4"/>
    </row>
    <row r="63611" spans="253:256" x14ac:dyDescent="0.25">
      <c r="IS63611" s="5"/>
      <c r="IT63611" s="4"/>
      <c r="IU63611" s="4"/>
      <c r="IV63611" s="4"/>
    </row>
    <row r="63612" spans="253:256" x14ac:dyDescent="0.25">
      <c r="IS63612" s="5"/>
      <c r="IT63612" s="4"/>
      <c r="IU63612" s="4"/>
      <c r="IV63612" s="4"/>
    </row>
    <row r="63613" spans="253:256" x14ac:dyDescent="0.25">
      <c r="IS63613" s="5"/>
      <c r="IT63613" s="4"/>
      <c r="IU63613" s="4"/>
      <c r="IV63613" s="4"/>
    </row>
    <row r="63614" spans="253:256" x14ac:dyDescent="0.25">
      <c r="IS63614" s="5"/>
      <c r="IT63614" s="4"/>
      <c r="IU63614" s="4"/>
      <c r="IV63614" s="4"/>
    </row>
    <row r="63615" spans="253:256" x14ac:dyDescent="0.25">
      <c r="IS63615" s="5"/>
      <c r="IT63615" s="4"/>
      <c r="IU63615" s="4"/>
      <c r="IV63615" s="4"/>
    </row>
    <row r="63616" spans="253:256" x14ac:dyDescent="0.25">
      <c r="IS63616" s="5"/>
      <c r="IT63616" s="4"/>
      <c r="IU63616" s="4"/>
      <c r="IV63616" s="4"/>
    </row>
    <row r="63617" spans="253:256" x14ac:dyDescent="0.25">
      <c r="IS63617" s="5"/>
      <c r="IT63617" s="4"/>
      <c r="IU63617" s="4"/>
      <c r="IV63617" s="4"/>
    </row>
    <row r="63618" spans="253:256" x14ac:dyDescent="0.25">
      <c r="IS63618" s="5"/>
      <c r="IT63618" s="4"/>
      <c r="IU63618" s="4"/>
      <c r="IV63618" s="4"/>
    </row>
    <row r="63619" spans="253:256" x14ac:dyDescent="0.25">
      <c r="IS63619" s="5"/>
      <c r="IT63619" s="4"/>
      <c r="IU63619" s="4"/>
      <c r="IV63619" s="4"/>
    </row>
    <row r="63620" spans="253:256" x14ac:dyDescent="0.25">
      <c r="IS63620" s="5"/>
      <c r="IT63620" s="4"/>
      <c r="IU63620" s="4"/>
      <c r="IV63620" s="4"/>
    </row>
    <row r="63621" spans="253:256" x14ac:dyDescent="0.25">
      <c r="IS63621" s="5"/>
      <c r="IT63621" s="4"/>
      <c r="IU63621" s="4"/>
      <c r="IV63621" s="4"/>
    </row>
    <row r="63622" spans="253:256" x14ac:dyDescent="0.25">
      <c r="IS63622" s="5"/>
      <c r="IT63622" s="4"/>
      <c r="IU63622" s="4"/>
      <c r="IV63622" s="4"/>
    </row>
    <row r="63623" spans="253:256" x14ac:dyDescent="0.25">
      <c r="IS63623" s="5"/>
      <c r="IT63623" s="4"/>
      <c r="IU63623" s="4"/>
      <c r="IV63623" s="4"/>
    </row>
    <row r="63624" spans="253:256" x14ac:dyDescent="0.25">
      <c r="IS63624" s="5"/>
      <c r="IT63624" s="4"/>
      <c r="IU63624" s="4"/>
      <c r="IV63624" s="4"/>
    </row>
    <row r="63625" spans="253:256" x14ac:dyDescent="0.25">
      <c r="IS63625" s="5"/>
      <c r="IT63625" s="4"/>
      <c r="IU63625" s="4"/>
      <c r="IV63625" s="4"/>
    </row>
    <row r="63626" spans="253:256" x14ac:dyDescent="0.25">
      <c r="IS63626" s="5"/>
      <c r="IT63626" s="4"/>
      <c r="IU63626" s="4"/>
      <c r="IV63626" s="4"/>
    </row>
    <row r="63627" spans="253:256" x14ac:dyDescent="0.25">
      <c r="IS63627" s="5"/>
      <c r="IT63627" s="4"/>
      <c r="IU63627" s="4"/>
      <c r="IV63627" s="4"/>
    </row>
    <row r="63628" spans="253:256" x14ac:dyDescent="0.25">
      <c r="IS63628" s="5"/>
      <c r="IT63628" s="4"/>
      <c r="IU63628" s="4"/>
      <c r="IV63628" s="4"/>
    </row>
    <row r="63629" spans="253:256" x14ac:dyDescent="0.25">
      <c r="IS63629" s="5"/>
      <c r="IT63629" s="4"/>
      <c r="IU63629" s="4"/>
      <c r="IV63629" s="4"/>
    </row>
    <row r="63630" spans="253:256" x14ac:dyDescent="0.25">
      <c r="IS63630" s="5"/>
      <c r="IT63630" s="4"/>
      <c r="IU63630" s="4"/>
      <c r="IV63630" s="4"/>
    </row>
    <row r="63631" spans="253:256" x14ac:dyDescent="0.25">
      <c r="IS63631" s="5"/>
      <c r="IT63631" s="4"/>
      <c r="IU63631" s="4"/>
      <c r="IV63631" s="4"/>
    </row>
    <row r="63632" spans="253:256" x14ac:dyDescent="0.25">
      <c r="IS63632" s="5"/>
      <c r="IT63632" s="4"/>
      <c r="IU63632" s="4"/>
      <c r="IV63632" s="4"/>
    </row>
    <row r="63633" spans="253:256" x14ac:dyDescent="0.25">
      <c r="IS63633" s="5"/>
      <c r="IT63633" s="4"/>
      <c r="IU63633" s="4"/>
      <c r="IV63633" s="4"/>
    </row>
    <row r="63634" spans="253:256" x14ac:dyDescent="0.25">
      <c r="IS63634" s="5"/>
      <c r="IT63634" s="4"/>
      <c r="IU63634" s="4"/>
      <c r="IV63634" s="4"/>
    </row>
    <row r="63635" spans="253:256" x14ac:dyDescent="0.25">
      <c r="IS63635" s="5"/>
      <c r="IT63635" s="4"/>
      <c r="IU63635" s="4"/>
      <c r="IV63635" s="4"/>
    </row>
    <row r="63636" spans="253:256" x14ac:dyDescent="0.25">
      <c r="IS63636" s="5"/>
      <c r="IT63636" s="4"/>
      <c r="IU63636" s="4"/>
      <c r="IV63636" s="4"/>
    </row>
    <row r="63637" spans="253:256" x14ac:dyDescent="0.25">
      <c r="IS63637" s="5"/>
      <c r="IT63637" s="4"/>
      <c r="IU63637" s="4"/>
      <c r="IV63637" s="4"/>
    </row>
    <row r="63638" spans="253:256" x14ac:dyDescent="0.25">
      <c r="IS63638" s="5"/>
      <c r="IT63638" s="4"/>
      <c r="IU63638" s="4"/>
      <c r="IV63638" s="4"/>
    </row>
    <row r="63639" spans="253:256" x14ac:dyDescent="0.25">
      <c r="IS63639" s="5"/>
      <c r="IT63639" s="4"/>
      <c r="IU63639" s="4"/>
      <c r="IV63639" s="4"/>
    </row>
    <row r="63640" spans="253:256" x14ac:dyDescent="0.25">
      <c r="IS63640" s="5"/>
      <c r="IT63640" s="4"/>
      <c r="IU63640" s="4"/>
      <c r="IV63640" s="4"/>
    </row>
    <row r="63641" spans="253:256" x14ac:dyDescent="0.25">
      <c r="IS63641" s="5"/>
      <c r="IT63641" s="4"/>
      <c r="IU63641" s="4"/>
      <c r="IV63641" s="4"/>
    </row>
    <row r="63642" spans="253:256" x14ac:dyDescent="0.25">
      <c r="IS63642" s="5"/>
      <c r="IT63642" s="4"/>
      <c r="IU63642" s="4"/>
      <c r="IV63642" s="4"/>
    </row>
    <row r="63643" spans="253:256" x14ac:dyDescent="0.25">
      <c r="IS63643" s="5"/>
      <c r="IT63643" s="4"/>
      <c r="IU63643" s="4"/>
      <c r="IV63643" s="4"/>
    </row>
    <row r="63644" spans="253:256" x14ac:dyDescent="0.25">
      <c r="IS63644" s="5"/>
      <c r="IT63644" s="4"/>
      <c r="IU63644" s="4"/>
      <c r="IV63644" s="4"/>
    </row>
    <row r="63645" spans="253:256" x14ac:dyDescent="0.25">
      <c r="IS63645" s="5"/>
      <c r="IT63645" s="4"/>
      <c r="IU63645" s="4"/>
      <c r="IV63645" s="4"/>
    </row>
    <row r="63646" spans="253:256" x14ac:dyDescent="0.25">
      <c r="IS63646" s="5"/>
      <c r="IT63646" s="4"/>
      <c r="IU63646" s="4"/>
      <c r="IV63646" s="4"/>
    </row>
    <row r="63647" spans="253:256" x14ac:dyDescent="0.25">
      <c r="IS63647" s="5"/>
      <c r="IT63647" s="4"/>
      <c r="IU63647" s="4"/>
      <c r="IV63647" s="4"/>
    </row>
    <row r="63648" spans="253:256" x14ac:dyDescent="0.25">
      <c r="IS63648" s="5"/>
      <c r="IT63648" s="4"/>
      <c r="IU63648" s="4"/>
      <c r="IV63648" s="4"/>
    </row>
    <row r="63649" spans="253:256" x14ac:dyDescent="0.25">
      <c r="IS63649" s="5"/>
      <c r="IT63649" s="4"/>
      <c r="IU63649" s="4"/>
      <c r="IV63649" s="4"/>
    </row>
    <row r="63650" spans="253:256" x14ac:dyDescent="0.25">
      <c r="IS63650" s="5"/>
      <c r="IT63650" s="4"/>
      <c r="IU63650" s="4"/>
      <c r="IV63650" s="4"/>
    </row>
    <row r="63651" spans="253:256" x14ac:dyDescent="0.25">
      <c r="IS63651" s="5"/>
      <c r="IT63651" s="4"/>
      <c r="IU63651" s="4"/>
      <c r="IV63651" s="4"/>
    </row>
    <row r="63652" spans="253:256" x14ac:dyDescent="0.25">
      <c r="IS63652" s="5"/>
      <c r="IT63652" s="4"/>
      <c r="IU63652" s="4"/>
      <c r="IV63652" s="4"/>
    </row>
    <row r="63653" spans="253:256" x14ac:dyDescent="0.25">
      <c r="IS63653" s="5"/>
      <c r="IT63653" s="4"/>
      <c r="IU63653" s="4"/>
      <c r="IV63653" s="4"/>
    </row>
    <row r="63654" spans="253:256" x14ac:dyDescent="0.25">
      <c r="IS63654" s="5"/>
      <c r="IT63654" s="4"/>
      <c r="IU63654" s="4"/>
      <c r="IV63654" s="4"/>
    </row>
    <row r="63655" spans="253:256" x14ac:dyDescent="0.25">
      <c r="IS63655" s="5"/>
      <c r="IT63655" s="4"/>
      <c r="IU63655" s="4"/>
      <c r="IV63655" s="4"/>
    </row>
    <row r="63656" spans="253:256" x14ac:dyDescent="0.25">
      <c r="IS63656" s="5"/>
      <c r="IT63656" s="4"/>
      <c r="IU63656" s="4"/>
      <c r="IV63656" s="4"/>
    </row>
    <row r="63657" spans="253:256" x14ac:dyDescent="0.25">
      <c r="IS63657" s="5"/>
      <c r="IT63657" s="4"/>
      <c r="IU63657" s="4"/>
      <c r="IV63657" s="4"/>
    </row>
    <row r="63658" spans="253:256" x14ac:dyDescent="0.25">
      <c r="IS63658" s="5"/>
      <c r="IT63658" s="4"/>
      <c r="IU63658" s="4"/>
      <c r="IV63658" s="4"/>
    </row>
    <row r="63659" spans="253:256" x14ac:dyDescent="0.25">
      <c r="IS63659" s="5"/>
      <c r="IT63659" s="4"/>
      <c r="IU63659" s="4"/>
      <c r="IV63659" s="4"/>
    </row>
    <row r="63660" spans="253:256" x14ac:dyDescent="0.25">
      <c r="IS63660" s="5"/>
      <c r="IT63660" s="4"/>
      <c r="IU63660" s="4"/>
      <c r="IV63660" s="4"/>
    </row>
    <row r="63661" spans="253:256" x14ac:dyDescent="0.25">
      <c r="IS63661" s="5"/>
      <c r="IT63661" s="4"/>
      <c r="IU63661" s="4"/>
      <c r="IV63661" s="4"/>
    </row>
    <row r="63662" spans="253:256" x14ac:dyDescent="0.25">
      <c r="IS63662" s="5"/>
      <c r="IT63662" s="4"/>
      <c r="IU63662" s="4"/>
      <c r="IV63662" s="4"/>
    </row>
    <row r="63663" spans="253:256" x14ac:dyDescent="0.25">
      <c r="IS63663" s="5"/>
      <c r="IT63663" s="4"/>
      <c r="IU63663" s="4"/>
      <c r="IV63663" s="4"/>
    </row>
    <row r="63664" spans="253:256" x14ac:dyDescent="0.25">
      <c r="IS63664" s="5"/>
      <c r="IT63664" s="4"/>
      <c r="IU63664" s="4"/>
      <c r="IV63664" s="4"/>
    </row>
    <row r="63665" spans="253:256" x14ac:dyDescent="0.25">
      <c r="IS63665" s="5"/>
      <c r="IT63665" s="4"/>
      <c r="IU63665" s="4"/>
      <c r="IV63665" s="4"/>
    </row>
    <row r="63666" spans="253:256" x14ac:dyDescent="0.25">
      <c r="IS63666" s="5"/>
      <c r="IT63666" s="4"/>
      <c r="IU63666" s="4"/>
      <c r="IV63666" s="4"/>
    </row>
    <row r="63667" spans="253:256" x14ac:dyDescent="0.25">
      <c r="IS63667" s="5"/>
      <c r="IT63667" s="4"/>
      <c r="IU63667" s="4"/>
      <c r="IV63667" s="4"/>
    </row>
    <row r="63668" spans="253:256" x14ac:dyDescent="0.25">
      <c r="IS63668" s="5"/>
      <c r="IT63668" s="4"/>
      <c r="IU63668" s="4"/>
      <c r="IV63668" s="4"/>
    </row>
    <row r="63669" spans="253:256" x14ac:dyDescent="0.25">
      <c r="IS63669" s="5"/>
      <c r="IT63669" s="4"/>
      <c r="IU63669" s="4"/>
      <c r="IV63669" s="4"/>
    </row>
    <row r="63670" spans="253:256" x14ac:dyDescent="0.25">
      <c r="IS63670" s="5"/>
      <c r="IT63670" s="4"/>
      <c r="IU63670" s="4"/>
      <c r="IV63670" s="4"/>
    </row>
    <row r="63671" spans="253:256" x14ac:dyDescent="0.25">
      <c r="IS63671" s="5"/>
      <c r="IT63671" s="4"/>
      <c r="IU63671" s="4"/>
      <c r="IV63671" s="4"/>
    </row>
    <row r="63672" spans="253:256" x14ac:dyDescent="0.25">
      <c r="IS63672" s="5"/>
      <c r="IT63672" s="4"/>
      <c r="IU63672" s="4"/>
      <c r="IV63672" s="4"/>
    </row>
    <row r="63673" spans="253:256" x14ac:dyDescent="0.25">
      <c r="IS63673" s="5"/>
      <c r="IT63673" s="4"/>
      <c r="IU63673" s="4"/>
      <c r="IV63673" s="4"/>
    </row>
    <row r="63674" spans="253:256" x14ac:dyDescent="0.25">
      <c r="IS63674" s="5"/>
      <c r="IT63674" s="4"/>
      <c r="IU63674" s="4"/>
      <c r="IV63674" s="4"/>
    </row>
    <row r="63675" spans="253:256" x14ac:dyDescent="0.25">
      <c r="IS63675" s="5"/>
      <c r="IT63675" s="4"/>
      <c r="IU63675" s="4"/>
      <c r="IV63675" s="4"/>
    </row>
    <row r="63676" spans="253:256" x14ac:dyDescent="0.25">
      <c r="IS63676" s="5"/>
      <c r="IT63676" s="4"/>
      <c r="IU63676" s="4"/>
      <c r="IV63676" s="4"/>
    </row>
    <row r="63677" spans="253:256" x14ac:dyDescent="0.25">
      <c r="IS63677" s="5"/>
      <c r="IT63677" s="4"/>
      <c r="IU63677" s="4"/>
      <c r="IV63677" s="4"/>
    </row>
    <row r="63678" spans="253:256" x14ac:dyDescent="0.25">
      <c r="IS63678" s="5"/>
      <c r="IT63678" s="4"/>
      <c r="IU63678" s="4"/>
      <c r="IV63678" s="4"/>
    </row>
    <row r="63679" spans="253:256" x14ac:dyDescent="0.25">
      <c r="IS63679" s="5"/>
      <c r="IT63679" s="4"/>
      <c r="IU63679" s="4"/>
      <c r="IV63679" s="4"/>
    </row>
    <row r="63680" spans="253:256" x14ac:dyDescent="0.25">
      <c r="IS63680" s="5"/>
      <c r="IT63680" s="4"/>
      <c r="IU63680" s="4"/>
      <c r="IV63680" s="4"/>
    </row>
    <row r="63681" spans="253:256" x14ac:dyDescent="0.25">
      <c r="IS63681" s="5"/>
      <c r="IT63681" s="4"/>
      <c r="IU63681" s="4"/>
      <c r="IV63681" s="4"/>
    </row>
    <row r="63682" spans="253:256" x14ac:dyDescent="0.25">
      <c r="IS63682" s="5"/>
      <c r="IT63682" s="4"/>
      <c r="IU63682" s="4"/>
      <c r="IV63682" s="4"/>
    </row>
    <row r="63683" spans="253:256" x14ac:dyDescent="0.25">
      <c r="IS63683" s="5"/>
      <c r="IT63683" s="4"/>
      <c r="IU63683" s="4"/>
      <c r="IV63683" s="4"/>
    </row>
    <row r="63684" spans="253:256" x14ac:dyDescent="0.25">
      <c r="IS63684" s="5"/>
      <c r="IT63684" s="4"/>
      <c r="IU63684" s="4"/>
      <c r="IV63684" s="4"/>
    </row>
    <row r="63685" spans="253:256" x14ac:dyDescent="0.25">
      <c r="IS63685" s="5"/>
      <c r="IT63685" s="4"/>
      <c r="IU63685" s="4"/>
      <c r="IV63685" s="4"/>
    </row>
    <row r="63686" spans="253:256" x14ac:dyDescent="0.25">
      <c r="IS63686" s="5"/>
      <c r="IT63686" s="4"/>
      <c r="IU63686" s="4"/>
      <c r="IV63686" s="4"/>
    </row>
    <row r="63687" spans="253:256" x14ac:dyDescent="0.25">
      <c r="IS63687" s="5"/>
      <c r="IT63687" s="4"/>
      <c r="IU63687" s="4"/>
      <c r="IV63687" s="4"/>
    </row>
    <row r="63688" spans="253:256" x14ac:dyDescent="0.25">
      <c r="IS63688" s="5"/>
      <c r="IT63688" s="4"/>
      <c r="IU63688" s="4"/>
      <c r="IV63688" s="4"/>
    </row>
    <row r="63689" spans="253:256" x14ac:dyDescent="0.25">
      <c r="IS63689" s="5"/>
      <c r="IT63689" s="4"/>
      <c r="IU63689" s="4"/>
      <c r="IV63689" s="4"/>
    </row>
    <row r="63690" spans="253:256" x14ac:dyDescent="0.25">
      <c r="IS63690" s="5"/>
      <c r="IT63690" s="4"/>
      <c r="IU63690" s="4"/>
      <c r="IV63690" s="4"/>
    </row>
    <row r="63691" spans="253:256" x14ac:dyDescent="0.25">
      <c r="IS63691" s="5"/>
      <c r="IT63691" s="4"/>
      <c r="IU63691" s="4"/>
      <c r="IV63691" s="4"/>
    </row>
    <row r="63692" spans="253:256" x14ac:dyDescent="0.25">
      <c r="IS63692" s="5"/>
      <c r="IT63692" s="4"/>
      <c r="IU63692" s="4"/>
      <c r="IV63692" s="4"/>
    </row>
    <row r="63693" spans="253:256" x14ac:dyDescent="0.25">
      <c r="IS63693" s="5"/>
      <c r="IT63693" s="4"/>
      <c r="IU63693" s="4"/>
      <c r="IV63693" s="4"/>
    </row>
    <row r="63694" spans="253:256" x14ac:dyDescent="0.25">
      <c r="IS63694" s="5"/>
      <c r="IT63694" s="4"/>
      <c r="IU63694" s="4"/>
      <c r="IV63694" s="4"/>
    </row>
    <row r="63695" spans="253:256" x14ac:dyDescent="0.25">
      <c r="IS63695" s="5"/>
      <c r="IT63695" s="4"/>
      <c r="IU63695" s="4"/>
      <c r="IV63695" s="4"/>
    </row>
    <row r="63696" spans="253:256" x14ac:dyDescent="0.25">
      <c r="IS63696" s="5"/>
      <c r="IT63696" s="4"/>
      <c r="IU63696" s="4"/>
      <c r="IV63696" s="4"/>
    </row>
    <row r="63697" spans="253:256" x14ac:dyDescent="0.25">
      <c r="IS63697" s="5"/>
      <c r="IT63697" s="4"/>
      <c r="IU63697" s="4"/>
      <c r="IV63697" s="4"/>
    </row>
    <row r="63698" spans="253:256" x14ac:dyDescent="0.25">
      <c r="IS63698" s="5"/>
      <c r="IT63698" s="4"/>
      <c r="IU63698" s="4"/>
      <c r="IV63698" s="4"/>
    </row>
    <row r="63699" spans="253:256" x14ac:dyDescent="0.25">
      <c r="IS63699" s="5"/>
      <c r="IT63699" s="4"/>
      <c r="IU63699" s="4"/>
      <c r="IV63699" s="4"/>
    </row>
    <row r="63700" spans="253:256" x14ac:dyDescent="0.25">
      <c r="IS63700" s="5"/>
      <c r="IT63700" s="4"/>
      <c r="IU63700" s="4"/>
      <c r="IV63700" s="4"/>
    </row>
    <row r="63701" spans="253:256" x14ac:dyDescent="0.25">
      <c r="IS63701" s="5"/>
      <c r="IT63701" s="4"/>
      <c r="IU63701" s="4"/>
      <c r="IV63701" s="4"/>
    </row>
    <row r="63702" spans="253:256" x14ac:dyDescent="0.25">
      <c r="IS63702" s="5"/>
      <c r="IT63702" s="4"/>
      <c r="IU63702" s="4"/>
      <c r="IV63702" s="4"/>
    </row>
    <row r="63703" spans="253:256" x14ac:dyDescent="0.25">
      <c r="IS63703" s="5"/>
      <c r="IT63703" s="4"/>
      <c r="IU63703" s="4"/>
      <c r="IV63703" s="4"/>
    </row>
    <row r="63704" spans="253:256" x14ac:dyDescent="0.25">
      <c r="IS63704" s="5"/>
      <c r="IT63704" s="4"/>
      <c r="IU63704" s="4"/>
      <c r="IV63704" s="4"/>
    </row>
    <row r="63705" spans="253:256" x14ac:dyDescent="0.25">
      <c r="IS63705" s="5"/>
      <c r="IT63705" s="4"/>
      <c r="IU63705" s="4"/>
      <c r="IV63705" s="4"/>
    </row>
    <row r="63706" spans="253:256" x14ac:dyDescent="0.25">
      <c r="IS63706" s="5"/>
      <c r="IT63706" s="4"/>
      <c r="IU63706" s="4"/>
      <c r="IV63706" s="4"/>
    </row>
    <row r="63707" spans="253:256" x14ac:dyDescent="0.25">
      <c r="IS63707" s="5"/>
      <c r="IT63707" s="4"/>
      <c r="IU63707" s="4"/>
      <c r="IV63707" s="4"/>
    </row>
    <row r="63708" spans="253:256" x14ac:dyDescent="0.25">
      <c r="IS63708" s="5"/>
      <c r="IT63708" s="4"/>
      <c r="IU63708" s="4"/>
      <c r="IV63708" s="4"/>
    </row>
    <row r="63709" spans="253:256" x14ac:dyDescent="0.25">
      <c r="IS63709" s="5"/>
      <c r="IT63709" s="4"/>
      <c r="IU63709" s="4"/>
      <c r="IV63709" s="4"/>
    </row>
    <row r="63710" spans="253:256" x14ac:dyDescent="0.25">
      <c r="IS63710" s="5"/>
      <c r="IT63710" s="4"/>
      <c r="IU63710" s="4"/>
      <c r="IV63710" s="4"/>
    </row>
    <row r="63711" spans="253:256" x14ac:dyDescent="0.25">
      <c r="IS63711" s="5"/>
      <c r="IT63711" s="4"/>
      <c r="IU63711" s="4"/>
      <c r="IV63711" s="4"/>
    </row>
    <row r="63712" spans="253:256" x14ac:dyDescent="0.25">
      <c r="IS63712" s="5"/>
      <c r="IT63712" s="4"/>
      <c r="IU63712" s="4"/>
      <c r="IV63712" s="4"/>
    </row>
    <row r="63713" spans="253:256" x14ac:dyDescent="0.25">
      <c r="IS63713" s="5"/>
      <c r="IT63713" s="4"/>
      <c r="IU63713" s="4"/>
      <c r="IV63713" s="4"/>
    </row>
    <row r="63714" spans="253:256" x14ac:dyDescent="0.25">
      <c r="IS63714" s="5"/>
      <c r="IT63714" s="4"/>
      <c r="IU63714" s="4"/>
      <c r="IV63714" s="4"/>
    </row>
    <row r="63715" spans="253:256" x14ac:dyDescent="0.25">
      <c r="IS63715" s="5"/>
      <c r="IT63715" s="4"/>
      <c r="IU63715" s="4"/>
      <c r="IV63715" s="4"/>
    </row>
    <row r="63716" spans="253:256" x14ac:dyDescent="0.25">
      <c r="IS63716" s="5"/>
      <c r="IT63716" s="4"/>
      <c r="IU63716" s="4"/>
      <c r="IV63716" s="4"/>
    </row>
    <row r="63717" spans="253:256" x14ac:dyDescent="0.25">
      <c r="IS63717" s="5"/>
      <c r="IT63717" s="4"/>
      <c r="IU63717" s="4"/>
      <c r="IV63717" s="4"/>
    </row>
    <row r="63718" spans="253:256" x14ac:dyDescent="0.25">
      <c r="IS63718" s="5"/>
      <c r="IT63718" s="4"/>
      <c r="IU63718" s="4"/>
      <c r="IV63718" s="4"/>
    </row>
    <row r="63719" spans="253:256" x14ac:dyDescent="0.25">
      <c r="IS63719" s="5"/>
      <c r="IT63719" s="4"/>
      <c r="IU63719" s="4"/>
      <c r="IV63719" s="4"/>
    </row>
    <row r="63720" spans="253:256" x14ac:dyDescent="0.25">
      <c r="IS63720" s="5"/>
      <c r="IT63720" s="4"/>
      <c r="IU63720" s="4"/>
      <c r="IV63720" s="4"/>
    </row>
    <row r="63721" spans="253:256" x14ac:dyDescent="0.25">
      <c r="IS63721" s="5"/>
      <c r="IT63721" s="4"/>
      <c r="IU63721" s="4"/>
      <c r="IV63721" s="4"/>
    </row>
    <row r="63722" spans="253:256" x14ac:dyDescent="0.25">
      <c r="IS63722" s="5"/>
      <c r="IT63722" s="4"/>
      <c r="IU63722" s="4"/>
      <c r="IV63722" s="4"/>
    </row>
    <row r="63723" spans="253:256" x14ac:dyDescent="0.25">
      <c r="IS63723" s="5"/>
      <c r="IT63723" s="4"/>
      <c r="IU63723" s="4"/>
      <c r="IV63723" s="4"/>
    </row>
    <row r="63724" spans="253:256" x14ac:dyDescent="0.25">
      <c r="IS63724" s="5"/>
      <c r="IT63724" s="4"/>
      <c r="IU63724" s="4"/>
      <c r="IV63724" s="4"/>
    </row>
    <row r="63725" spans="253:256" x14ac:dyDescent="0.25">
      <c r="IS63725" s="5"/>
      <c r="IT63725" s="4"/>
      <c r="IU63725" s="4"/>
      <c r="IV63725" s="4"/>
    </row>
    <row r="63726" spans="253:256" x14ac:dyDescent="0.25">
      <c r="IS63726" s="5"/>
      <c r="IT63726" s="4"/>
      <c r="IU63726" s="4"/>
      <c r="IV63726" s="4"/>
    </row>
    <row r="63727" spans="253:256" x14ac:dyDescent="0.25">
      <c r="IS63727" s="5"/>
      <c r="IT63727" s="4"/>
      <c r="IU63727" s="4"/>
      <c r="IV63727" s="4"/>
    </row>
    <row r="63728" spans="253:256" x14ac:dyDescent="0.25">
      <c r="IS63728" s="5"/>
      <c r="IT63728" s="4"/>
      <c r="IU63728" s="4"/>
      <c r="IV63728" s="4"/>
    </row>
    <row r="63729" spans="253:256" x14ac:dyDescent="0.25">
      <c r="IS63729" s="5"/>
      <c r="IT63729" s="4"/>
      <c r="IU63729" s="4"/>
      <c r="IV63729" s="4"/>
    </row>
    <row r="63730" spans="253:256" x14ac:dyDescent="0.25">
      <c r="IS63730" s="5"/>
      <c r="IT63730" s="4"/>
      <c r="IU63730" s="4"/>
      <c r="IV63730" s="4"/>
    </row>
    <row r="63731" spans="253:256" x14ac:dyDescent="0.25">
      <c r="IS63731" s="5"/>
      <c r="IT63731" s="4"/>
      <c r="IU63731" s="4"/>
      <c r="IV63731" s="4"/>
    </row>
    <row r="63732" spans="253:256" x14ac:dyDescent="0.25">
      <c r="IS63732" s="5"/>
      <c r="IT63732" s="4"/>
      <c r="IU63732" s="4"/>
      <c r="IV63732" s="4"/>
    </row>
    <row r="63733" spans="253:256" x14ac:dyDescent="0.25">
      <c r="IS63733" s="5"/>
      <c r="IT63733" s="4"/>
      <c r="IU63733" s="4"/>
      <c r="IV63733" s="4"/>
    </row>
    <row r="63734" spans="253:256" x14ac:dyDescent="0.25">
      <c r="IS63734" s="5"/>
      <c r="IT63734" s="4"/>
      <c r="IU63734" s="4"/>
      <c r="IV63734" s="4"/>
    </row>
    <row r="63735" spans="253:256" x14ac:dyDescent="0.25">
      <c r="IS63735" s="5"/>
      <c r="IT63735" s="4"/>
      <c r="IU63735" s="4"/>
      <c r="IV63735" s="4"/>
    </row>
    <row r="63736" spans="253:256" x14ac:dyDescent="0.25">
      <c r="IS63736" s="5"/>
      <c r="IT63736" s="4"/>
      <c r="IU63736" s="4"/>
      <c r="IV63736" s="4"/>
    </row>
    <row r="63737" spans="253:256" x14ac:dyDescent="0.25">
      <c r="IS63737" s="5"/>
      <c r="IT63737" s="4"/>
      <c r="IU63737" s="4"/>
      <c r="IV63737" s="4"/>
    </row>
    <row r="63738" spans="253:256" x14ac:dyDescent="0.25">
      <c r="IS63738" s="5"/>
      <c r="IT63738" s="4"/>
      <c r="IU63738" s="4"/>
      <c r="IV63738" s="4"/>
    </row>
    <row r="63739" spans="253:256" x14ac:dyDescent="0.25">
      <c r="IS63739" s="5"/>
      <c r="IT63739" s="4"/>
      <c r="IU63739" s="4"/>
      <c r="IV63739" s="4"/>
    </row>
    <row r="63740" spans="253:256" x14ac:dyDescent="0.25">
      <c r="IS63740" s="5"/>
      <c r="IT63740" s="4"/>
      <c r="IU63740" s="4"/>
      <c r="IV63740" s="4"/>
    </row>
    <row r="63741" spans="253:256" x14ac:dyDescent="0.25">
      <c r="IS63741" s="5"/>
      <c r="IT63741" s="4"/>
      <c r="IU63741" s="4"/>
      <c r="IV63741" s="4"/>
    </row>
    <row r="63742" spans="253:256" x14ac:dyDescent="0.25">
      <c r="IS63742" s="5"/>
      <c r="IT63742" s="4"/>
      <c r="IU63742" s="4"/>
      <c r="IV63742" s="4"/>
    </row>
    <row r="63743" spans="253:256" x14ac:dyDescent="0.25">
      <c r="IS63743" s="5"/>
      <c r="IT63743" s="4"/>
      <c r="IU63743" s="4"/>
      <c r="IV63743" s="4"/>
    </row>
    <row r="63744" spans="253:256" x14ac:dyDescent="0.25">
      <c r="IS63744" s="5"/>
      <c r="IT63744" s="4"/>
      <c r="IU63744" s="4"/>
      <c r="IV63744" s="4"/>
    </row>
    <row r="63745" spans="253:256" x14ac:dyDescent="0.25">
      <c r="IS63745" s="5"/>
      <c r="IT63745" s="4"/>
      <c r="IU63745" s="4"/>
      <c r="IV63745" s="4"/>
    </row>
    <row r="63746" spans="253:256" x14ac:dyDescent="0.25">
      <c r="IS63746" s="5"/>
      <c r="IT63746" s="4"/>
      <c r="IU63746" s="4"/>
      <c r="IV63746" s="4"/>
    </row>
    <row r="63747" spans="253:256" x14ac:dyDescent="0.25">
      <c r="IS63747" s="5"/>
      <c r="IT63747" s="4"/>
      <c r="IU63747" s="4"/>
      <c r="IV63747" s="4"/>
    </row>
    <row r="63748" spans="253:256" x14ac:dyDescent="0.25">
      <c r="IS63748" s="5"/>
      <c r="IT63748" s="4"/>
      <c r="IU63748" s="4"/>
      <c r="IV63748" s="4"/>
    </row>
    <row r="63749" spans="253:256" x14ac:dyDescent="0.25">
      <c r="IS63749" s="5"/>
      <c r="IT63749" s="4"/>
      <c r="IU63749" s="4"/>
      <c r="IV63749" s="4"/>
    </row>
    <row r="63750" spans="253:256" x14ac:dyDescent="0.25">
      <c r="IS63750" s="5"/>
      <c r="IT63750" s="4"/>
      <c r="IU63750" s="4"/>
      <c r="IV63750" s="4"/>
    </row>
    <row r="63751" spans="253:256" x14ac:dyDescent="0.25">
      <c r="IS63751" s="5"/>
      <c r="IT63751" s="4"/>
      <c r="IU63751" s="4"/>
      <c r="IV63751" s="4"/>
    </row>
    <row r="63752" spans="253:256" x14ac:dyDescent="0.25">
      <c r="IS63752" s="5"/>
      <c r="IT63752" s="4"/>
      <c r="IU63752" s="4"/>
      <c r="IV63752" s="4"/>
    </row>
    <row r="63753" spans="253:256" x14ac:dyDescent="0.25">
      <c r="IS63753" s="5"/>
      <c r="IT63753" s="4"/>
      <c r="IU63753" s="4"/>
      <c r="IV63753" s="4"/>
    </row>
    <row r="63754" spans="253:256" x14ac:dyDescent="0.25">
      <c r="IS63754" s="5"/>
      <c r="IT63754" s="4"/>
      <c r="IU63754" s="4"/>
      <c r="IV63754" s="4"/>
    </row>
    <row r="63755" spans="253:256" x14ac:dyDescent="0.25">
      <c r="IS63755" s="5"/>
      <c r="IT63755" s="4"/>
      <c r="IU63755" s="4"/>
      <c r="IV63755" s="4"/>
    </row>
    <row r="63756" spans="253:256" x14ac:dyDescent="0.25">
      <c r="IS63756" s="5"/>
      <c r="IT63756" s="4"/>
      <c r="IU63756" s="4"/>
      <c r="IV63756" s="4"/>
    </row>
    <row r="63757" spans="253:256" x14ac:dyDescent="0.25">
      <c r="IS63757" s="5"/>
      <c r="IT63757" s="4"/>
      <c r="IU63757" s="4"/>
      <c r="IV63757" s="4"/>
    </row>
    <row r="63758" spans="253:256" x14ac:dyDescent="0.25">
      <c r="IS63758" s="5"/>
      <c r="IT63758" s="4"/>
      <c r="IU63758" s="4"/>
      <c r="IV63758" s="4"/>
    </row>
    <row r="63759" spans="253:256" x14ac:dyDescent="0.25">
      <c r="IS63759" s="5"/>
      <c r="IT63759" s="4"/>
      <c r="IU63759" s="4"/>
      <c r="IV63759" s="4"/>
    </row>
    <row r="63760" spans="253:256" x14ac:dyDescent="0.25">
      <c r="IS63760" s="5"/>
      <c r="IT63760" s="4"/>
      <c r="IU63760" s="4"/>
      <c r="IV63760" s="4"/>
    </row>
    <row r="63761" spans="253:256" x14ac:dyDescent="0.25">
      <c r="IS63761" s="5"/>
      <c r="IT63761" s="4"/>
      <c r="IU63761" s="4"/>
      <c r="IV63761" s="4"/>
    </row>
    <row r="63762" spans="253:256" x14ac:dyDescent="0.25">
      <c r="IS63762" s="5"/>
      <c r="IT63762" s="4"/>
      <c r="IU63762" s="4"/>
      <c r="IV63762" s="4"/>
    </row>
    <row r="63763" spans="253:256" x14ac:dyDescent="0.25">
      <c r="IS63763" s="5"/>
      <c r="IT63763" s="4"/>
      <c r="IU63763" s="4"/>
      <c r="IV63763" s="4"/>
    </row>
    <row r="63764" spans="253:256" x14ac:dyDescent="0.25">
      <c r="IS63764" s="5"/>
      <c r="IT63764" s="4"/>
      <c r="IU63764" s="4"/>
      <c r="IV63764" s="4"/>
    </row>
    <row r="63765" spans="253:256" x14ac:dyDescent="0.25">
      <c r="IS63765" s="5"/>
      <c r="IT63765" s="4"/>
      <c r="IU63765" s="4"/>
      <c r="IV63765" s="4"/>
    </row>
    <row r="63766" spans="253:256" x14ac:dyDescent="0.25">
      <c r="IS63766" s="5"/>
      <c r="IT63766" s="4"/>
      <c r="IU63766" s="4"/>
      <c r="IV63766" s="4"/>
    </row>
    <row r="63767" spans="253:256" x14ac:dyDescent="0.25">
      <c r="IS63767" s="5"/>
      <c r="IT63767" s="4"/>
      <c r="IU63767" s="4"/>
      <c r="IV63767" s="4"/>
    </row>
    <row r="63768" spans="253:256" x14ac:dyDescent="0.25">
      <c r="IS63768" s="5"/>
      <c r="IT63768" s="4"/>
      <c r="IU63768" s="4"/>
      <c r="IV63768" s="4"/>
    </row>
    <row r="63769" spans="253:256" x14ac:dyDescent="0.25">
      <c r="IS63769" s="5"/>
      <c r="IT63769" s="4"/>
      <c r="IU63769" s="4"/>
      <c r="IV63769" s="4"/>
    </row>
    <row r="63770" spans="253:256" x14ac:dyDescent="0.25">
      <c r="IS63770" s="5"/>
      <c r="IT63770" s="4"/>
      <c r="IU63770" s="4"/>
      <c r="IV63770" s="4"/>
    </row>
    <row r="63771" spans="253:256" x14ac:dyDescent="0.25">
      <c r="IS63771" s="5"/>
      <c r="IT63771" s="4"/>
      <c r="IU63771" s="4"/>
      <c r="IV63771" s="4"/>
    </row>
    <row r="63772" spans="253:256" x14ac:dyDescent="0.25">
      <c r="IS63772" s="5"/>
      <c r="IT63772" s="4"/>
      <c r="IU63772" s="4"/>
      <c r="IV63772" s="4"/>
    </row>
    <row r="63773" spans="253:256" x14ac:dyDescent="0.25">
      <c r="IS63773" s="5"/>
      <c r="IT63773" s="4"/>
      <c r="IU63773" s="4"/>
      <c r="IV63773" s="4"/>
    </row>
    <row r="63774" spans="253:256" x14ac:dyDescent="0.25">
      <c r="IS63774" s="5"/>
      <c r="IT63774" s="4"/>
      <c r="IU63774" s="4"/>
      <c r="IV63774" s="4"/>
    </row>
    <row r="63775" spans="253:256" x14ac:dyDescent="0.25">
      <c r="IS63775" s="5"/>
      <c r="IT63775" s="4"/>
      <c r="IU63775" s="4"/>
      <c r="IV63775" s="4"/>
    </row>
    <row r="63776" spans="253:256" x14ac:dyDescent="0.25">
      <c r="IS63776" s="5"/>
      <c r="IT63776" s="4"/>
      <c r="IU63776" s="4"/>
      <c r="IV63776" s="4"/>
    </row>
    <row r="63777" spans="253:256" x14ac:dyDescent="0.25">
      <c r="IS63777" s="5"/>
      <c r="IT63777" s="4"/>
      <c r="IU63777" s="4"/>
      <c r="IV63777" s="4"/>
    </row>
    <row r="63778" spans="253:256" x14ac:dyDescent="0.25">
      <c r="IS63778" s="5"/>
      <c r="IT63778" s="4"/>
      <c r="IU63778" s="4"/>
      <c r="IV63778" s="4"/>
    </row>
    <row r="63779" spans="253:256" x14ac:dyDescent="0.25">
      <c r="IS63779" s="5"/>
      <c r="IT63779" s="4"/>
      <c r="IU63779" s="4"/>
      <c r="IV63779" s="4"/>
    </row>
    <row r="63780" spans="253:256" x14ac:dyDescent="0.25">
      <c r="IS63780" s="5"/>
      <c r="IT63780" s="4"/>
      <c r="IU63780" s="4"/>
      <c r="IV63780" s="4"/>
    </row>
    <row r="63781" spans="253:256" x14ac:dyDescent="0.25">
      <c r="IS63781" s="5"/>
      <c r="IT63781" s="4"/>
      <c r="IU63781" s="4"/>
      <c r="IV63781" s="4"/>
    </row>
    <row r="63782" spans="253:256" x14ac:dyDescent="0.25">
      <c r="IS63782" s="5"/>
      <c r="IT63782" s="4"/>
      <c r="IU63782" s="4"/>
      <c r="IV63782" s="4"/>
    </row>
    <row r="63783" spans="253:256" x14ac:dyDescent="0.25">
      <c r="IS63783" s="5"/>
      <c r="IT63783" s="4"/>
      <c r="IU63783" s="4"/>
      <c r="IV63783" s="4"/>
    </row>
    <row r="63784" spans="253:256" x14ac:dyDescent="0.25">
      <c r="IS63784" s="5"/>
      <c r="IT63784" s="4"/>
      <c r="IU63784" s="4"/>
      <c r="IV63784" s="4"/>
    </row>
    <row r="63785" spans="253:256" x14ac:dyDescent="0.25">
      <c r="IS63785" s="5"/>
      <c r="IT63785" s="4"/>
      <c r="IU63785" s="4"/>
      <c r="IV63785" s="4"/>
    </row>
    <row r="63786" spans="253:256" x14ac:dyDescent="0.25">
      <c r="IS63786" s="5"/>
      <c r="IT63786" s="4"/>
      <c r="IU63786" s="4"/>
      <c r="IV63786" s="4"/>
    </row>
    <row r="63787" spans="253:256" x14ac:dyDescent="0.25">
      <c r="IS63787" s="5"/>
      <c r="IT63787" s="4"/>
      <c r="IU63787" s="4"/>
      <c r="IV63787" s="4"/>
    </row>
    <row r="63788" spans="253:256" x14ac:dyDescent="0.25">
      <c r="IS63788" s="5"/>
      <c r="IT63788" s="4"/>
      <c r="IU63788" s="4"/>
      <c r="IV63788" s="4"/>
    </row>
    <row r="63789" spans="253:256" x14ac:dyDescent="0.25">
      <c r="IS63789" s="5"/>
      <c r="IT63789" s="4"/>
      <c r="IU63789" s="4"/>
      <c r="IV63789" s="4"/>
    </row>
    <row r="63790" spans="253:256" x14ac:dyDescent="0.25">
      <c r="IS63790" s="5"/>
      <c r="IT63790" s="4"/>
      <c r="IU63790" s="4"/>
      <c r="IV63790" s="4"/>
    </row>
    <row r="63791" spans="253:256" x14ac:dyDescent="0.25">
      <c r="IS63791" s="5"/>
      <c r="IT63791" s="4"/>
      <c r="IU63791" s="4"/>
      <c r="IV63791" s="4"/>
    </row>
    <row r="63792" spans="253:256" x14ac:dyDescent="0.25">
      <c r="IS63792" s="5"/>
      <c r="IT63792" s="4"/>
      <c r="IU63792" s="4"/>
      <c r="IV63792" s="4"/>
    </row>
    <row r="63793" spans="253:256" x14ac:dyDescent="0.25">
      <c r="IS63793" s="5"/>
      <c r="IT63793" s="4"/>
      <c r="IU63793" s="4"/>
      <c r="IV63793" s="4"/>
    </row>
    <row r="63794" spans="253:256" x14ac:dyDescent="0.25">
      <c r="IS63794" s="5"/>
      <c r="IT63794" s="4"/>
      <c r="IU63794" s="4"/>
      <c r="IV63794" s="4"/>
    </row>
    <row r="63795" spans="253:256" x14ac:dyDescent="0.25">
      <c r="IS63795" s="5"/>
      <c r="IT63795" s="4"/>
      <c r="IU63795" s="4"/>
      <c r="IV63795" s="4"/>
    </row>
    <row r="63796" spans="253:256" x14ac:dyDescent="0.25">
      <c r="IS63796" s="5"/>
      <c r="IT63796" s="4"/>
      <c r="IU63796" s="4"/>
      <c r="IV63796" s="4"/>
    </row>
    <row r="63797" spans="253:256" x14ac:dyDescent="0.25">
      <c r="IS63797" s="5"/>
      <c r="IT63797" s="4"/>
      <c r="IU63797" s="4"/>
      <c r="IV63797" s="4"/>
    </row>
    <row r="63798" spans="253:256" x14ac:dyDescent="0.25">
      <c r="IS63798" s="5"/>
      <c r="IT63798" s="4"/>
      <c r="IU63798" s="4"/>
      <c r="IV63798" s="4"/>
    </row>
    <row r="63799" spans="253:256" x14ac:dyDescent="0.25">
      <c r="IS63799" s="5"/>
      <c r="IT63799" s="4"/>
      <c r="IU63799" s="4"/>
      <c r="IV63799" s="4"/>
    </row>
    <row r="63800" spans="253:256" x14ac:dyDescent="0.25">
      <c r="IS63800" s="5"/>
      <c r="IT63800" s="4"/>
      <c r="IU63800" s="4"/>
      <c r="IV63800" s="4"/>
    </row>
    <row r="63801" spans="253:256" x14ac:dyDescent="0.25">
      <c r="IS63801" s="5"/>
      <c r="IT63801" s="4"/>
      <c r="IU63801" s="4"/>
      <c r="IV63801" s="4"/>
    </row>
    <row r="63802" spans="253:256" x14ac:dyDescent="0.25">
      <c r="IS63802" s="5"/>
      <c r="IT63802" s="4"/>
      <c r="IU63802" s="4"/>
      <c r="IV63802" s="4"/>
    </row>
    <row r="63803" spans="253:256" x14ac:dyDescent="0.25">
      <c r="IS63803" s="5"/>
      <c r="IT63803" s="4"/>
      <c r="IU63803" s="4"/>
      <c r="IV63803" s="4"/>
    </row>
    <row r="63804" spans="253:256" x14ac:dyDescent="0.25">
      <c r="IS63804" s="5"/>
      <c r="IT63804" s="4"/>
      <c r="IU63804" s="4"/>
      <c r="IV63804" s="4"/>
    </row>
    <row r="63805" spans="253:256" x14ac:dyDescent="0.25">
      <c r="IS63805" s="5"/>
      <c r="IT63805" s="4"/>
      <c r="IU63805" s="4"/>
      <c r="IV63805" s="4"/>
    </row>
    <row r="63806" spans="253:256" x14ac:dyDescent="0.25">
      <c r="IS63806" s="5"/>
      <c r="IT63806" s="4"/>
      <c r="IU63806" s="4"/>
      <c r="IV63806" s="4"/>
    </row>
    <row r="63807" spans="253:256" x14ac:dyDescent="0.25">
      <c r="IS63807" s="5"/>
      <c r="IT63807" s="4"/>
      <c r="IU63807" s="4"/>
      <c r="IV63807" s="4"/>
    </row>
    <row r="63808" spans="253:256" x14ac:dyDescent="0.25">
      <c r="IS63808" s="5"/>
      <c r="IT63808" s="4"/>
      <c r="IU63808" s="4"/>
      <c r="IV63808" s="4"/>
    </row>
    <row r="63809" spans="253:256" x14ac:dyDescent="0.25">
      <c r="IS63809" s="5"/>
      <c r="IT63809" s="4"/>
      <c r="IU63809" s="4"/>
      <c r="IV63809" s="4"/>
    </row>
    <row r="63810" spans="253:256" x14ac:dyDescent="0.25">
      <c r="IS63810" s="5"/>
      <c r="IT63810" s="4"/>
      <c r="IU63810" s="4"/>
      <c r="IV63810" s="4"/>
    </row>
    <row r="63811" spans="253:256" x14ac:dyDescent="0.25">
      <c r="IS63811" s="5"/>
      <c r="IT63811" s="4"/>
      <c r="IU63811" s="4"/>
      <c r="IV63811" s="4"/>
    </row>
    <row r="63812" spans="253:256" x14ac:dyDescent="0.25">
      <c r="IS63812" s="5"/>
      <c r="IT63812" s="4"/>
      <c r="IU63812" s="4"/>
      <c r="IV63812" s="4"/>
    </row>
    <row r="63813" spans="253:256" x14ac:dyDescent="0.25">
      <c r="IS63813" s="5"/>
      <c r="IT63813" s="4"/>
      <c r="IU63813" s="4"/>
      <c r="IV63813" s="4"/>
    </row>
    <row r="63814" spans="253:256" x14ac:dyDescent="0.25">
      <c r="IS63814" s="5"/>
      <c r="IT63814" s="4"/>
      <c r="IU63814" s="4"/>
      <c r="IV63814" s="4"/>
    </row>
    <row r="63815" spans="253:256" x14ac:dyDescent="0.25">
      <c r="IS63815" s="5"/>
      <c r="IT63815" s="4"/>
      <c r="IU63815" s="4"/>
      <c r="IV63815" s="4"/>
    </row>
    <row r="63816" spans="253:256" x14ac:dyDescent="0.25">
      <c r="IS63816" s="5"/>
      <c r="IT63816" s="4"/>
      <c r="IU63816" s="4"/>
      <c r="IV63816" s="4"/>
    </row>
    <row r="63817" spans="253:256" x14ac:dyDescent="0.25">
      <c r="IS63817" s="5"/>
      <c r="IT63817" s="4"/>
      <c r="IU63817" s="4"/>
      <c r="IV63817" s="4"/>
    </row>
    <row r="63818" spans="253:256" x14ac:dyDescent="0.25">
      <c r="IS63818" s="5"/>
      <c r="IT63818" s="4"/>
      <c r="IU63818" s="4"/>
      <c r="IV63818" s="4"/>
    </row>
    <row r="63819" spans="253:256" x14ac:dyDescent="0.25">
      <c r="IS63819" s="5"/>
      <c r="IT63819" s="4"/>
      <c r="IU63819" s="4"/>
      <c r="IV63819" s="4"/>
    </row>
    <row r="63820" spans="253:256" x14ac:dyDescent="0.25">
      <c r="IS63820" s="5"/>
      <c r="IT63820" s="4"/>
      <c r="IU63820" s="4"/>
      <c r="IV63820" s="4"/>
    </row>
    <row r="63821" spans="253:256" x14ac:dyDescent="0.25">
      <c r="IS63821" s="5"/>
      <c r="IT63821" s="4"/>
      <c r="IU63821" s="4"/>
      <c r="IV63821" s="4"/>
    </row>
    <row r="63822" spans="253:256" x14ac:dyDescent="0.25">
      <c r="IS63822" s="5"/>
      <c r="IT63822" s="4"/>
      <c r="IU63822" s="4"/>
      <c r="IV63822" s="4"/>
    </row>
    <row r="63823" spans="253:256" x14ac:dyDescent="0.25">
      <c r="IS63823" s="5"/>
      <c r="IT63823" s="4"/>
      <c r="IU63823" s="4"/>
      <c r="IV63823" s="4"/>
    </row>
    <row r="63824" spans="253:256" x14ac:dyDescent="0.25">
      <c r="IS63824" s="5"/>
      <c r="IT63824" s="4"/>
      <c r="IU63824" s="4"/>
      <c r="IV63824" s="4"/>
    </row>
    <row r="63825" spans="253:256" x14ac:dyDescent="0.25">
      <c r="IS63825" s="5"/>
      <c r="IT63825" s="4"/>
      <c r="IU63825" s="4"/>
      <c r="IV63825" s="4"/>
    </row>
    <row r="63826" spans="253:256" x14ac:dyDescent="0.25">
      <c r="IS63826" s="5"/>
      <c r="IT63826" s="4"/>
      <c r="IU63826" s="4"/>
      <c r="IV63826" s="4"/>
    </row>
    <row r="63827" spans="253:256" x14ac:dyDescent="0.25">
      <c r="IS63827" s="5"/>
      <c r="IT63827" s="4"/>
      <c r="IU63827" s="4"/>
      <c r="IV63827" s="4"/>
    </row>
    <row r="63828" spans="253:256" x14ac:dyDescent="0.25">
      <c r="IS63828" s="5"/>
      <c r="IT63828" s="4"/>
      <c r="IU63828" s="4"/>
      <c r="IV63828" s="4"/>
    </row>
    <row r="63829" spans="253:256" x14ac:dyDescent="0.25">
      <c r="IS63829" s="5"/>
      <c r="IT63829" s="4"/>
      <c r="IU63829" s="4"/>
      <c r="IV63829" s="4"/>
    </row>
    <row r="63830" spans="253:256" x14ac:dyDescent="0.25">
      <c r="IS63830" s="5"/>
      <c r="IT63830" s="4"/>
      <c r="IU63830" s="4"/>
      <c r="IV63830" s="4"/>
    </row>
    <row r="63831" spans="253:256" x14ac:dyDescent="0.25">
      <c r="IS63831" s="5"/>
      <c r="IT63831" s="4"/>
      <c r="IU63831" s="4"/>
      <c r="IV63831" s="4"/>
    </row>
    <row r="63832" spans="253:256" x14ac:dyDescent="0.25">
      <c r="IS63832" s="5"/>
      <c r="IT63832" s="4"/>
      <c r="IU63832" s="4"/>
      <c r="IV63832" s="4"/>
    </row>
    <row r="63833" spans="253:256" x14ac:dyDescent="0.25">
      <c r="IS63833" s="5"/>
      <c r="IT63833" s="4"/>
      <c r="IU63833" s="4"/>
      <c r="IV63833" s="4"/>
    </row>
    <row r="63834" spans="253:256" x14ac:dyDescent="0.25">
      <c r="IS63834" s="5"/>
      <c r="IT63834" s="4"/>
      <c r="IU63834" s="4"/>
      <c r="IV63834" s="4"/>
    </row>
    <row r="63835" spans="253:256" x14ac:dyDescent="0.25">
      <c r="IS63835" s="5"/>
      <c r="IT63835" s="4"/>
      <c r="IU63835" s="4"/>
      <c r="IV63835" s="4"/>
    </row>
    <row r="63836" spans="253:256" x14ac:dyDescent="0.25">
      <c r="IS63836" s="5"/>
      <c r="IT63836" s="4"/>
      <c r="IU63836" s="4"/>
      <c r="IV63836" s="4"/>
    </row>
    <row r="63837" spans="253:256" x14ac:dyDescent="0.25">
      <c r="IS63837" s="5"/>
      <c r="IT63837" s="4"/>
      <c r="IU63837" s="4"/>
      <c r="IV63837" s="4"/>
    </row>
    <row r="63838" spans="253:256" x14ac:dyDescent="0.25">
      <c r="IS63838" s="5"/>
      <c r="IT63838" s="4"/>
      <c r="IU63838" s="4"/>
      <c r="IV63838" s="4"/>
    </row>
    <row r="63839" spans="253:256" x14ac:dyDescent="0.25">
      <c r="IS63839" s="5"/>
      <c r="IT63839" s="4"/>
      <c r="IU63839" s="4"/>
      <c r="IV63839" s="4"/>
    </row>
    <row r="63840" spans="253:256" x14ac:dyDescent="0.25">
      <c r="IS63840" s="5"/>
      <c r="IT63840" s="4"/>
      <c r="IU63840" s="4"/>
      <c r="IV63840" s="4"/>
    </row>
    <row r="63841" spans="253:256" x14ac:dyDescent="0.25">
      <c r="IS63841" s="5"/>
      <c r="IT63841" s="4"/>
      <c r="IU63841" s="4"/>
      <c r="IV63841" s="4"/>
    </row>
    <row r="63842" spans="253:256" x14ac:dyDescent="0.25">
      <c r="IS63842" s="5"/>
      <c r="IT63842" s="4"/>
      <c r="IU63842" s="4"/>
      <c r="IV63842" s="4"/>
    </row>
    <row r="63843" spans="253:256" x14ac:dyDescent="0.25">
      <c r="IS63843" s="5"/>
      <c r="IT63843" s="4"/>
      <c r="IU63843" s="4"/>
      <c r="IV63843" s="4"/>
    </row>
    <row r="63844" spans="253:256" x14ac:dyDescent="0.25">
      <c r="IS63844" s="5"/>
      <c r="IT63844" s="4"/>
      <c r="IU63844" s="4"/>
      <c r="IV63844" s="4"/>
    </row>
    <row r="63845" spans="253:256" x14ac:dyDescent="0.25">
      <c r="IS63845" s="5"/>
      <c r="IT63845" s="4"/>
      <c r="IU63845" s="4"/>
      <c r="IV63845" s="4"/>
    </row>
    <row r="63846" spans="253:256" x14ac:dyDescent="0.25">
      <c r="IS63846" s="5"/>
      <c r="IT63846" s="4"/>
      <c r="IU63846" s="4"/>
      <c r="IV63846" s="4"/>
    </row>
    <row r="63847" spans="253:256" x14ac:dyDescent="0.25">
      <c r="IS63847" s="5"/>
      <c r="IT63847" s="4"/>
      <c r="IU63847" s="4"/>
      <c r="IV63847" s="4"/>
    </row>
    <row r="63848" spans="253:256" x14ac:dyDescent="0.25">
      <c r="IS63848" s="5"/>
      <c r="IT63848" s="4"/>
      <c r="IU63848" s="4"/>
      <c r="IV63848" s="4"/>
    </row>
    <row r="63849" spans="253:256" x14ac:dyDescent="0.25">
      <c r="IS63849" s="5"/>
      <c r="IT63849" s="4"/>
      <c r="IU63849" s="4"/>
      <c r="IV63849" s="4"/>
    </row>
    <row r="63850" spans="253:256" x14ac:dyDescent="0.25">
      <c r="IS63850" s="5"/>
      <c r="IT63850" s="4"/>
      <c r="IU63850" s="4"/>
      <c r="IV63850" s="4"/>
    </row>
    <row r="63851" spans="253:256" x14ac:dyDescent="0.25">
      <c r="IS63851" s="5"/>
      <c r="IT63851" s="4"/>
      <c r="IU63851" s="4"/>
      <c r="IV63851" s="4"/>
    </row>
    <row r="63852" spans="253:256" x14ac:dyDescent="0.25">
      <c r="IS63852" s="5"/>
      <c r="IT63852" s="4"/>
      <c r="IU63852" s="4"/>
      <c r="IV63852" s="4"/>
    </row>
    <row r="63853" spans="253:256" x14ac:dyDescent="0.25">
      <c r="IS63853" s="5"/>
      <c r="IT63853" s="4"/>
      <c r="IU63853" s="4"/>
      <c r="IV63853" s="4"/>
    </row>
    <row r="63854" spans="253:256" x14ac:dyDescent="0.25">
      <c r="IS63854" s="5"/>
      <c r="IT63854" s="4"/>
      <c r="IU63854" s="4"/>
      <c r="IV63854" s="4"/>
    </row>
    <row r="63855" spans="253:256" x14ac:dyDescent="0.25">
      <c r="IS63855" s="5"/>
      <c r="IT63855" s="4"/>
      <c r="IU63855" s="4"/>
      <c r="IV63855" s="4"/>
    </row>
    <row r="63856" spans="253:256" x14ac:dyDescent="0.25">
      <c r="IS63856" s="5"/>
      <c r="IT63856" s="4"/>
      <c r="IU63856" s="4"/>
      <c r="IV63856" s="4"/>
    </row>
    <row r="63857" spans="253:256" x14ac:dyDescent="0.25">
      <c r="IS63857" s="5"/>
      <c r="IT63857" s="4"/>
      <c r="IU63857" s="4"/>
      <c r="IV63857" s="4"/>
    </row>
    <row r="63858" spans="253:256" x14ac:dyDescent="0.25">
      <c r="IS63858" s="5"/>
      <c r="IT63858" s="4"/>
      <c r="IU63858" s="4"/>
      <c r="IV63858" s="4"/>
    </row>
    <row r="63859" spans="253:256" x14ac:dyDescent="0.25">
      <c r="IS63859" s="5"/>
      <c r="IT63859" s="4"/>
      <c r="IU63859" s="4"/>
      <c r="IV63859" s="4"/>
    </row>
    <row r="63860" spans="253:256" x14ac:dyDescent="0.25">
      <c r="IS63860" s="5"/>
      <c r="IT63860" s="4"/>
      <c r="IU63860" s="4"/>
      <c r="IV63860" s="4"/>
    </row>
    <row r="63861" spans="253:256" x14ac:dyDescent="0.25">
      <c r="IS63861" s="5"/>
      <c r="IT63861" s="4"/>
      <c r="IU63861" s="4"/>
      <c r="IV63861" s="4"/>
    </row>
    <row r="63862" spans="253:256" x14ac:dyDescent="0.25">
      <c r="IS63862" s="5"/>
      <c r="IT63862" s="4"/>
      <c r="IU63862" s="4"/>
      <c r="IV63862" s="4"/>
    </row>
    <row r="63863" spans="253:256" x14ac:dyDescent="0.25">
      <c r="IS63863" s="5"/>
      <c r="IT63863" s="4"/>
      <c r="IU63863" s="4"/>
      <c r="IV63863" s="4"/>
    </row>
    <row r="63864" spans="253:256" x14ac:dyDescent="0.25">
      <c r="IS63864" s="5"/>
      <c r="IT63864" s="4"/>
      <c r="IU63864" s="4"/>
      <c r="IV63864" s="4"/>
    </row>
    <row r="63865" spans="253:256" x14ac:dyDescent="0.25">
      <c r="IS63865" s="5"/>
      <c r="IT63865" s="4"/>
      <c r="IU63865" s="4"/>
      <c r="IV63865" s="4"/>
    </row>
    <row r="63866" spans="253:256" x14ac:dyDescent="0.25">
      <c r="IS63866" s="5"/>
      <c r="IT63866" s="4"/>
      <c r="IU63866" s="4"/>
      <c r="IV63866" s="4"/>
    </row>
    <row r="63867" spans="253:256" x14ac:dyDescent="0.25">
      <c r="IS63867" s="5"/>
      <c r="IT63867" s="4"/>
      <c r="IU63867" s="4"/>
      <c r="IV63867" s="4"/>
    </row>
    <row r="63868" spans="253:256" x14ac:dyDescent="0.25">
      <c r="IS63868" s="5"/>
      <c r="IT63868" s="4"/>
      <c r="IU63868" s="4"/>
      <c r="IV63868" s="4"/>
    </row>
    <row r="63869" spans="253:256" x14ac:dyDescent="0.25">
      <c r="IS63869" s="5"/>
      <c r="IT63869" s="4"/>
      <c r="IU63869" s="4"/>
      <c r="IV63869" s="4"/>
    </row>
    <row r="63870" spans="253:256" x14ac:dyDescent="0.25">
      <c r="IS63870" s="5"/>
      <c r="IT63870" s="4"/>
      <c r="IU63870" s="4"/>
      <c r="IV63870" s="4"/>
    </row>
    <row r="63871" spans="253:256" x14ac:dyDescent="0.25">
      <c r="IS63871" s="5"/>
      <c r="IT63871" s="4"/>
      <c r="IU63871" s="4"/>
      <c r="IV63871" s="4"/>
    </row>
    <row r="63872" spans="253:256" x14ac:dyDescent="0.25">
      <c r="IS63872" s="5"/>
      <c r="IT63872" s="4"/>
      <c r="IU63872" s="4"/>
      <c r="IV63872" s="4"/>
    </row>
    <row r="63873" spans="253:256" x14ac:dyDescent="0.25">
      <c r="IS63873" s="5"/>
      <c r="IT63873" s="4"/>
      <c r="IU63873" s="4"/>
      <c r="IV63873" s="4"/>
    </row>
    <row r="63874" spans="253:256" x14ac:dyDescent="0.25">
      <c r="IS63874" s="5"/>
      <c r="IT63874" s="4"/>
      <c r="IU63874" s="4"/>
      <c r="IV63874" s="4"/>
    </row>
    <row r="63875" spans="253:256" x14ac:dyDescent="0.25">
      <c r="IS63875" s="5"/>
      <c r="IT63875" s="4"/>
      <c r="IU63875" s="4"/>
      <c r="IV63875" s="4"/>
    </row>
    <row r="63876" spans="253:256" x14ac:dyDescent="0.25">
      <c r="IS63876" s="5"/>
      <c r="IT63876" s="4"/>
      <c r="IU63876" s="4"/>
      <c r="IV63876" s="4"/>
    </row>
    <row r="63877" spans="253:256" x14ac:dyDescent="0.25">
      <c r="IS63877" s="5"/>
      <c r="IT63877" s="4"/>
      <c r="IU63877" s="4"/>
      <c r="IV63877" s="4"/>
    </row>
    <row r="63878" spans="253:256" x14ac:dyDescent="0.25">
      <c r="IS63878" s="5"/>
      <c r="IT63878" s="4"/>
      <c r="IU63878" s="4"/>
      <c r="IV63878" s="4"/>
    </row>
    <row r="63879" spans="253:256" x14ac:dyDescent="0.25">
      <c r="IS63879" s="5"/>
      <c r="IT63879" s="4"/>
      <c r="IU63879" s="4"/>
      <c r="IV63879" s="4"/>
    </row>
    <row r="63880" spans="253:256" x14ac:dyDescent="0.25">
      <c r="IS63880" s="5"/>
      <c r="IT63880" s="4"/>
      <c r="IU63880" s="4"/>
      <c r="IV63880" s="4"/>
    </row>
    <row r="63881" spans="253:256" x14ac:dyDescent="0.25">
      <c r="IS63881" s="5"/>
      <c r="IT63881" s="4"/>
      <c r="IU63881" s="4"/>
      <c r="IV63881" s="4"/>
    </row>
    <row r="63882" spans="253:256" x14ac:dyDescent="0.25">
      <c r="IS63882" s="5"/>
      <c r="IT63882" s="4"/>
      <c r="IU63882" s="4"/>
      <c r="IV63882" s="4"/>
    </row>
    <row r="63883" spans="253:256" x14ac:dyDescent="0.25">
      <c r="IS63883" s="5"/>
      <c r="IT63883" s="4"/>
      <c r="IU63883" s="4"/>
      <c r="IV63883" s="4"/>
    </row>
    <row r="63884" spans="253:256" x14ac:dyDescent="0.25">
      <c r="IS63884" s="5"/>
      <c r="IT63884" s="4"/>
      <c r="IU63884" s="4"/>
      <c r="IV63884" s="4"/>
    </row>
    <row r="63885" spans="253:256" x14ac:dyDescent="0.25">
      <c r="IS63885" s="5"/>
      <c r="IT63885" s="4"/>
      <c r="IU63885" s="4"/>
      <c r="IV63885" s="4"/>
    </row>
    <row r="63886" spans="253:256" x14ac:dyDescent="0.25">
      <c r="IS63886" s="5"/>
      <c r="IT63886" s="4"/>
      <c r="IU63886" s="4"/>
      <c r="IV63886" s="4"/>
    </row>
    <row r="63887" spans="253:256" x14ac:dyDescent="0.25">
      <c r="IS63887" s="5"/>
      <c r="IT63887" s="4"/>
      <c r="IU63887" s="4"/>
      <c r="IV63887" s="4"/>
    </row>
    <row r="63888" spans="253:256" x14ac:dyDescent="0.25">
      <c r="IS63888" s="5"/>
      <c r="IT63888" s="4"/>
      <c r="IU63888" s="4"/>
      <c r="IV63888" s="4"/>
    </row>
    <row r="63889" spans="253:256" x14ac:dyDescent="0.25">
      <c r="IS63889" s="5"/>
      <c r="IT63889" s="4"/>
      <c r="IU63889" s="4"/>
      <c r="IV63889" s="4"/>
    </row>
    <row r="63890" spans="253:256" x14ac:dyDescent="0.25">
      <c r="IS63890" s="5"/>
      <c r="IT63890" s="4"/>
      <c r="IU63890" s="4"/>
      <c r="IV63890" s="4"/>
    </row>
    <row r="63891" spans="253:256" x14ac:dyDescent="0.25">
      <c r="IS63891" s="5"/>
      <c r="IT63891" s="4"/>
      <c r="IU63891" s="4"/>
      <c r="IV63891" s="4"/>
    </row>
    <row r="63892" spans="253:256" x14ac:dyDescent="0.25">
      <c r="IS63892" s="5"/>
      <c r="IT63892" s="4"/>
      <c r="IU63892" s="4"/>
      <c r="IV63892" s="4"/>
    </row>
    <row r="63893" spans="253:256" x14ac:dyDescent="0.25">
      <c r="IS63893" s="5"/>
      <c r="IT63893" s="4"/>
      <c r="IU63893" s="4"/>
      <c r="IV63893" s="4"/>
    </row>
    <row r="63894" spans="253:256" x14ac:dyDescent="0.25">
      <c r="IS63894" s="5"/>
      <c r="IT63894" s="4"/>
      <c r="IU63894" s="4"/>
      <c r="IV63894" s="4"/>
    </row>
    <row r="63895" spans="253:256" x14ac:dyDescent="0.25">
      <c r="IS63895" s="5"/>
      <c r="IT63895" s="4"/>
      <c r="IU63895" s="4"/>
      <c r="IV63895" s="4"/>
    </row>
    <row r="63896" spans="253:256" x14ac:dyDescent="0.25">
      <c r="IS63896" s="5"/>
      <c r="IT63896" s="4"/>
      <c r="IU63896" s="4"/>
      <c r="IV63896" s="4"/>
    </row>
    <row r="63897" spans="253:256" x14ac:dyDescent="0.25">
      <c r="IS63897" s="5"/>
      <c r="IT63897" s="4"/>
      <c r="IU63897" s="4"/>
      <c r="IV63897" s="4"/>
    </row>
    <row r="63898" spans="253:256" x14ac:dyDescent="0.25">
      <c r="IS63898" s="5"/>
      <c r="IT63898" s="4"/>
      <c r="IU63898" s="4"/>
      <c r="IV63898" s="4"/>
    </row>
    <row r="63899" spans="253:256" x14ac:dyDescent="0.25">
      <c r="IS63899" s="5"/>
      <c r="IT63899" s="4"/>
      <c r="IU63899" s="4"/>
      <c r="IV63899" s="4"/>
    </row>
    <row r="63900" spans="253:256" x14ac:dyDescent="0.25">
      <c r="IS63900" s="5"/>
      <c r="IT63900" s="4"/>
      <c r="IU63900" s="4"/>
      <c r="IV63900" s="4"/>
    </row>
    <row r="63901" spans="253:256" x14ac:dyDescent="0.25">
      <c r="IS63901" s="5"/>
      <c r="IT63901" s="4"/>
      <c r="IU63901" s="4"/>
      <c r="IV63901" s="4"/>
    </row>
    <row r="63902" spans="253:256" x14ac:dyDescent="0.25">
      <c r="IS63902" s="5"/>
      <c r="IT63902" s="4"/>
      <c r="IU63902" s="4"/>
      <c r="IV63902" s="4"/>
    </row>
    <row r="63903" spans="253:256" x14ac:dyDescent="0.25">
      <c r="IS63903" s="5"/>
      <c r="IT63903" s="4"/>
      <c r="IU63903" s="4"/>
      <c r="IV63903" s="4"/>
    </row>
    <row r="63904" spans="253:256" x14ac:dyDescent="0.25">
      <c r="IS63904" s="5"/>
      <c r="IT63904" s="4"/>
      <c r="IU63904" s="4"/>
      <c r="IV63904" s="4"/>
    </row>
    <row r="63905" spans="253:256" x14ac:dyDescent="0.25">
      <c r="IS63905" s="5"/>
      <c r="IT63905" s="4"/>
      <c r="IU63905" s="4"/>
      <c r="IV63905" s="4"/>
    </row>
    <row r="63906" spans="253:256" x14ac:dyDescent="0.25">
      <c r="IS63906" s="5"/>
      <c r="IT63906" s="4"/>
      <c r="IU63906" s="4"/>
      <c r="IV63906" s="4"/>
    </row>
    <row r="63907" spans="253:256" x14ac:dyDescent="0.25">
      <c r="IS63907" s="5"/>
      <c r="IT63907" s="4"/>
      <c r="IU63907" s="4"/>
      <c r="IV63907" s="4"/>
    </row>
    <row r="63908" spans="253:256" x14ac:dyDescent="0.25">
      <c r="IS63908" s="5"/>
      <c r="IT63908" s="4"/>
      <c r="IU63908" s="4"/>
      <c r="IV63908" s="4"/>
    </row>
    <row r="63909" spans="253:256" x14ac:dyDescent="0.25">
      <c r="IS63909" s="5"/>
      <c r="IT63909" s="4"/>
      <c r="IU63909" s="4"/>
      <c r="IV63909" s="4"/>
    </row>
    <row r="63910" spans="253:256" x14ac:dyDescent="0.25">
      <c r="IS63910" s="5"/>
      <c r="IT63910" s="4"/>
      <c r="IU63910" s="4"/>
      <c r="IV63910" s="4"/>
    </row>
    <row r="63911" spans="253:256" x14ac:dyDescent="0.25">
      <c r="IS63911" s="5"/>
      <c r="IT63911" s="4"/>
      <c r="IU63911" s="4"/>
      <c r="IV63911" s="4"/>
    </row>
    <row r="63912" spans="253:256" x14ac:dyDescent="0.25">
      <c r="IS63912" s="5"/>
      <c r="IT63912" s="4"/>
      <c r="IU63912" s="4"/>
      <c r="IV63912" s="4"/>
    </row>
    <row r="63913" spans="253:256" x14ac:dyDescent="0.25">
      <c r="IS63913" s="5"/>
      <c r="IT63913" s="4"/>
      <c r="IU63913" s="4"/>
      <c r="IV63913" s="4"/>
    </row>
    <row r="63914" spans="253:256" x14ac:dyDescent="0.25">
      <c r="IS63914" s="5"/>
      <c r="IT63914" s="4"/>
      <c r="IU63914" s="4"/>
      <c r="IV63914" s="4"/>
    </row>
    <row r="63915" spans="253:256" x14ac:dyDescent="0.25">
      <c r="IS63915" s="5"/>
      <c r="IT63915" s="4"/>
      <c r="IU63915" s="4"/>
      <c r="IV63915" s="4"/>
    </row>
    <row r="63916" spans="253:256" x14ac:dyDescent="0.25">
      <c r="IS63916" s="5"/>
      <c r="IT63916" s="4"/>
      <c r="IU63916" s="4"/>
      <c r="IV63916" s="4"/>
    </row>
    <row r="63917" spans="253:256" x14ac:dyDescent="0.25">
      <c r="IS63917" s="5"/>
      <c r="IT63917" s="4"/>
      <c r="IU63917" s="4"/>
      <c r="IV63917" s="4"/>
    </row>
    <row r="63918" spans="253:256" x14ac:dyDescent="0.25">
      <c r="IS63918" s="5"/>
      <c r="IT63918" s="4"/>
      <c r="IU63918" s="4"/>
      <c r="IV63918" s="4"/>
    </row>
    <row r="63919" spans="253:256" x14ac:dyDescent="0.25">
      <c r="IS63919" s="5"/>
      <c r="IT63919" s="4"/>
      <c r="IU63919" s="4"/>
      <c r="IV63919" s="4"/>
    </row>
    <row r="63920" spans="253:256" x14ac:dyDescent="0.25">
      <c r="IS63920" s="5"/>
      <c r="IT63920" s="4"/>
      <c r="IU63920" s="4"/>
      <c r="IV63920" s="4"/>
    </row>
    <row r="63921" spans="253:256" x14ac:dyDescent="0.25">
      <c r="IS63921" s="5"/>
      <c r="IT63921" s="4"/>
      <c r="IU63921" s="4"/>
      <c r="IV63921" s="4"/>
    </row>
    <row r="63922" spans="253:256" x14ac:dyDescent="0.25">
      <c r="IS63922" s="5"/>
      <c r="IT63922" s="4"/>
      <c r="IU63922" s="4"/>
      <c r="IV63922" s="4"/>
    </row>
    <row r="63923" spans="253:256" x14ac:dyDescent="0.25">
      <c r="IS63923" s="5"/>
      <c r="IT63923" s="4"/>
      <c r="IU63923" s="4"/>
      <c r="IV63923" s="4"/>
    </row>
    <row r="63924" spans="253:256" x14ac:dyDescent="0.25">
      <c r="IS63924" s="5"/>
      <c r="IT63924" s="4"/>
      <c r="IU63924" s="4"/>
      <c r="IV63924" s="4"/>
    </row>
    <row r="63925" spans="253:256" x14ac:dyDescent="0.25">
      <c r="IS63925" s="5"/>
      <c r="IT63925" s="4"/>
      <c r="IU63925" s="4"/>
      <c r="IV63925" s="4"/>
    </row>
    <row r="63926" spans="253:256" x14ac:dyDescent="0.25">
      <c r="IS63926" s="5"/>
      <c r="IT63926" s="4"/>
      <c r="IU63926" s="4"/>
      <c r="IV63926" s="4"/>
    </row>
    <row r="63927" spans="253:256" x14ac:dyDescent="0.25">
      <c r="IS63927" s="5"/>
      <c r="IT63927" s="4"/>
      <c r="IU63927" s="4"/>
      <c r="IV63927" s="4"/>
    </row>
    <row r="63928" spans="253:256" x14ac:dyDescent="0.25">
      <c r="IS63928" s="5"/>
      <c r="IT63928" s="4"/>
      <c r="IU63928" s="4"/>
      <c r="IV63928" s="4"/>
    </row>
    <row r="63929" spans="253:256" x14ac:dyDescent="0.25">
      <c r="IS63929" s="5"/>
      <c r="IT63929" s="4"/>
      <c r="IU63929" s="4"/>
      <c r="IV63929" s="4"/>
    </row>
    <row r="63930" spans="253:256" x14ac:dyDescent="0.25">
      <c r="IS63930" s="5"/>
      <c r="IT63930" s="4"/>
      <c r="IU63930" s="4"/>
      <c r="IV63930" s="4"/>
    </row>
    <row r="63931" spans="253:256" x14ac:dyDescent="0.25">
      <c r="IS63931" s="5"/>
      <c r="IT63931" s="4"/>
      <c r="IU63931" s="4"/>
      <c r="IV63931" s="4"/>
    </row>
    <row r="63932" spans="253:256" x14ac:dyDescent="0.25">
      <c r="IS63932" s="5"/>
      <c r="IT63932" s="4"/>
      <c r="IU63932" s="4"/>
      <c r="IV63932" s="4"/>
    </row>
    <row r="63933" spans="253:256" x14ac:dyDescent="0.25">
      <c r="IS63933" s="5"/>
      <c r="IT63933" s="4"/>
      <c r="IU63933" s="4"/>
      <c r="IV63933" s="4"/>
    </row>
    <row r="63934" spans="253:256" x14ac:dyDescent="0.25">
      <c r="IS63934" s="5"/>
      <c r="IT63934" s="4"/>
      <c r="IU63934" s="4"/>
      <c r="IV63934" s="4"/>
    </row>
    <row r="63935" spans="253:256" x14ac:dyDescent="0.25">
      <c r="IS63935" s="5"/>
      <c r="IT63935" s="4"/>
      <c r="IU63935" s="4"/>
      <c r="IV63935" s="4"/>
    </row>
    <row r="63936" spans="253:256" x14ac:dyDescent="0.25">
      <c r="IS63936" s="5"/>
      <c r="IT63936" s="4"/>
      <c r="IU63936" s="4"/>
      <c r="IV63936" s="4"/>
    </row>
    <row r="63937" spans="253:256" x14ac:dyDescent="0.25">
      <c r="IS63937" s="5"/>
      <c r="IT63937" s="4"/>
      <c r="IU63937" s="4"/>
      <c r="IV63937" s="4"/>
    </row>
    <row r="63938" spans="253:256" x14ac:dyDescent="0.25">
      <c r="IS63938" s="5"/>
      <c r="IT63938" s="4"/>
      <c r="IU63938" s="4"/>
      <c r="IV63938" s="4"/>
    </row>
    <row r="63939" spans="253:256" x14ac:dyDescent="0.25">
      <c r="IS63939" s="5"/>
      <c r="IT63939" s="4"/>
      <c r="IU63939" s="4"/>
      <c r="IV63939" s="4"/>
    </row>
    <row r="63940" spans="253:256" x14ac:dyDescent="0.25">
      <c r="IS63940" s="5"/>
      <c r="IT63940" s="4"/>
      <c r="IU63940" s="4"/>
      <c r="IV63940" s="4"/>
    </row>
    <row r="63941" spans="253:256" x14ac:dyDescent="0.25">
      <c r="IS63941" s="5"/>
      <c r="IT63941" s="4"/>
      <c r="IU63941" s="4"/>
      <c r="IV63941" s="4"/>
    </row>
    <row r="63942" spans="253:256" x14ac:dyDescent="0.25">
      <c r="IS63942" s="5"/>
      <c r="IT63942" s="4"/>
      <c r="IU63942" s="4"/>
      <c r="IV63942" s="4"/>
    </row>
    <row r="63943" spans="253:256" x14ac:dyDescent="0.25">
      <c r="IS63943" s="5"/>
      <c r="IT63943" s="4"/>
      <c r="IU63943" s="4"/>
      <c r="IV63943" s="4"/>
    </row>
    <row r="63944" spans="253:256" x14ac:dyDescent="0.25">
      <c r="IS63944" s="5"/>
      <c r="IT63944" s="4"/>
      <c r="IU63944" s="4"/>
      <c r="IV63944" s="4"/>
    </row>
    <row r="63945" spans="253:256" x14ac:dyDescent="0.25">
      <c r="IS63945" s="5"/>
      <c r="IT63945" s="4"/>
      <c r="IU63945" s="4"/>
      <c r="IV63945" s="4"/>
    </row>
    <row r="63946" spans="253:256" x14ac:dyDescent="0.25">
      <c r="IS63946" s="5"/>
      <c r="IT63946" s="4"/>
      <c r="IU63946" s="4"/>
      <c r="IV63946" s="4"/>
    </row>
    <row r="63947" spans="253:256" x14ac:dyDescent="0.25">
      <c r="IS63947" s="5"/>
      <c r="IT63947" s="4"/>
      <c r="IU63947" s="4"/>
      <c r="IV63947" s="4"/>
    </row>
    <row r="63948" spans="253:256" x14ac:dyDescent="0.25">
      <c r="IS63948" s="5"/>
      <c r="IT63948" s="4"/>
      <c r="IU63948" s="4"/>
      <c r="IV63948" s="4"/>
    </row>
    <row r="63949" spans="253:256" x14ac:dyDescent="0.25">
      <c r="IS63949" s="5"/>
      <c r="IT63949" s="4"/>
      <c r="IU63949" s="4"/>
      <c r="IV63949" s="4"/>
    </row>
    <row r="63950" spans="253:256" x14ac:dyDescent="0.25">
      <c r="IS63950" s="5"/>
      <c r="IT63950" s="4"/>
      <c r="IU63950" s="4"/>
      <c r="IV63950" s="4"/>
    </row>
    <row r="63951" spans="253:256" x14ac:dyDescent="0.25">
      <c r="IS63951" s="5"/>
      <c r="IT63951" s="4"/>
      <c r="IU63951" s="4"/>
      <c r="IV63951" s="4"/>
    </row>
    <row r="63952" spans="253:256" x14ac:dyDescent="0.25">
      <c r="IS63952" s="5"/>
      <c r="IT63952" s="4"/>
      <c r="IU63952" s="4"/>
      <c r="IV63952" s="4"/>
    </row>
    <row r="63953" spans="253:256" x14ac:dyDescent="0.25">
      <c r="IS63953" s="5"/>
      <c r="IT63953" s="4"/>
      <c r="IU63953" s="4"/>
      <c r="IV63953" s="4"/>
    </row>
    <row r="63954" spans="253:256" x14ac:dyDescent="0.25">
      <c r="IS63954" s="5"/>
      <c r="IT63954" s="4"/>
      <c r="IU63954" s="4"/>
      <c r="IV63954" s="4"/>
    </row>
    <row r="63955" spans="253:256" x14ac:dyDescent="0.25">
      <c r="IS63955" s="5"/>
      <c r="IT63955" s="4"/>
      <c r="IU63955" s="4"/>
      <c r="IV63955" s="4"/>
    </row>
    <row r="63956" spans="253:256" x14ac:dyDescent="0.25">
      <c r="IS63956" s="5"/>
      <c r="IT63956" s="4"/>
      <c r="IU63956" s="4"/>
      <c r="IV63956" s="4"/>
    </row>
    <row r="63957" spans="253:256" x14ac:dyDescent="0.25">
      <c r="IS63957" s="5"/>
      <c r="IT63957" s="4"/>
      <c r="IU63957" s="4"/>
      <c r="IV63957" s="4"/>
    </row>
    <row r="63958" spans="253:256" x14ac:dyDescent="0.25">
      <c r="IS63958" s="5"/>
      <c r="IT63958" s="4"/>
      <c r="IU63958" s="4"/>
      <c r="IV63958" s="4"/>
    </row>
    <row r="63959" spans="253:256" x14ac:dyDescent="0.25">
      <c r="IS63959" s="5"/>
      <c r="IT63959" s="4"/>
      <c r="IU63959" s="4"/>
      <c r="IV63959" s="4"/>
    </row>
    <row r="63960" spans="253:256" x14ac:dyDescent="0.25">
      <c r="IS63960" s="5"/>
      <c r="IT63960" s="4"/>
      <c r="IU63960" s="4"/>
      <c r="IV63960" s="4"/>
    </row>
    <row r="63961" spans="253:256" x14ac:dyDescent="0.25">
      <c r="IS63961" s="5"/>
      <c r="IT63961" s="4"/>
      <c r="IU63961" s="4"/>
      <c r="IV63961" s="4"/>
    </row>
    <row r="63962" spans="253:256" x14ac:dyDescent="0.25">
      <c r="IS63962" s="5"/>
      <c r="IT63962" s="4"/>
      <c r="IU63962" s="4"/>
      <c r="IV63962" s="4"/>
    </row>
    <row r="63963" spans="253:256" x14ac:dyDescent="0.25">
      <c r="IS63963" s="5"/>
      <c r="IT63963" s="4"/>
      <c r="IU63963" s="4"/>
      <c r="IV63963" s="4"/>
    </row>
    <row r="63964" spans="253:256" x14ac:dyDescent="0.25">
      <c r="IS63964" s="5"/>
      <c r="IT63964" s="4"/>
      <c r="IU63964" s="4"/>
      <c r="IV63964" s="4"/>
    </row>
    <row r="63965" spans="253:256" x14ac:dyDescent="0.25">
      <c r="IS63965" s="5"/>
      <c r="IT63965" s="4"/>
      <c r="IU63965" s="4"/>
      <c r="IV63965" s="4"/>
    </row>
    <row r="63966" spans="253:256" x14ac:dyDescent="0.25">
      <c r="IS63966" s="5"/>
      <c r="IT63966" s="4"/>
      <c r="IU63966" s="4"/>
      <c r="IV63966" s="4"/>
    </row>
    <row r="63967" spans="253:256" x14ac:dyDescent="0.25">
      <c r="IS63967" s="5"/>
      <c r="IT63967" s="4"/>
      <c r="IU63967" s="4"/>
      <c r="IV63967" s="4"/>
    </row>
    <row r="63968" spans="253:256" x14ac:dyDescent="0.25">
      <c r="IS63968" s="5"/>
      <c r="IT63968" s="4"/>
      <c r="IU63968" s="4"/>
      <c r="IV63968" s="4"/>
    </row>
    <row r="63969" spans="253:256" x14ac:dyDescent="0.25">
      <c r="IS63969" s="5"/>
      <c r="IT63969" s="4"/>
      <c r="IU63969" s="4"/>
      <c r="IV63969" s="4"/>
    </row>
    <row r="63970" spans="253:256" x14ac:dyDescent="0.25">
      <c r="IS63970" s="5"/>
      <c r="IT63970" s="4"/>
      <c r="IU63970" s="4"/>
      <c r="IV63970" s="4"/>
    </row>
    <row r="63971" spans="253:256" x14ac:dyDescent="0.25">
      <c r="IS63971" s="5"/>
      <c r="IT63971" s="4"/>
      <c r="IU63971" s="4"/>
      <c r="IV63971" s="4"/>
    </row>
    <row r="63972" spans="253:256" x14ac:dyDescent="0.25">
      <c r="IS63972" s="5"/>
      <c r="IT63972" s="4"/>
      <c r="IU63972" s="4"/>
      <c r="IV63972" s="4"/>
    </row>
    <row r="63973" spans="253:256" x14ac:dyDescent="0.25">
      <c r="IS63973" s="5"/>
      <c r="IT63973" s="4"/>
      <c r="IU63973" s="4"/>
      <c r="IV63973" s="4"/>
    </row>
    <row r="63974" spans="253:256" x14ac:dyDescent="0.25">
      <c r="IS63974" s="5"/>
      <c r="IT63974" s="4"/>
      <c r="IU63974" s="4"/>
      <c r="IV63974" s="4"/>
    </row>
    <row r="63975" spans="253:256" x14ac:dyDescent="0.25">
      <c r="IS63975" s="5"/>
      <c r="IT63975" s="4"/>
      <c r="IU63975" s="4"/>
      <c r="IV63975" s="4"/>
    </row>
    <row r="63976" spans="253:256" x14ac:dyDescent="0.25">
      <c r="IS63976" s="5"/>
      <c r="IT63976" s="4"/>
      <c r="IU63976" s="4"/>
      <c r="IV63976" s="4"/>
    </row>
    <row r="63977" spans="253:256" x14ac:dyDescent="0.25">
      <c r="IS63977" s="5"/>
      <c r="IT63977" s="4"/>
      <c r="IU63977" s="4"/>
      <c r="IV63977" s="4"/>
    </row>
    <row r="63978" spans="253:256" x14ac:dyDescent="0.25">
      <c r="IS63978" s="5"/>
      <c r="IT63978" s="4"/>
      <c r="IU63978" s="4"/>
      <c r="IV63978" s="4"/>
    </row>
    <row r="63979" spans="253:256" x14ac:dyDescent="0.25">
      <c r="IS63979" s="5"/>
      <c r="IT63979" s="4"/>
      <c r="IU63979" s="4"/>
      <c r="IV63979" s="4"/>
    </row>
    <row r="63980" spans="253:256" x14ac:dyDescent="0.25">
      <c r="IS63980" s="5"/>
      <c r="IT63980" s="4"/>
      <c r="IU63980" s="4"/>
      <c r="IV63980" s="4"/>
    </row>
    <row r="63981" spans="253:256" x14ac:dyDescent="0.25">
      <c r="IS63981" s="5"/>
      <c r="IT63981" s="4"/>
      <c r="IU63981" s="4"/>
      <c r="IV63981" s="4"/>
    </row>
    <row r="63982" spans="253:256" x14ac:dyDescent="0.25">
      <c r="IS63982" s="5"/>
      <c r="IT63982" s="4"/>
      <c r="IU63982" s="4"/>
      <c r="IV63982" s="4"/>
    </row>
    <row r="63983" spans="253:256" x14ac:dyDescent="0.25">
      <c r="IS63983" s="5"/>
      <c r="IT63983" s="4"/>
      <c r="IU63983" s="4"/>
      <c r="IV63983" s="4"/>
    </row>
    <row r="63984" spans="253:256" x14ac:dyDescent="0.25">
      <c r="IS63984" s="5"/>
      <c r="IT63984" s="4"/>
      <c r="IU63984" s="4"/>
      <c r="IV63984" s="4"/>
    </row>
    <row r="63985" spans="253:256" x14ac:dyDescent="0.25">
      <c r="IS63985" s="5"/>
      <c r="IT63985" s="4"/>
      <c r="IU63985" s="4"/>
      <c r="IV63985" s="4"/>
    </row>
    <row r="63986" spans="253:256" x14ac:dyDescent="0.25">
      <c r="IS63986" s="5"/>
      <c r="IT63986" s="4"/>
      <c r="IU63986" s="4"/>
      <c r="IV63986" s="4"/>
    </row>
    <row r="63987" spans="253:256" x14ac:dyDescent="0.25">
      <c r="IS63987" s="5"/>
      <c r="IT63987" s="4"/>
      <c r="IU63987" s="4"/>
      <c r="IV63987" s="4"/>
    </row>
    <row r="63988" spans="253:256" x14ac:dyDescent="0.25">
      <c r="IS63988" s="5"/>
      <c r="IT63988" s="4"/>
      <c r="IU63988" s="4"/>
      <c r="IV63988" s="4"/>
    </row>
    <row r="63989" spans="253:256" x14ac:dyDescent="0.25">
      <c r="IS63989" s="5"/>
      <c r="IT63989" s="4"/>
      <c r="IU63989" s="4"/>
      <c r="IV63989" s="4"/>
    </row>
    <row r="63990" spans="253:256" x14ac:dyDescent="0.25">
      <c r="IS63990" s="5"/>
      <c r="IT63990" s="4"/>
      <c r="IU63990" s="4"/>
      <c r="IV63990" s="4"/>
    </row>
    <row r="63991" spans="253:256" x14ac:dyDescent="0.25">
      <c r="IS63991" s="5"/>
      <c r="IT63991" s="4"/>
      <c r="IU63991" s="4"/>
      <c r="IV63991" s="4"/>
    </row>
    <row r="63992" spans="253:256" x14ac:dyDescent="0.25">
      <c r="IS63992" s="5"/>
      <c r="IT63992" s="4"/>
      <c r="IU63992" s="4"/>
      <c r="IV63992" s="4"/>
    </row>
    <row r="63993" spans="253:256" x14ac:dyDescent="0.25">
      <c r="IS63993" s="5"/>
      <c r="IT63993" s="4"/>
      <c r="IU63993" s="4"/>
      <c r="IV63993" s="4"/>
    </row>
    <row r="63994" spans="253:256" x14ac:dyDescent="0.25">
      <c r="IS63994" s="5"/>
      <c r="IT63994" s="4"/>
      <c r="IU63994" s="4"/>
      <c r="IV63994" s="4"/>
    </row>
    <row r="63995" spans="253:256" x14ac:dyDescent="0.25">
      <c r="IS63995" s="5"/>
      <c r="IT63995" s="4"/>
      <c r="IU63995" s="4"/>
      <c r="IV63995" s="4"/>
    </row>
    <row r="63996" spans="253:256" x14ac:dyDescent="0.25">
      <c r="IS63996" s="5"/>
      <c r="IT63996" s="4"/>
      <c r="IU63996" s="4"/>
      <c r="IV63996" s="4"/>
    </row>
    <row r="63997" spans="253:256" x14ac:dyDescent="0.25">
      <c r="IS63997" s="5"/>
      <c r="IT63997" s="4"/>
      <c r="IU63997" s="4"/>
      <c r="IV63997" s="4"/>
    </row>
    <row r="63998" spans="253:256" x14ac:dyDescent="0.25">
      <c r="IS63998" s="5"/>
      <c r="IT63998" s="4"/>
      <c r="IU63998" s="4"/>
      <c r="IV63998" s="4"/>
    </row>
    <row r="63999" spans="253:256" x14ac:dyDescent="0.25">
      <c r="IS63999" s="5"/>
      <c r="IT63999" s="4"/>
      <c r="IU63999" s="4"/>
      <c r="IV63999" s="4"/>
    </row>
    <row r="64000" spans="253:256" x14ac:dyDescent="0.25">
      <c r="IS64000" s="5"/>
      <c r="IT64000" s="4"/>
      <c r="IU64000" s="4"/>
      <c r="IV64000" s="4"/>
    </row>
    <row r="64001" spans="253:256" x14ac:dyDescent="0.25">
      <c r="IS64001" s="5"/>
      <c r="IT64001" s="4"/>
      <c r="IU64001" s="4"/>
      <c r="IV64001" s="4"/>
    </row>
    <row r="64002" spans="253:256" x14ac:dyDescent="0.25">
      <c r="IS64002" s="5"/>
      <c r="IT64002" s="4"/>
      <c r="IU64002" s="4"/>
      <c r="IV64002" s="4"/>
    </row>
    <row r="64003" spans="253:256" x14ac:dyDescent="0.25">
      <c r="IS64003" s="5"/>
      <c r="IT64003" s="4"/>
      <c r="IU64003" s="4"/>
      <c r="IV64003" s="4"/>
    </row>
    <row r="64004" spans="253:256" x14ac:dyDescent="0.25">
      <c r="IS64004" s="5"/>
      <c r="IT64004" s="4"/>
      <c r="IU64004" s="4"/>
      <c r="IV64004" s="4"/>
    </row>
    <row r="64005" spans="253:256" x14ac:dyDescent="0.25">
      <c r="IS64005" s="5"/>
      <c r="IT64005" s="4"/>
      <c r="IU64005" s="4"/>
      <c r="IV64005" s="4"/>
    </row>
    <row r="64006" spans="253:256" x14ac:dyDescent="0.25">
      <c r="IS64006" s="5"/>
      <c r="IT64006" s="4"/>
      <c r="IU64006" s="4"/>
      <c r="IV64006" s="4"/>
    </row>
    <row r="64007" spans="253:256" x14ac:dyDescent="0.25">
      <c r="IS64007" s="5"/>
      <c r="IT64007" s="4"/>
      <c r="IU64007" s="4"/>
      <c r="IV64007" s="4"/>
    </row>
    <row r="64008" spans="253:256" x14ac:dyDescent="0.25">
      <c r="IS64008" s="5"/>
      <c r="IT64008" s="4"/>
      <c r="IU64008" s="4"/>
      <c r="IV64008" s="4"/>
    </row>
    <row r="64009" spans="253:256" x14ac:dyDescent="0.25">
      <c r="IS64009" s="5"/>
      <c r="IT64009" s="4"/>
      <c r="IU64009" s="4"/>
      <c r="IV64009" s="4"/>
    </row>
    <row r="64010" spans="253:256" x14ac:dyDescent="0.25">
      <c r="IS64010" s="5"/>
      <c r="IT64010" s="4"/>
      <c r="IU64010" s="4"/>
      <c r="IV64010" s="4"/>
    </row>
    <row r="64011" spans="253:256" x14ac:dyDescent="0.25">
      <c r="IS64011" s="5"/>
      <c r="IT64011" s="4"/>
      <c r="IU64011" s="4"/>
      <c r="IV64011" s="4"/>
    </row>
    <row r="64012" spans="253:256" x14ac:dyDescent="0.25">
      <c r="IS64012" s="5"/>
      <c r="IT64012" s="4"/>
      <c r="IU64012" s="4"/>
      <c r="IV64012" s="4"/>
    </row>
    <row r="64013" spans="253:256" x14ac:dyDescent="0.25">
      <c r="IS64013" s="5"/>
      <c r="IT64013" s="4"/>
      <c r="IU64013" s="4"/>
      <c r="IV64013" s="4"/>
    </row>
    <row r="64014" spans="253:256" x14ac:dyDescent="0.25">
      <c r="IS64014" s="5"/>
      <c r="IT64014" s="4"/>
      <c r="IU64014" s="4"/>
      <c r="IV64014" s="4"/>
    </row>
    <row r="64015" spans="253:256" x14ac:dyDescent="0.25">
      <c r="IS64015" s="5"/>
      <c r="IT64015" s="4"/>
      <c r="IU64015" s="4"/>
      <c r="IV64015" s="4"/>
    </row>
    <row r="64016" spans="253:256" x14ac:dyDescent="0.25">
      <c r="IS64016" s="5"/>
      <c r="IT64016" s="4"/>
      <c r="IU64016" s="4"/>
      <c r="IV64016" s="4"/>
    </row>
    <row r="64017" spans="253:256" x14ac:dyDescent="0.25">
      <c r="IS64017" s="5"/>
      <c r="IT64017" s="4"/>
      <c r="IU64017" s="4"/>
      <c r="IV64017" s="4"/>
    </row>
    <row r="64018" spans="253:256" x14ac:dyDescent="0.25">
      <c r="IS64018" s="5"/>
      <c r="IT64018" s="4"/>
      <c r="IU64018" s="4"/>
      <c r="IV64018" s="4"/>
    </row>
    <row r="64019" spans="253:256" x14ac:dyDescent="0.25">
      <c r="IS64019" s="5"/>
      <c r="IT64019" s="4"/>
      <c r="IU64019" s="4"/>
      <c r="IV64019" s="4"/>
    </row>
    <row r="64020" spans="253:256" x14ac:dyDescent="0.25">
      <c r="IS64020" s="5"/>
      <c r="IT64020" s="4"/>
      <c r="IU64020" s="4"/>
      <c r="IV64020" s="4"/>
    </row>
    <row r="64021" spans="253:256" x14ac:dyDescent="0.25">
      <c r="IS64021" s="5"/>
      <c r="IT64021" s="4"/>
      <c r="IU64021" s="4"/>
      <c r="IV64021" s="4"/>
    </row>
    <row r="64022" spans="253:256" x14ac:dyDescent="0.25">
      <c r="IS64022" s="5"/>
      <c r="IT64022" s="4"/>
      <c r="IU64022" s="4"/>
      <c r="IV64022" s="4"/>
    </row>
    <row r="64023" spans="253:256" x14ac:dyDescent="0.25">
      <c r="IS64023" s="5"/>
      <c r="IT64023" s="4"/>
      <c r="IU64023" s="4"/>
      <c r="IV64023" s="4"/>
    </row>
    <row r="64024" spans="253:256" x14ac:dyDescent="0.25">
      <c r="IS64024" s="5"/>
      <c r="IT64024" s="4"/>
      <c r="IU64024" s="4"/>
      <c r="IV64024" s="4"/>
    </row>
    <row r="64025" spans="253:256" x14ac:dyDescent="0.25">
      <c r="IS64025" s="5"/>
      <c r="IT64025" s="4"/>
      <c r="IU64025" s="4"/>
      <c r="IV64025" s="4"/>
    </row>
    <row r="64026" spans="253:256" x14ac:dyDescent="0.25">
      <c r="IS64026" s="5"/>
      <c r="IT64026" s="4"/>
      <c r="IU64026" s="4"/>
      <c r="IV64026" s="4"/>
    </row>
    <row r="64027" spans="253:256" x14ac:dyDescent="0.25">
      <c r="IS64027" s="5"/>
      <c r="IT64027" s="4"/>
      <c r="IU64027" s="4"/>
      <c r="IV64027" s="4"/>
    </row>
    <row r="64028" spans="253:256" x14ac:dyDescent="0.25">
      <c r="IS64028" s="5"/>
      <c r="IT64028" s="4"/>
      <c r="IU64028" s="4"/>
      <c r="IV64028" s="4"/>
    </row>
    <row r="64029" spans="253:256" x14ac:dyDescent="0.25">
      <c r="IS64029" s="5"/>
      <c r="IT64029" s="4"/>
      <c r="IU64029" s="4"/>
      <c r="IV64029" s="4"/>
    </row>
    <row r="64030" spans="253:256" x14ac:dyDescent="0.25">
      <c r="IS64030" s="5"/>
      <c r="IT64030" s="4"/>
      <c r="IU64030" s="4"/>
      <c r="IV64030" s="4"/>
    </row>
    <row r="64031" spans="253:256" x14ac:dyDescent="0.25">
      <c r="IS64031" s="5"/>
      <c r="IT64031" s="4"/>
      <c r="IU64031" s="4"/>
      <c r="IV64031" s="4"/>
    </row>
    <row r="64032" spans="253:256" x14ac:dyDescent="0.25">
      <c r="IS64032" s="5"/>
      <c r="IT64032" s="4"/>
      <c r="IU64032" s="4"/>
      <c r="IV64032" s="4"/>
    </row>
    <row r="64033" spans="253:256" x14ac:dyDescent="0.25">
      <c r="IS64033" s="5"/>
      <c r="IT64033" s="4"/>
      <c r="IU64033" s="4"/>
      <c r="IV64033" s="4"/>
    </row>
    <row r="64034" spans="253:256" x14ac:dyDescent="0.25">
      <c r="IS64034" s="5"/>
      <c r="IT64034" s="4"/>
      <c r="IU64034" s="4"/>
      <c r="IV64034" s="4"/>
    </row>
    <row r="64035" spans="253:256" x14ac:dyDescent="0.25">
      <c r="IS64035" s="5"/>
      <c r="IT64035" s="4"/>
      <c r="IU64035" s="4"/>
      <c r="IV64035" s="4"/>
    </row>
    <row r="64036" spans="253:256" x14ac:dyDescent="0.25">
      <c r="IS64036" s="5"/>
      <c r="IT64036" s="4"/>
      <c r="IU64036" s="4"/>
      <c r="IV64036" s="4"/>
    </row>
    <row r="64037" spans="253:256" x14ac:dyDescent="0.25">
      <c r="IS64037" s="5"/>
      <c r="IT64037" s="4"/>
      <c r="IU64037" s="4"/>
      <c r="IV64037" s="4"/>
    </row>
    <row r="64038" spans="253:256" x14ac:dyDescent="0.25">
      <c r="IS64038" s="5"/>
      <c r="IT64038" s="4"/>
      <c r="IU64038" s="4"/>
      <c r="IV64038" s="4"/>
    </row>
    <row r="64039" spans="253:256" x14ac:dyDescent="0.25">
      <c r="IS64039" s="5"/>
      <c r="IT64039" s="4"/>
      <c r="IU64039" s="4"/>
      <c r="IV64039" s="4"/>
    </row>
    <row r="64040" spans="253:256" x14ac:dyDescent="0.25">
      <c r="IS64040" s="5"/>
      <c r="IT64040" s="4"/>
      <c r="IU64040" s="4"/>
      <c r="IV64040" s="4"/>
    </row>
    <row r="64041" spans="253:256" x14ac:dyDescent="0.25">
      <c r="IS64041" s="5"/>
      <c r="IT64041" s="4"/>
      <c r="IU64041" s="4"/>
      <c r="IV64041" s="4"/>
    </row>
    <row r="64042" spans="253:256" x14ac:dyDescent="0.25">
      <c r="IS64042" s="5"/>
      <c r="IT64042" s="4"/>
      <c r="IU64042" s="4"/>
      <c r="IV64042" s="4"/>
    </row>
    <row r="64043" spans="253:256" x14ac:dyDescent="0.25">
      <c r="IS64043" s="5"/>
      <c r="IT64043" s="4"/>
      <c r="IU64043" s="4"/>
      <c r="IV64043" s="4"/>
    </row>
    <row r="64044" spans="253:256" x14ac:dyDescent="0.25">
      <c r="IS64044" s="5"/>
      <c r="IT64044" s="4"/>
      <c r="IU64044" s="4"/>
      <c r="IV64044" s="4"/>
    </row>
    <row r="64045" spans="253:256" x14ac:dyDescent="0.25">
      <c r="IS64045" s="5"/>
      <c r="IT64045" s="4"/>
      <c r="IU64045" s="4"/>
      <c r="IV64045" s="4"/>
    </row>
    <row r="64046" spans="253:256" x14ac:dyDescent="0.25">
      <c r="IS64046" s="5"/>
      <c r="IT64046" s="4"/>
      <c r="IU64046" s="4"/>
      <c r="IV64046" s="4"/>
    </row>
    <row r="64047" spans="253:256" x14ac:dyDescent="0.25">
      <c r="IS64047" s="5"/>
      <c r="IT64047" s="4"/>
      <c r="IU64047" s="4"/>
      <c r="IV64047" s="4"/>
    </row>
    <row r="64048" spans="253:256" x14ac:dyDescent="0.25">
      <c r="IS64048" s="5"/>
      <c r="IT64048" s="4"/>
      <c r="IU64048" s="4"/>
      <c r="IV64048" s="4"/>
    </row>
    <row r="64049" spans="253:256" x14ac:dyDescent="0.25">
      <c r="IS64049" s="5"/>
      <c r="IT64049" s="4"/>
      <c r="IU64049" s="4"/>
      <c r="IV64049" s="4"/>
    </row>
    <row r="64050" spans="253:256" x14ac:dyDescent="0.25">
      <c r="IS64050" s="5"/>
      <c r="IT64050" s="4"/>
      <c r="IU64050" s="4"/>
      <c r="IV64050" s="4"/>
    </row>
    <row r="64051" spans="253:256" x14ac:dyDescent="0.25">
      <c r="IS64051" s="5"/>
      <c r="IT64051" s="4"/>
      <c r="IU64051" s="4"/>
      <c r="IV64051" s="4"/>
    </row>
    <row r="64052" spans="253:256" x14ac:dyDescent="0.25">
      <c r="IS64052" s="5"/>
      <c r="IT64052" s="4"/>
      <c r="IU64052" s="4"/>
      <c r="IV64052" s="4"/>
    </row>
    <row r="64053" spans="253:256" x14ac:dyDescent="0.25">
      <c r="IS64053" s="5"/>
      <c r="IT64053" s="4"/>
      <c r="IU64053" s="4"/>
      <c r="IV64053" s="4"/>
    </row>
    <row r="64054" spans="253:256" x14ac:dyDescent="0.25">
      <c r="IS64054" s="5"/>
      <c r="IT64054" s="4"/>
      <c r="IU64054" s="4"/>
      <c r="IV64054" s="4"/>
    </row>
    <row r="64055" spans="253:256" x14ac:dyDescent="0.25">
      <c r="IS64055" s="5"/>
      <c r="IT64055" s="4"/>
      <c r="IU64055" s="4"/>
      <c r="IV64055" s="4"/>
    </row>
    <row r="64056" spans="253:256" x14ac:dyDescent="0.25">
      <c r="IS64056" s="5"/>
      <c r="IT64056" s="4"/>
      <c r="IU64056" s="4"/>
      <c r="IV64056" s="4"/>
    </row>
    <row r="64057" spans="253:256" x14ac:dyDescent="0.25">
      <c r="IS64057" s="5"/>
      <c r="IT64057" s="4"/>
      <c r="IU64057" s="4"/>
      <c r="IV64057" s="4"/>
    </row>
    <row r="64058" spans="253:256" x14ac:dyDescent="0.25">
      <c r="IS64058" s="5"/>
      <c r="IT64058" s="4"/>
      <c r="IU64058" s="4"/>
      <c r="IV64058" s="4"/>
    </row>
    <row r="64059" spans="253:256" x14ac:dyDescent="0.25">
      <c r="IS64059" s="5"/>
      <c r="IT64059" s="4"/>
      <c r="IU64059" s="4"/>
      <c r="IV64059" s="4"/>
    </row>
    <row r="64060" spans="253:256" x14ac:dyDescent="0.25">
      <c r="IS64060" s="5"/>
      <c r="IT64060" s="4"/>
      <c r="IU64060" s="4"/>
      <c r="IV64060" s="4"/>
    </row>
    <row r="64061" spans="253:256" x14ac:dyDescent="0.25">
      <c r="IS64061" s="5"/>
      <c r="IT64061" s="4"/>
      <c r="IU64061" s="4"/>
      <c r="IV64061" s="4"/>
    </row>
    <row r="64062" spans="253:256" x14ac:dyDescent="0.25">
      <c r="IS64062" s="5"/>
      <c r="IT64062" s="4"/>
      <c r="IU64062" s="4"/>
      <c r="IV64062" s="4"/>
    </row>
    <row r="64063" spans="253:256" x14ac:dyDescent="0.25">
      <c r="IS64063" s="5"/>
      <c r="IT64063" s="4"/>
      <c r="IU64063" s="4"/>
      <c r="IV64063" s="4"/>
    </row>
    <row r="64064" spans="253:256" x14ac:dyDescent="0.25">
      <c r="IS64064" s="5"/>
      <c r="IT64064" s="4"/>
      <c r="IU64064" s="4"/>
      <c r="IV64064" s="4"/>
    </row>
    <row r="64065" spans="253:256" x14ac:dyDescent="0.25">
      <c r="IS64065" s="5"/>
      <c r="IT64065" s="4"/>
      <c r="IU64065" s="4"/>
      <c r="IV64065" s="4"/>
    </row>
    <row r="64066" spans="253:256" x14ac:dyDescent="0.25">
      <c r="IS64066" s="5"/>
      <c r="IT64066" s="4"/>
      <c r="IU64066" s="4"/>
      <c r="IV64066" s="4"/>
    </row>
    <row r="64067" spans="253:256" x14ac:dyDescent="0.25">
      <c r="IS64067" s="5"/>
      <c r="IT64067" s="4"/>
      <c r="IU64067" s="4"/>
      <c r="IV64067" s="4"/>
    </row>
    <row r="64068" spans="253:256" x14ac:dyDescent="0.25">
      <c r="IS64068" s="5"/>
      <c r="IT64068" s="4"/>
      <c r="IU64068" s="4"/>
      <c r="IV64068" s="4"/>
    </row>
    <row r="64069" spans="253:256" x14ac:dyDescent="0.25">
      <c r="IS64069" s="5"/>
      <c r="IT64069" s="4"/>
      <c r="IU64069" s="4"/>
      <c r="IV64069" s="4"/>
    </row>
    <row r="64070" spans="253:256" x14ac:dyDescent="0.25">
      <c r="IS64070" s="5"/>
      <c r="IT64070" s="4"/>
      <c r="IU64070" s="4"/>
      <c r="IV64070" s="4"/>
    </row>
    <row r="64071" spans="253:256" x14ac:dyDescent="0.25">
      <c r="IS64071" s="5"/>
      <c r="IT64071" s="4"/>
      <c r="IU64071" s="4"/>
      <c r="IV64071" s="4"/>
    </row>
    <row r="64072" spans="253:256" x14ac:dyDescent="0.25">
      <c r="IS64072" s="5"/>
      <c r="IT64072" s="4"/>
      <c r="IU64072" s="4"/>
      <c r="IV64072" s="4"/>
    </row>
    <row r="64073" spans="253:256" x14ac:dyDescent="0.25">
      <c r="IS64073" s="5"/>
      <c r="IT64073" s="4"/>
      <c r="IU64073" s="4"/>
      <c r="IV64073" s="4"/>
    </row>
    <row r="64074" spans="253:256" x14ac:dyDescent="0.25">
      <c r="IS64074" s="5"/>
      <c r="IT64074" s="4"/>
      <c r="IU64074" s="4"/>
      <c r="IV64074" s="4"/>
    </row>
    <row r="64075" spans="253:256" x14ac:dyDescent="0.25">
      <c r="IS64075" s="5"/>
      <c r="IT64075" s="4"/>
      <c r="IU64075" s="4"/>
      <c r="IV64075" s="4"/>
    </row>
    <row r="64076" spans="253:256" x14ac:dyDescent="0.25">
      <c r="IS64076" s="5"/>
      <c r="IT64076" s="4"/>
      <c r="IU64076" s="4"/>
      <c r="IV64076" s="4"/>
    </row>
    <row r="64077" spans="253:256" x14ac:dyDescent="0.25">
      <c r="IS64077" s="5"/>
      <c r="IT64077" s="4"/>
      <c r="IU64077" s="4"/>
      <c r="IV64077" s="4"/>
    </row>
    <row r="64078" spans="253:256" x14ac:dyDescent="0.25">
      <c r="IS64078" s="5"/>
      <c r="IT64078" s="4"/>
      <c r="IU64078" s="4"/>
      <c r="IV64078" s="4"/>
    </row>
    <row r="64079" spans="253:256" x14ac:dyDescent="0.25">
      <c r="IS64079" s="5"/>
      <c r="IT64079" s="4"/>
      <c r="IU64079" s="4"/>
      <c r="IV64079" s="4"/>
    </row>
    <row r="64080" spans="253:256" x14ac:dyDescent="0.25">
      <c r="IS64080" s="5"/>
      <c r="IT64080" s="4"/>
      <c r="IU64080" s="4"/>
      <c r="IV64080" s="4"/>
    </row>
    <row r="64081" spans="253:256" x14ac:dyDescent="0.25">
      <c r="IS64081" s="5"/>
      <c r="IT64081" s="4"/>
      <c r="IU64081" s="4"/>
      <c r="IV64081" s="4"/>
    </row>
    <row r="64082" spans="253:256" x14ac:dyDescent="0.25">
      <c r="IS64082" s="5"/>
      <c r="IT64082" s="4"/>
      <c r="IU64082" s="4"/>
      <c r="IV64082" s="4"/>
    </row>
    <row r="64083" spans="253:256" x14ac:dyDescent="0.25">
      <c r="IS64083" s="5"/>
      <c r="IT64083" s="4"/>
      <c r="IU64083" s="4"/>
      <c r="IV64083" s="4"/>
    </row>
    <row r="64084" spans="253:256" x14ac:dyDescent="0.25">
      <c r="IS64084" s="5"/>
      <c r="IT64084" s="4"/>
      <c r="IU64084" s="4"/>
      <c r="IV64084" s="4"/>
    </row>
    <row r="64085" spans="253:256" x14ac:dyDescent="0.25">
      <c r="IS64085" s="5"/>
      <c r="IT64085" s="4"/>
      <c r="IU64085" s="4"/>
      <c r="IV64085" s="4"/>
    </row>
    <row r="64086" spans="253:256" x14ac:dyDescent="0.25">
      <c r="IS64086" s="5"/>
      <c r="IT64086" s="4"/>
      <c r="IU64086" s="4"/>
      <c r="IV64086" s="4"/>
    </row>
    <row r="64087" spans="253:256" x14ac:dyDescent="0.25">
      <c r="IS64087" s="5"/>
      <c r="IT64087" s="4"/>
      <c r="IU64087" s="4"/>
      <c r="IV64087" s="4"/>
    </row>
    <row r="64088" spans="253:256" x14ac:dyDescent="0.25">
      <c r="IS64088" s="5"/>
      <c r="IT64088" s="4"/>
      <c r="IU64088" s="4"/>
      <c r="IV64088" s="4"/>
    </row>
    <row r="64089" spans="253:256" x14ac:dyDescent="0.25">
      <c r="IS64089" s="5"/>
      <c r="IT64089" s="4"/>
      <c r="IU64089" s="4"/>
      <c r="IV64089" s="4"/>
    </row>
    <row r="64090" spans="253:256" x14ac:dyDescent="0.25">
      <c r="IS64090" s="5"/>
      <c r="IT64090" s="4"/>
      <c r="IU64090" s="4"/>
      <c r="IV64090" s="4"/>
    </row>
    <row r="64091" spans="253:256" x14ac:dyDescent="0.25">
      <c r="IS64091" s="5"/>
      <c r="IT64091" s="4"/>
      <c r="IU64091" s="4"/>
      <c r="IV64091" s="4"/>
    </row>
    <row r="64092" spans="253:256" x14ac:dyDescent="0.25">
      <c r="IS64092" s="5"/>
      <c r="IT64092" s="4"/>
      <c r="IU64092" s="4"/>
      <c r="IV64092" s="4"/>
    </row>
    <row r="64093" spans="253:256" x14ac:dyDescent="0.25">
      <c r="IS64093" s="5"/>
      <c r="IT64093" s="4"/>
      <c r="IU64093" s="4"/>
      <c r="IV64093" s="4"/>
    </row>
    <row r="64094" spans="253:256" x14ac:dyDescent="0.25">
      <c r="IS64094" s="5"/>
      <c r="IT64094" s="4"/>
      <c r="IU64094" s="4"/>
      <c r="IV64094" s="4"/>
    </row>
    <row r="64095" spans="253:256" x14ac:dyDescent="0.25">
      <c r="IS64095" s="5"/>
      <c r="IT64095" s="4"/>
      <c r="IU64095" s="4"/>
      <c r="IV64095" s="4"/>
    </row>
    <row r="64096" spans="253:256" x14ac:dyDescent="0.25">
      <c r="IS64096" s="5"/>
      <c r="IT64096" s="4"/>
      <c r="IU64096" s="4"/>
      <c r="IV64096" s="4"/>
    </row>
    <row r="64097" spans="253:256" x14ac:dyDescent="0.25">
      <c r="IS64097" s="5"/>
      <c r="IT64097" s="4"/>
      <c r="IU64097" s="4"/>
      <c r="IV64097" s="4"/>
    </row>
    <row r="64098" spans="253:256" x14ac:dyDescent="0.25">
      <c r="IS64098" s="5"/>
      <c r="IT64098" s="4"/>
      <c r="IU64098" s="4"/>
      <c r="IV64098" s="4"/>
    </row>
    <row r="64099" spans="253:256" x14ac:dyDescent="0.25">
      <c r="IS64099" s="5"/>
      <c r="IT64099" s="4"/>
      <c r="IU64099" s="4"/>
      <c r="IV64099" s="4"/>
    </row>
    <row r="64100" spans="253:256" x14ac:dyDescent="0.25">
      <c r="IS64100" s="5"/>
      <c r="IT64100" s="4"/>
      <c r="IU64100" s="4"/>
      <c r="IV64100" s="4"/>
    </row>
    <row r="64101" spans="253:256" x14ac:dyDescent="0.25">
      <c r="IS64101" s="5"/>
      <c r="IT64101" s="4"/>
      <c r="IU64101" s="4"/>
      <c r="IV64101" s="4"/>
    </row>
    <row r="64102" spans="253:256" x14ac:dyDescent="0.25">
      <c r="IS64102" s="5"/>
      <c r="IT64102" s="4"/>
      <c r="IU64102" s="4"/>
      <c r="IV64102" s="4"/>
    </row>
    <row r="64103" spans="253:256" x14ac:dyDescent="0.25">
      <c r="IS64103" s="5"/>
      <c r="IT64103" s="4"/>
      <c r="IU64103" s="4"/>
      <c r="IV64103" s="4"/>
    </row>
    <row r="64104" spans="253:256" x14ac:dyDescent="0.25">
      <c r="IS64104" s="5"/>
      <c r="IT64104" s="4"/>
      <c r="IU64104" s="4"/>
      <c r="IV64104" s="4"/>
    </row>
    <row r="64105" spans="253:256" x14ac:dyDescent="0.25">
      <c r="IS64105" s="5"/>
      <c r="IT64105" s="4"/>
      <c r="IU64105" s="4"/>
      <c r="IV64105" s="4"/>
    </row>
    <row r="64106" spans="253:256" x14ac:dyDescent="0.25">
      <c r="IS64106" s="5"/>
      <c r="IT64106" s="4"/>
      <c r="IU64106" s="4"/>
      <c r="IV64106" s="4"/>
    </row>
    <row r="64107" spans="253:256" x14ac:dyDescent="0.25">
      <c r="IS64107" s="5"/>
      <c r="IT64107" s="4"/>
      <c r="IU64107" s="4"/>
      <c r="IV64107" s="4"/>
    </row>
    <row r="64108" spans="253:256" x14ac:dyDescent="0.25">
      <c r="IS64108" s="5"/>
      <c r="IT64108" s="4"/>
      <c r="IU64108" s="4"/>
      <c r="IV64108" s="4"/>
    </row>
    <row r="64109" spans="253:256" x14ac:dyDescent="0.25">
      <c r="IS64109" s="5"/>
      <c r="IT64109" s="4"/>
      <c r="IU64109" s="4"/>
      <c r="IV64109" s="4"/>
    </row>
    <row r="64110" spans="253:256" x14ac:dyDescent="0.25">
      <c r="IS64110" s="5"/>
      <c r="IT64110" s="4"/>
      <c r="IU64110" s="4"/>
      <c r="IV64110" s="4"/>
    </row>
    <row r="64111" spans="253:256" x14ac:dyDescent="0.25">
      <c r="IS64111" s="5"/>
      <c r="IT64111" s="4"/>
      <c r="IU64111" s="4"/>
      <c r="IV64111" s="4"/>
    </row>
    <row r="64112" spans="253:256" x14ac:dyDescent="0.25">
      <c r="IS64112" s="5"/>
      <c r="IT64112" s="4"/>
      <c r="IU64112" s="4"/>
      <c r="IV64112" s="4"/>
    </row>
    <row r="64113" spans="253:256" x14ac:dyDescent="0.25">
      <c r="IS64113" s="5"/>
      <c r="IT64113" s="4"/>
      <c r="IU64113" s="4"/>
      <c r="IV64113" s="4"/>
    </row>
    <row r="64114" spans="253:256" x14ac:dyDescent="0.25">
      <c r="IS64114" s="5"/>
      <c r="IT64114" s="4"/>
      <c r="IU64114" s="4"/>
      <c r="IV64114" s="4"/>
    </row>
    <row r="64115" spans="253:256" x14ac:dyDescent="0.25">
      <c r="IS64115" s="5"/>
      <c r="IT64115" s="4"/>
      <c r="IU64115" s="4"/>
      <c r="IV64115" s="4"/>
    </row>
    <row r="64116" spans="253:256" x14ac:dyDescent="0.25">
      <c r="IS64116" s="5"/>
      <c r="IT64116" s="4"/>
      <c r="IU64116" s="4"/>
      <c r="IV64116" s="4"/>
    </row>
    <row r="64117" spans="253:256" x14ac:dyDescent="0.25">
      <c r="IS64117" s="5"/>
      <c r="IT64117" s="4"/>
      <c r="IU64117" s="4"/>
      <c r="IV64117" s="4"/>
    </row>
    <row r="64118" spans="253:256" x14ac:dyDescent="0.25">
      <c r="IS64118" s="5"/>
      <c r="IT64118" s="4"/>
      <c r="IU64118" s="4"/>
      <c r="IV64118" s="4"/>
    </row>
    <row r="64119" spans="253:256" x14ac:dyDescent="0.25">
      <c r="IS64119" s="5"/>
      <c r="IT64119" s="4"/>
      <c r="IU64119" s="4"/>
      <c r="IV64119" s="4"/>
    </row>
    <row r="64120" spans="253:256" x14ac:dyDescent="0.25">
      <c r="IS64120" s="5"/>
      <c r="IT64120" s="4"/>
      <c r="IU64120" s="4"/>
      <c r="IV64120" s="4"/>
    </row>
    <row r="64121" spans="253:256" x14ac:dyDescent="0.25">
      <c r="IS64121" s="5"/>
      <c r="IT64121" s="4"/>
      <c r="IU64121" s="4"/>
      <c r="IV64121" s="4"/>
    </row>
    <row r="64122" spans="253:256" x14ac:dyDescent="0.25">
      <c r="IS64122" s="5"/>
      <c r="IT64122" s="4"/>
      <c r="IU64122" s="4"/>
      <c r="IV64122" s="4"/>
    </row>
    <row r="64123" spans="253:256" x14ac:dyDescent="0.25">
      <c r="IS64123" s="5"/>
      <c r="IT64123" s="4"/>
      <c r="IU64123" s="4"/>
      <c r="IV64123" s="4"/>
    </row>
    <row r="64124" spans="253:256" x14ac:dyDescent="0.25">
      <c r="IS64124" s="5"/>
      <c r="IT64124" s="4"/>
      <c r="IU64124" s="4"/>
      <c r="IV64124" s="4"/>
    </row>
    <row r="64125" spans="253:256" x14ac:dyDescent="0.25">
      <c r="IS64125" s="5"/>
      <c r="IT64125" s="4"/>
      <c r="IU64125" s="4"/>
      <c r="IV64125" s="4"/>
    </row>
    <row r="64126" spans="253:256" x14ac:dyDescent="0.25">
      <c r="IS64126" s="5"/>
      <c r="IT64126" s="4"/>
      <c r="IU64126" s="4"/>
      <c r="IV64126" s="4"/>
    </row>
    <row r="64127" spans="253:256" x14ac:dyDescent="0.25">
      <c r="IS64127" s="5"/>
      <c r="IT64127" s="4"/>
      <c r="IU64127" s="4"/>
      <c r="IV64127" s="4"/>
    </row>
    <row r="64128" spans="253:256" x14ac:dyDescent="0.25">
      <c r="IS64128" s="5"/>
      <c r="IT64128" s="4"/>
      <c r="IU64128" s="4"/>
      <c r="IV64128" s="4"/>
    </row>
    <row r="64129" spans="253:256" x14ac:dyDescent="0.25">
      <c r="IS64129" s="5"/>
      <c r="IT64129" s="4"/>
      <c r="IU64129" s="4"/>
      <c r="IV64129" s="4"/>
    </row>
    <row r="64130" spans="253:256" x14ac:dyDescent="0.25">
      <c r="IS64130" s="5"/>
      <c r="IT64130" s="4"/>
      <c r="IU64130" s="4"/>
      <c r="IV64130" s="4"/>
    </row>
    <row r="64131" spans="253:256" x14ac:dyDescent="0.25">
      <c r="IS64131" s="5"/>
      <c r="IT64131" s="4"/>
      <c r="IU64131" s="4"/>
      <c r="IV64131" s="4"/>
    </row>
    <row r="64132" spans="253:256" x14ac:dyDescent="0.25">
      <c r="IS64132" s="5"/>
      <c r="IT64132" s="4"/>
      <c r="IU64132" s="4"/>
      <c r="IV64132" s="4"/>
    </row>
    <row r="64133" spans="253:256" x14ac:dyDescent="0.25">
      <c r="IS64133" s="5"/>
      <c r="IT64133" s="4"/>
      <c r="IU64133" s="4"/>
      <c r="IV64133" s="4"/>
    </row>
    <row r="64134" spans="253:256" x14ac:dyDescent="0.25">
      <c r="IS64134" s="5"/>
      <c r="IT64134" s="4"/>
      <c r="IU64134" s="4"/>
      <c r="IV64134" s="4"/>
    </row>
    <row r="64135" spans="253:256" x14ac:dyDescent="0.25">
      <c r="IS64135" s="5"/>
      <c r="IT64135" s="4"/>
      <c r="IU64135" s="4"/>
      <c r="IV64135" s="4"/>
    </row>
    <row r="64136" spans="253:256" x14ac:dyDescent="0.25">
      <c r="IS64136" s="5"/>
      <c r="IT64136" s="4"/>
      <c r="IU64136" s="4"/>
      <c r="IV64136" s="4"/>
    </row>
    <row r="64137" spans="253:256" x14ac:dyDescent="0.25">
      <c r="IS64137" s="5"/>
      <c r="IT64137" s="4"/>
      <c r="IU64137" s="4"/>
      <c r="IV64137" s="4"/>
    </row>
    <row r="64138" spans="253:256" x14ac:dyDescent="0.25">
      <c r="IS64138" s="5"/>
      <c r="IT64138" s="4"/>
      <c r="IU64138" s="4"/>
      <c r="IV64138" s="4"/>
    </row>
    <row r="64139" spans="253:256" x14ac:dyDescent="0.25">
      <c r="IS64139" s="5"/>
      <c r="IT64139" s="4"/>
      <c r="IU64139" s="4"/>
      <c r="IV64139" s="4"/>
    </row>
    <row r="64140" spans="253:256" x14ac:dyDescent="0.25">
      <c r="IS64140" s="5"/>
      <c r="IT64140" s="4"/>
      <c r="IU64140" s="4"/>
      <c r="IV64140" s="4"/>
    </row>
    <row r="64141" spans="253:256" x14ac:dyDescent="0.25">
      <c r="IS64141" s="5"/>
      <c r="IT64141" s="4"/>
      <c r="IU64141" s="4"/>
      <c r="IV64141" s="4"/>
    </row>
    <row r="64142" spans="253:256" x14ac:dyDescent="0.25">
      <c r="IS64142" s="5"/>
      <c r="IT64142" s="4"/>
      <c r="IU64142" s="4"/>
      <c r="IV64142" s="4"/>
    </row>
    <row r="64143" spans="253:256" x14ac:dyDescent="0.25">
      <c r="IS64143" s="5"/>
      <c r="IT64143" s="4"/>
      <c r="IU64143" s="4"/>
      <c r="IV64143" s="4"/>
    </row>
    <row r="64144" spans="253:256" x14ac:dyDescent="0.25">
      <c r="IS64144" s="5"/>
      <c r="IT64144" s="4"/>
      <c r="IU64144" s="4"/>
      <c r="IV64144" s="4"/>
    </row>
    <row r="64145" spans="253:256" x14ac:dyDescent="0.25">
      <c r="IS64145" s="5"/>
      <c r="IT64145" s="4"/>
      <c r="IU64145" s="4"/>
      <c r="IV64145" s="4"/>
    </row>
    <row r="64146" spans="253:256" x14ac:dyDescent="0.25">
      <c r="IS64146" s="5"/>
      <c r="IT64146" s="4"/>
      <c r="IU64146" s="4"/>
      <c r="IV64146" s="4"/>
    </row>
    <row r="64147" spans="253:256" x14ac:dyDescent="0.25">
      <c r="IS64147" s="5"/>
      <c r="IT64147" s="4"/>
      <c r="IU64147" s="4"/>
      <c r="IV64147" s="4"/>
    </row>
    <row r="64148" spans="253:256" x14ac:dyDescent="0.25">
      <c r="IS64148" s="5"/>
      <c r="IT64148" s="4"/>
      <c r="IU64148" s="4"/>
      <c r="IV64148" s="4"/>
    </row>
    <row r="64149" spans="253:256" x14ac:dyDescent="0.25">
      <c r="IS64149" s="5"/>
      <c r="IT64149" s="4"/>
      <c r="IU64149" s="4"/>
      <c r="IV64149" s="4"/>
    </row>
    <row r="64150" spans="253:256" x14ac:dyDescent="0.25">
      <c r="IS64150" s="5"/>
      <c r="IT64150" s="4"/>
      <c r="IU64150" s="4"/>
      <c r="IV64150" s="4"/>
    </row>
    <row r="64151" spans="253:256" x14ac:dyDescent="0.25">
      <c r="IS64151" s="5"/>
      <c r="IT64151" s="4"/>
      <c r="IU64151" s="4"/>
      <c r="IV64151" s="4"/>
    </row>
    <row r="64152" spans="253:256" x14ac:dyDescent="0.25">
      <c r="IS64152" s="5"/>
      <c r="IT64152" s="4"/>
      <c r="IU64152" s="4"/>
      <c r="IV64152" s="4"/>
    </row>
    <row r="64153" spans="253:256" x14ac:dyDescent="0.25">
      <c r="IS64153" s="5"/>
      <c r="IT64153" s="4"/>
      <c r="IU64153" s="4"/>
      <c r="IV64153" s="4"/>
    </row>
    <row r="64154" spans="253:256" x14ac:dyDescent="0.25">
      <c r="IS64154" s="5"/>
      <c r="IT64154" s="4"/>
      <c r="IU64154" s="4"/>
      <c r="IV64154" s="4"/>
    </row>
    <row r="64155" spans="253:256" x14ac:dyDescent="0.25">
      <c r="IS64155" s="5"/>
      <c r="IT64155" s="4"/>
      <c r="IU64155" s="4"/>
      <c r="IV64155" s="4"/>
    </row>
    <row r="64156" spans="253:256" x14ac:dyDescent="0.25">
      <c r="IS64156" s="5"/>
      <c r="IT64156" s="4"/>
      <c r="IU64156" s="4"/>
      <c r="IV64156" s="4"/>
    </row>
    <row r="64157" spans="253:256" x14ac:dyDescent="0.25">
      <c r="IS64157" s="5"/>
      <c r="IT64157" s="4"/>
      <c r="IU64157" s="4"/>
      <c r="IV64157" s="4"/>
    </row>
    <row r="64158" spans="253:256" x14ac:dyDescent="0.25">
      <c r="IS64158" s="5"/>
      <c r="IT64158" s="4"/>
      <c r="IU64158" s="4"/>
      <c r="IV64158" s="4"/>
    </row>
    <row r="64159" spans="253:256" x14ac:dyDescent="0.25">
      <c r="IS64159" s="5"/>
      <c r="IT64159" s="4"/>
      <c r="IU64159" s="4"/>
      <c r="IV64159" s="4"/>
    </row>
    <row r="64160" spans="253:256" x14ac:dyDescent="0.25">
      <c r="IS64160" s="5"/>
      <c r="IT64160" s="4"/>
      <c r="IU64160" s="4"/>
      <c r="IV64160" s="4"/>
    </row>
    <row r="64161" spans="253:256" x14ac:dyDescent="0.25">
      <c r="IS64161" s="5"/>
      <c r="IT64161" s="4"/>
      <c r="IU64161" s="4"/>
      <c r="IV64161" s="4"/>
    </row>
    <row r="64162" spans="253:256" x14ac:dyDescent="0.25">
      <c r="IS64162" s="5"/>
      <c r="IT64162" s="4"/>
      <c r="IU64162" s="4"/>
      <c r="IV64162" s="4"/>
    </row>
    <row r="64163" spans="253:256" x14ac:dyDescent="0.25">
      <c r="IS64163" s="5"/>
      <c r="IT64163" s="4"/>
      <c r="IU64163" s="4"/>
      <c r="IV64163" s="4"/>
    </row>
    <row r="64164" spans="253:256" x14ac:dyDescent="0.25">
      <c r="IS64164" s="5"/>
      <c r="IT64164" s="4"/>
      <c r="IU64164" s="4"/>
      <c r="IV64164" s="4"/>
    </row>
    <row r="64165" spans="253:256" x14ac:dyDescent="0.25">
      <c r="IS64165" s="5"/>
      <c r="IT64165" s="4"/>
      <c r="IU64165" s="4"/>
      <c r="IV64165" s="4"/>
    </row>
    <row r="64166" spans="253:256" x14ac:dyDescent="0.25">
      <c r="IS64166" s="5"/>
      <c r="IT64166" s="4"/>
      <c r="IU64166" s="4"/>
      <c r="IV64166" s="4"/>
    </row>
    <row r="64167" spans="253:256" x14ac:dyDescent="0.25">
      <c r="IS64167" s="5"/>
      <c r="IT64167" s="4"/>
      <c r="IU64167" s="4"/>
      <c r="IV64167" s="4"/>
    </row>
    <row r="64168" spans="253:256" x14ac:dyDescent="0.25">
      <c r="IS64168" s="5"/>
      <c r="IT64168" s="4"/>
      <c r="IU64168" s="4"/>
      <c r="IV64168" s="4"/>
    </row>
    <row r="64169" spans="253:256" x14ac:dyDescent="0.25">
      <c r="IS64169" s="5"/>
      <c r="IT64169" s="4"/>
      <c r="IU64169" s="4"/>
      <c r="IV64169" s="4"/>
    </row>
    <row r="64170" spans="253:256" x14ac:dyDescent="0.25">
      <c r="IS64170" s="5"/>
      <c r="IT64170" s="4"/>
      <c r="IU64170" s="4"/>
      <c r="IV64170" s="4"/>
    </row>
    <row r="64171" spans="253:256" x14ac:dyDescent="0.25">
      <c r="IS64171" s="5"/>
      <c r="IT64171" s="4"/>
      <c r="IU64171" s="4"/>
      <c r="IV64171" s="4"/>
    </row>
    <row r="64172" spans="253:256" x14ac:dyDescent="0.25">
      <c r="IS64172" s="5"/>
      <c r="IT64172" s="4"/>
      <c r="IU64172" s="4"/>
      <c r="IV64172" s="4"/>
    </row>
    <row r="64173" spans="253:256" x14ac:dyDescent="0.25">
      <c r="IS64173" s="5"/>
      <c r="IT64173" s="4"/>
      <c r="IU64173" s="4"/>
      <c r="IV64173" s="4"/>
    </row>
    <row r="64174" spans="253:256" x14ac:dyDescent="0.25">
      <c r="IS64174" s="5"/>
      <c r="IT64174" s="4"/>
      <c r="IU64174" s="4"/>
      <c r="IV64174" s="4"/>
    </row>
    <row r="64175" spans="253:256" x14ac:dyDescent="0.25">
      <c r="IS64175" s="5"/>
      <c r="IT64175" s="4"/>
      <c r="IU64175" s="4"/>
      <c r="IV64175" s="4"/>
    </row>
    <row r="64176" spans="253:256" x14ac:dyDescent="0.25">
      <c r="IS64176" s="5"/>
      <c r="IT64176" s="4"/>
      <c r="IU64176" s="4"/>
      <c r="IV64176" s="4"/>
    </row>
    <row r="64177" spans="253:256" x14ac:dyDescent="0.25">
      <c r="IS64177" s="5"/>
      <c r="IT64177" s="4"/>
      <c r="IU64177" s="4"/>
      <c r="IV64177" s="4"/>
    </row>
    <row r="64178" spans="253:256" x14ac:dyDescent="0.25">
      <c r="IS64178" s="5"/>
      <c r="IT64178" s="4"/>
      <c r="IU64178" s="4"/>
      <c r="IV64178" s="4"/>
    </row>
    <row r="64179" spans="253:256" x14ac:dyDescent="0.25">
      <c r="IS64179" s="5"/>
      <c r="IT64179" s="4"/>
      <c r="IU64179" s="4"/>
      <c r="IV64179" s="4"/>
    </row>
    <row r="64180" spans="253:256" x14ac:dyDescent="0.25">
      <c r="IS64180" s="5"/>
      <c r="IT64180" s="4"/>
      <c r="IU64180" s="4"/>
      <c r="IV64180" s="4"/>
    </row>
    <row r="64181" spans="253:256" x14ac:dyDescent="0.25">
      <c r="IS64181" s="5"/>
      <c r="IT64181" s="4"/>
      <c r="IU64181" s="4"/>
      <c r="IV64181" s="4"/>
    </row>
    <row r="64182" spans="253:256" x14ac:dyDescent="0.25">
      <c r="IS64182" s="5"/>
      <c r="IT64182" s="4"/>
      <c r="IU64182" s="4"/>
      <c r="IV64182" s="4"/>
    </row>
    <row r="64183" spans="253:256" x14ac:dyDescent="0.25">
      <c r="IS64183" s="5"/>
      <c r="IT64183" s="4"/>
      <c r="IU64183" s="4"/>
      <c r="IV64183" s="4"/>
    </row>
    <row r="64184" spans="253:256" x14ac:dyDescent="0.25">
      <c r="IS64184" s="5"/>
      <c r="IT64184" s="4"/>
      <c r="IU64184" s="4"/>
      <c r="IV64184" s="4"/>
    </row>
    <row r="64185" spans="253:256" x14ac:dyDescent="0.25">
      <c r="IS64185" s="5"/>
      <c r="IT64185" s="4"/>
      <c r="IU64185" s="4"/>
      <c r="IV64185" s="4"/>
    </row>
    <row r="64186" spans="253:256" x14ac:dyDescent="0.25">
      <c r="IS64186" s="5"/>
      <c r="IT64186" s="4"/>
      <c r="IU64186" s="4"/>
      <c r="IV64186" s="4"/>
    </row>
    <row r="64187" spans="253:256" x14ac:dyDescent="0.25">
      <c r="IS64187" s="5"/>
      <c r="IT64187" s="4"/>
      <c r="IU64187" s="4"/>
      <c r="IV64187" s="4"/>
    </row>
    <row r="64188" spans="253:256" x14ac:dyDescent="0.25">
      <c r="IS64188" s="5"/>
      <c r="IT64188" s="4"/>
      <c r="IU64188" s="4"/>
      <c r="IV64188" s="4"/>
    </row>
    <row r="64189" spans="253:256" x14ac:dyDescent="0.25">
      <c r="IS64189" s="5"/>
      <c r="IT64189" s="4"/>
      <c r="IU64189" s="4"/>
      <c r="IV64189" s="4"/>
    </row>
    <row r="64190" spans="253:256" x14ac:dyDescent="0.25">
      <c r="IS64190" s="5"/>
      <c r="IT64190" s="4"/>
      <c r="IU64190" s="4"/>
      <c r="IV64190" s="4"/>
    </row>
    <row r="64191" spans="253:256" x14ac:dyDescent="0.25">
      <c r="IS64191" s="5"/>
      <c r="IT64191" s="4"/>
      <c r="IU64191" s="4"/>
      <c r="IV64191" s="4"/>
    </row>
    <row r="64192" spans="253:256" x14ac:dyDescent="0.25">
      <c r="IS64192" s="5"/>
      <c r="IT64192" s="4"/>
      <c r="IU64192" s="4"/>
      <c r="IV64192" s="4"/>
    </row>
    <row r="64193" spans="253:256" x14ac:dyDescent="0.25">
      <c r="IS64193" s="5"/>
      <c r="IT64193" s="4"/>
      <c r="IU64193" s="4"/>
      <c r="IV64193" s="4"/>
    </row>
    <row r="64194" spans="253:256" x14ac:dyDescent="0.25">
      <c r="IS64194" s="5"/>
      <c r="IT64194" s="4"/>
      <c r="IU64194" s="4"/>
      <c r="IV64194" s="4"/>
    </row>
    <row r="64195" spans="253:256" x14ac:dyDescent="0.25">
      <c r="IS64195" s="5"/>
      <c r="IT64195" s="4"/>
      <c r="IU64195" s="4"/>
      <c r="IV64195" s="4"/>
    </row>
    <row r="64196" spans="253:256" x14ac:dyDescent="0.25">
      <c r="IS64196" s="5"/>
      <c r="IT64196" s="4"/>
      <c r="IU64196" s="4"/>
      <c r="IV64196" s="4"/>
    </row>
    <row r="64197" spans="253:256" x14ac:dyDescent="0.25">
      <c r="IS64197" s="5"/>
      <c r="IT64197" s="4"/>
      <c r="IU64197" s="4"/>
      <c r="IV64197" s="4"/>
    </row>
    <row r="64198" spans="253:256" x14ac:dyDescent="0.25">
      <c r="IS64198" s="5"/>
      <c r="IT64198" s="4"/>
      <c r="IU64198" s="4"/>
      <c r="IV64198" s="4"/>
    </row>
    <row r="64199" spans="253:256" x14ac:dyDescent="0.25">
      <c r="IS64199" s="5"/>
      <c r="IT64199" s="4"/>
      <c r="IU64199" s="4"/>
      <c r="IV64199" s="4"/>
    </row>
    <row r="64200" spans="253:256" x14ac:dyDescent="0.25">
      <c r="IS64200" s="5"/>
      <c r="IT64200" s="4"/>
      <c r="IU64200" s="4"/>
      <c r="IV64200" s="4"/>
    </row>
    <row r="64201" spans="253:256" x14ac:dyDescent="0.25">
      <c r="IS64201" s="5"/>
      <c r="IT64201" s="4"/>
      <c r="IU64201" s="4"/>
      <c r="IV64201" s="4"/>
    </row>
    <row r="64202" spans="253:256" x14ac:dyDescent="0.25">
      <c r="IS64202" s="5"/>
      <c r="IT64202" s="4"/>
      <c r="IU64202" s="4"/>
      <c r="IV64202" s="4"/>
    </row>
    <row r="64203" spans="253:256" x14ac:dyDescent="0.25">
      <c r="IS64203" s="5"/>
      <c r="IT64203" s="4"/>
      <c r="IU64203" s="4"/>
      <c r="IV64203" s="4"/>
    </row>
    <row r="64204" spans="253:256" x14ac:dyDescent="0.25">
      <c r="IS64204" s="5"/>
      <c r="IT64204" s="4"/>
      <c r="IU64204" s="4"/>
      <c r="IV64204" s="4"/>
    </row>
    <row r="64205" spans="253:256" x14ac:dyDescent="0.25">
      <c r="IS64205" s="5"/>
      <c r="IT64205" s="4"/>
      <c r="IU64205" s="4"/>
      <c r="IV64205" s="4"/>
    </row>
    <row r="64206" spans="253:256" x14ac:dyDescent="0.25">
      <c r="IS64206" s="5"/>
      <c r="IT64206" s="4"/>
      <c r="IU64206" s="4"/>
      <c r="IV64206" s="4"/>
    </row>
    <row r="64207" spans="253:256" x14ac:dyDescent="0.25">
      <c r="IS64207" s="5"/>
      <c r="IT64207" s="4"/>
      <c r="IU64207" s="4"/>
      <c r="IV64207" s="4"/>
    </row>
    <row r="64208" spans="253:256" x14ac:dyDescent="0.25">
      <c r="IS64208" s="5"/>
      <c r="IT64208" s="4"/>
      <c r="IU64208" s="4"/>
      <c r="IV64208" s="4"/>
    </row>
    <row r="64209" spans="253:256" x14ac:dyDescent="0.25">
      <c r="IS64209" s="5"/>
      <c r="IT64209" s="4"/>
      <c r="IU64209" s="4"/>
      <c r="IV64209" s="4"/>
    </row>
    <row r="64210" spans="253:256" x14ac:dyDescent="0.25">
      <c r="IS64210" s="5"/>
      <c r="IT64210" s="4"/>
      <c r="IU64210" s="4"/>
      <c r="IV64210" s="4"/>
    </row>
    <row r="64211" spans="253:256" x14ac:dyDescent="0.25">
      <c r="IS64211" s="5"/>
      <c r="IT64211" s="4"/>
      <c r="IU64211" s="4"/>
      <c r="IV64211" s="4"/>
    </row>
    <row r="64212" spans="253:256" x14ac:dyDescent="0.25">
      <c r="IS64212" s="5"/>
      <c r="IT64212" s="4"/>
      <c r="IU64212" s="4"/>
      <c r="IV64212" s="4"/>
    </row>
    <row r="64213" spans="253:256" x14ac:dyDescent="0.25">
      <c r="IS64213" s="5"/>
      <c r="IT64213" s="4"/>
      <c r="IU64213" s="4"/>
      <c r="IV64213" s="4"/>
    </row>
    <row r="64214" spans="253:256" x14ac:dyDescent="0.25">
      <c r="IS64214" s="5"/>
      <c r="IT64214" s="4"/>
      <c r="IU64214" s="4"/>
      <c r="IV64214" s="4"/>
    </row>
    <row r="64215" spans="253:256" x14ac:dyDescent="0.25">
      <c r="IS64215" s="5"/>
      <c r="IT64215" s="4"/>
      <c r="IU64215" s="4"/>
      <c r="IV64215" s="4"/>
    </row>
    <row r="64216" spans="253:256" x14ac:dyDescent="0.25">
      <c r="IS64216" s="5"/>
      <c r="IT64216" s="4"/>
      <c r="IU64216" s="4"/>
      <c r="IV64216" s="4"/>
    </row>
    <row r="64217" spans="253:256" x14ac:dyDescent="0.25">
      <c r="IS64217" s="5"/>
      <c r="IT64217" s="4"/>
      <c r="IU64217" s="4"/>
      <c r="IV64217" s="4"/>
    </row>
    <row r="64218" spans="253:256" x14ac:dyDescent="0.25">
      <c r="IS64218" s="5"/>
      <c r="IT64218" s="4"/>
      <c r="IU64218" s="4"/>
      <c r="IV64218" s="4"/>
    </row>
    <row r="64219" spans="253:256" x14ac:dyDescent="0.25">
      <c r="IS64219" s="5"/>
      <c r="IT64219" s="4"/>
      <c r="IU64219" s="4"/>
      <c r="IV64219" s="4"/>
    </row>
    <row r="64220" spans="253:256" x14ac:dyDescent="0.25">
      <c r="IS64220" s="5"/>
      <c r="IT64220" s="4"/>
      <c r="IU64220" s="4"/>
      <c r="IV64220" s="4"/>
    </row>
    <row r="64221" spans="253:256" x14ac:dyDescent="0.25">
      <c r="IS64221" s="5"/>
      <c r="IT64221" s="4"/>
      <c r="IU64221" s="4"/>
      <c r="IV64221" s="4"/>
    </row>
    <row r="64222" spans="253:256" x14ac:dyDescent="0.25">
      <c r="IS64222" s="5"/>
      <c r="IT64222" s="4"/>
      <c r="IU64222" s="4"/>
      <c r="IV64222" s="4"/>
    </row>
    <row r="64223" spans="253:256" x14ac:dyDescent="0.25">
      <c r="IS64223" s="5"/>
      <c r="IT64223" s="4"/>
      <c r="IU64223" s="4"/>
      <c r="IV64223" s="4"/>
    </row>
    <row r="64224" spans="253:256" x14ac:dyDescent="0.25">
      <c r="IS64224" s="5"/>
      <c r="IT64224" s="4"/>
      <c r="IU64224" s="4"/>
      <c r="IV64224" s="4"/>
    </row>
    <row r="64225" spans="253:256" x14ac:dyDescent="0.25">
      <c r="IS64225" s="5"/>
      <c r="IT64225" s="4"/>
      <c r="IU64225" s="4"/>
      <c r="IV64225" s="4"/>
    </row>
    <row r="64226" spans="253:256" x14ac:dyDescent="0.25">
      <c r="IS64226" s="5"/>
      <c r="IT64226" s="4"/>
      <c r="IU64226" s="4"/>
      <c r="IV64226" s="4"/>
    </row>
    <row r="64227" spans="253:256" x14ac:dyDescent="0.25">
      <c r="IS64227" s="5"/>
      <c r="IT64227" s="4"/>
      <c r="IU64227" s="4"/>
      <c r="IV64227" s="4"/>
    </row>
    <row r="64228" spans="253:256" x14ac:dyDescent="0.25">
      <c r="IS64228" s="5"/>
      <c r="IT64228" s="4"/>
      <c r="IU64228" s="4"/>
      <c r="IV64228" s="4"/>
    </row>
    <row r="64229" spans="253:256" x14ac:dyDescent="0.25">
      <c r="IS64229" s="5"/>
      <c r="IT64229" s="4"/>
      <c r="IU64229" s="4"/>
      <c r="IV64229" s="4"/>
    </row>
    <row r="64230" spans="253:256" x14ac:dyDescent="0.25">
      <c r="IS64230" s="5"/>
      <c r="IT64230" s="4"/>
      <c r="IU64230" s="4"/>
      <c r="IV64230" s="4"/>
    </row>
    <row r="64231" spans="253:256" x14ac:dyDescent="0.25">
      <c r="IS64231" s="5"/>
      <c r="IT64231" s="4"/>
      <c r="IU64231" s="4"/>
      <c r="IV64231" s="4"/>
    </row>
    <row r="64232" spans="253:256" x14ac:dyDescent="0.25">
      <c r="IS64232" s="5"/>
      <c r="IT64232" s="4"/>
      <c r="IU64232" s="4"/>
      <c r="IV64232" s="4"/>
    </row>
    <row r="64233" spans="253:256" x14ac:dyDescent="0.25">
      <c r="IS64233" s="5"/>
      <c r="IT64233" s="4"/>
      <c r="IU64233" s="4"/>
      <c r="IV64233" s="4"/>
    </row>
    <row r="64234" spans="253:256" x14ac:dyDescent="0.25">
      <c r="IS64234" s="5"/>
      <c r="IT64234" s="4"/>
      <c r="IU64234" s="4"/>
      <c r="IV64234" s="4"/>
    </row>
    <row r="64235" spans="253:256" x14ac:dyDescent="0.25">
      <c r="IS64235" s="5"/>
      <c r="IT64235" s="4"/>
      <c r="IU64235" s="4"/>
      <c r="IV64235" s="4"/>
    </row>
    <row r="64236" spans="253:256" x14ac:dyDescent="0.25">
      <c r="IS64236" s="5"/>
      <c r="IT64236" s="4"/>
      <c r="IU64236" s="4"/>
      <c r="IV64236" s="4"/>
    </row>
    <row r="64237" spans="253:256" x14ac:dyDescent="0.25">
      <c r="IS64237" s="5"/>
      <c r="IT64237" s="4"/>
      <c r="IU64237" s="4"/>
      <c r="IV64237" s="4"/>
    </row>
    <row r="64238" spans="253:256" x14ac:dyDescent="0.25">
      <c r="IS64238" s="5"/>
      <c r="IT64238" s="4"/>
      <c r="IU64238" s="4"/>
      <c r="IV64238" s="4"/>
    </row>
    <row r="64239" spans="253:256" x14ac:dyDescent="0.25">
      <c r="IS64239" s="5"/>
      <c r="IT64239" s="4"/>
      <c r="IU64239" s="4"/>
      <c r="IV64239" s="4"/>
    </row>
    <row r="64240" spans="253:256" x14ac:dyDescent="0.25">
      <c r="IS64240" s="5"/>
      <c r="IT64240" s="4"/>
      <c r="IU64240" s="4"/>
      <c r="IV64240" s="4"/>
    </row>
    <row r="64241" spans="253:256" x14ac:dyDescent="0.25">
      <c r="IS64241" s="5"/>
      <c r="IT64241" s="4"/>
      <c r="IU64241" s="4"/>
      <c r="IV64241" s="4"/>
    </row>
    <row r="64242" spans="253:256" x14ac:dyDescent="0.25">
      <c r="IS64242" s="5"/>
      <c r="IT64242" s="4"/>
      <c r="IU64242" s="4"/>
      <c r="IV64242" s="4"/>
    </row>
    <row r="64243" spans="253:256" x14ac:dyDescent="0.25">
      <c r="IS64243" s="5"/>
      <c r="IT64243" s="4"/>
      <c r="IU64243" s="4"/>
      <c r="IV64243" s="4"/>
    </row>
    <row r="64244" spans="253:256" x14ac:dyDescent="0.25">
      <c r="IS64244" s="5"/>
      <c r="IT64244" s="4"/>
      <c r="IU64244" s="4"/>
      <c r="IV64244" s="4"/>
    </row>
    <row r="64245" spans="253:256" x14ac:dyDescent="0.25">
      <c r="IS64245" s="5"/>
      <c r="IT64245" s="4"/>
      <c r="IU64245" s="4"/>
      <c r="IV64245" s="4"/>
    </row>
    <row r="64246" spans="253:256" x14ac:dyDescent="0.25">
      <c r="IS64246" s="5"/>
      <c r="IT64246" s="4"/>
      <c r="IU64246" s="4"/>
      <c r="IV64246" s="4"/>
    </row>
    <row r="64247" spans="253:256" x14ac:dyDescent="0.25">
      <c r="IS64247" s="5"/>
      <c r="IT64247" s="4"/>
      <c r="IU64247" s="4"/>
      <c r="IV64247" s="4"/>
    </row>
    <row r="64248" spans="253:256" x14ac:dyDescent="0.25">
      <c r="IS64248" s="5"/>
      <c r="IT64248" s="4"/>
      <c r="IU64248" s="4"/>
      <c r="IV64248" s="4"/>
    </row>
    <row r="64249" spans="253:256" x14ac:dyDescent="0.25">
      <c r="IS64249" s="5"/>
      <c r="IT64249" s="4"/>
      <c r="IU64249" s="4"/>
      <c r="IV64249" s="4"/>
    </row>
    <row r="64250" spans="253:256" x14ac:dyDescent="0.25">
      <c r="IS64250" s="5"/>
      <c r="IT64250" s="4"/>
      <c r="IU64250" s="4"/>
      <c r="IV64250" s="4"/>
    </row>
    <row r="64251" spans="253:256" x14ac:dyDescent="0.25">
      <c r="IS64251" s="5"/>
      <c r="IT64251" s="4"/>
      <c r="IU64251" s="4"/>
      <c r="IV64251" s="4"/>
    </row>
    <row r="64252" spans="253:256" x14ac:dyDescent="0.25">
      <c r="IS64252" s="5"/>
      <c r="IT64252" s="4"/>
      <c r="IU64252" s="4"/>
      <c r="IV64252" s="4"/>
    </row>
    <row r="64253" spans="253:256" x14ac:dyDescent="0.25">
      <c r="IS64253" s="5"/>
      <c r="IT64253" s="4"/>
      <c r="IU64253" s="4"/>
      <c r="IV64253" s="4"/>
    </row>
    <row r="64254" spans="253:256" x14ac:dyDescent="0.25">
      <c r="IS64254" s="5"/>
      <c r="IT64254" s="4"/>
      <c r="IU64254" s="4"/>
      <c r="IV64254" s="4"/>
    </row>
    <row r="64255" spans="253:256" x14ac:dyDescent="0.25">
      <c r="IS64255" s="5"/>
      <c r="IT64255" s="4"/>
      <c r="IU64255" s="4"/>
      <c r="IV64255" s="4"/>
    </row>
    <row r="64256" spans="253:256" x14ac:dyDescent="0.25">
      <c r="IS64256" s="5"/>
      <c r="IT64256" s="4"/>
      <c r="IU64256" s="4"/>
      <c r="IV64256" s="4"/>
    </row>
    <row r="64257" spans="253:256" x14ac:dyDescent="0.25">
      <c r="IS64257" s="5"/>
      <c r="IT64257" s="4"/>
      <c r="IU64257" s="4"/>
      <c r="IV64257" s="4"/>
    </row>
    <row r="64258" spans="253:256" x14ac:dyDescent="0.25">
      <c r="IS64258" s="5"/>
      <c r="IT64258" s="4"/>
      <c r="IU64258" s="4"/>
      <c r="IV64258" s="4"/>
    </row>
    <row r="64259" spans="253:256" x14ac:dyDescent="0.25">
      <c r="IS64259" s="5"/>
      <c r="IT64259" s="4"/>
      <c r="IU64259" s="4"/>
      <c r="IV64259" s="4"/>
    </row>
    <row r="64260" spans="253:256" x14ac:dyDescent="0.25">
      <c r="IS64260" s="5"/>
      <c r="IT64260" s="4"/>
      <c r="IU64260" s="4"/>
      <c r="IV64260" s="4"/>
    </row>
    <row r="64261" spans="253:256" x14ac:dyDescent="0.25">
      <c r="IS64261" s="5"/>
      <c r="IT64261" s="4"/>
      <c r="IU64261" s="4"/>
      <c r="IV64261" s="4"/>
    </row>
    <row r="64262" spans="253:256" x14ac:dyDescent="0.25">
      <c r="IS64262" s="5"/>
      <c r="IT64262" s="4"/>
      <c r="IU64262" s="4"/>
      <c r="IV64262" s="4"/>
    </row>
    <row r="64263" spans="253:256" x14ac:dyDescent="0.25">
      <c r="IS64263" s="5"/>
      <c r="IT64263" s="4"/>
      <c r="IU64263" s="4"/>
      <c r="IV64263" s="4"/>
    </row>
    <row r="64264" spans="253:256" x14ac:dyDescent="0.25">
      <c r="IS64264" s="5"/>
      <c r="IT64264" s="4"/>
      <c r="IU64264" s="4"/>
      <c r="IV64264" s="4"/>
    </row>
    <row r="64265" spans="253:256" x14ac:dyDescent="0.25">
      <c r="IS64265" s="5"/>
      <c r="IT64265" s="4"/>
      <c r="IU64265" s="4"/>
      <c r="IV64265" s="4"/>
    </row>
    <row r="64266" spans="253:256" x14ac:dyDescent="0.25">
      <c r="IS64266" s="5"/>
      <c r="IT64266" s="4"/>
      <c r="IU64266" s="4"/>
      <c r="IV64266" s="4"/>
    </row>
    <row r="64267" spans="253:256" x14ac:dyDescent="0.25">
      <c r="IS64267" s="5"/>
      <c r="IT64267" s="4"/>
      <c r="IU64267" s="4"/>
      <c r="IV64267" s="4"/>
    </row>
    <row r="64268" spans="253:256" x14ac:dyDescent="0.25">
      <c r="IS64268" s="5"/>
      <c r="IT64268" s="4"/>
      <c r="IU64268" s="4"/>
      <c r="IV64268" s="4"/>
    </row>
    <row r="64269" spans="253:256" x14ac:dyDescent="0.25">
      <c r="IS64269" s="5"/>
      <c r="IT64269" s="4"/>
      <c r="IU64269" s="4"/>
      <c r="IV64269" s="4"/>
    </row>
    <row r="64270" spans="253:256" x14ac:dyDescent="0.25">
      <c r="IS64270" s="5"/>
      <c r="IT64270" s="4"/>
      <c r="IU64270" s="4"/>
      <c r="IV64270" s="4"/>
    </row>
    <row r="64271" spans="253:256" x14ac:dyDescent="0.25">
      <c r="IS64271" s="5"/>
      <c r="IT64271" s="4"/>
      <c r="IU64271" s="4"/>
      <c r="IV64271" s="4"/>
    </row>
    <row r="64272" spans="253:256" x14ac:dyDescent="0.25">
      <c r="IS64272" s="5"/>
      <c r="IT64272" s="4"/>
      <c r="IU64272" s="4"/>
      <c r="IV64272" s="4"/>
    </row>
    <row r="64273" spans="253:256" x14ac:dyDescent="0.25">
      <c r="IS64273" s="5"/>
      <c r="IT64273" s="4"/>
      <c r="IU64273" s="4"/>
      <c r="IV64273" s="4"/>
    </row>
    <row r="64274" spans="253:256" x14ac:dyDescent="0.25">
      <c r="IS64274" s="5"/>
      <c r="IT64274" s="4"/>
      <c r="IU64274" s="4"/>
      <c r="IV64274" s="4"/>
    </row>
    <row r="64275" spans="253:256" x14ac:dyDescent="0.25">
      <c r="IS64275" s="5"/>
      <c r="IT64275" s="4"/>
      <c r="IU64275" s="4"/>
      <c r="IV64275" s="4"/>
    </row>
    <row r="64276" spans="253:256" x14ac:dyDescent="0.25">
      <c r="IS64276" s="5"/>
      <c r="IT64276" s="4"/>
      <c r="IU64276" s="4"/>
      <c r="IV64276" s="4"/>
    </row>
    <row r="64277" spans="253:256" x14ac:dyDescent="0.25">
      <c r="IS64277" s="5"/>
      <c r="IT64277" s="4"/>
      <c r="IU64277" s="4"/>
      <c r="IV64277" s="4"/>
    </row>
    <row r="64278" spans="253:256" x14ac:dyDescent="0.25">
      <c r="IS64278" s="5"/>
      <c r="IT64278" s="4"/>
      <c r="IU64278" s="4"/>
      <c r="IV64278" s="4"/>
    </row>
    <row r="64279" spans="253:256" x14ac:dyDescent="0.25">
      <c r="IS64279" s="5"/>
      <c r="IT64279" s="4"/>
      <c r="IU64279" s="4"/>
      <c r="IV64279" s="4"/>
    </row>
    <row r="64280" spans="253:256" x14ac:dyDescent="0.25">
      <c r="IS64280" s="5"/>
      <c r="IT64280" s="4"/>
      <c r="IU64280" s="4"/>
      <c r="IV64280" s="4"/>
    </row>
    <row r="64281" spans="253:256" x14ac:dyDescent="0.25">
      <c r="IS64281" s="5"/>
      <c r="IT64281" s="4"/>
      <c r="IU64281" s="4"/>
      <c r="IV64281" s="4"/>
    </row>
    <row r="64282" spans="253:256" x14ac:dyDescent="0.25">
      <c r="IS64282" s="5"/>
      <c r="IT64282" s="4"/>
      <c r="IU64282" s="4"/>
      <c r="IV64282" s="4"/>
    </row>
    <row r="64283" spans="253:256" x14ac:dyDescent="0.25">
      <c r="IS64283" s="5"/>
      <c r="IT64283" s="4"/>
      <c r="IU64283" s="4"/>
      <c r="IV64283" s="4"/>
    </row>
    <row r="64284" spans="253:256" x14ac:dyDescent="0.25">
      <c r="IS64284" s="5"/>
      <c r="IT64284" s="4"/>
      <c r="IU64284" s="4"/>
      <c r="IV64284" s="4"/>
    </row>
    <row r="64285" spans="253:256" x14ac:dyDescent="0.25">
      <c r="IS64285" s="5"/>
      <c r="IT64285" s="4"/>
      <c r="IU64285" s="4"/>
      <c r="IV64285" s="4"/>
    </row>
    <row r="64286" spans="253:256" x14ac:dyDescent="0.25">
      <c r="IS64286" s="5"/>
      <c r="IT64286" s="4"/>
      <c r="IU64286" s="4"/>
      <c r="IV64286" s="4"/>
    </row>
    <row r="64287" spans="253:256" x14ac:dyDescent="0.25">
      <c r="IS64287" s="5"/>
      <c r="IT64287" s="4"/>
      <c r="IU64287" s="4"/>
      <c r="IV64287" s="4"/>
    </row>
    <row r="64288" spans="253:256" x14ac:dyDescent="0.25">
      <c r="IS64288" s="5"/>
      <c r="IT64288" s="4"/>
      <c r="IU64288" s="4"/>
      <c r="IV64288" s="4"/>
    </row>
    <row r="64289" spans="253:256" x14ac:dyDescent="0.25">
      <c r="IS64289" s="5"/>
      <c r="IT64289" s="4"/>
      <c r="IU64289" s="4"/>
      <c r="IV64289" s="4"/>
    </row>
    <row r="64290" spans="253:256" x14ac:dyDescent="0.25">
      <c r="IS64290" s="5"/>
      <c r="IT64290" s="4"/>
      <c r="IU64290" s="4"/>
      <c r="IV64290" s="4"/>
    </row>
    <row r="64291" spans="253:256" x14ac:dyDescent="0.25">
      <c r="IS64291" s="5"/>
      <c r="IT64291" s="4"/>
      <c r="IU64291" s="4"/>
      <c r="IV64291" s="4"/>
    </row>
    <row r="64292" spans="253:256" x14ac:dyDescent="0.25">
      <c r="IS64292" s="5"/>
      <c r="IT64292" s="4"/>
      <c r="IU64292" s="4"/>
      <c r="IV64292" s="4"/>
    </row>
    <row r="64293" spans="253:256" x14ac:dyDescent="0.25">
      <c r="IS64293" s="5"/>
      <c r="IT64293" s="4"/>
      <c r="IU64293" s="4"/>
      <c r="IV64293" s="4"/>
    </row>
    <row r="64294" spans="253:256" x14ac:dyDescent="0.25">
      <c r="IS64294" s="5"/>
      <c r="IT64294" s="4"/>
      <c r="IU64294" s="4"/>
      <c r="IV64294" s="4"/>
    </row>
    <row r="64295" spans="253:256" x14ac:dyDescent="0.25">
      <c r="IS64295" s="5"/>
      <c r="IT64295" s="4"/>
      <c r="IU64295" s="4"/>
      <c r="IV64295" s="4"/>
    </row>
    <row r="64296" spans="253:256" x14ac:dyDescent="0.25">
      <c r="IS64296" s="5"/>
      <c r="IT64296" s="4"/>
      <c r="IU64296" s="4"/>
      <c r="IV64296" s="4"/>
    </row>
    <row r="64297" spans="253:256" x14ac:dyDescent="0.25">
      <c r="IS64297" s="5"/>
      <c r="IT64297" s="4"/>
      <c r="IU64297" s="4"/>
      <c r="IV64297" s="4"/>
    </row>
    <row r="64298" spans="253:256" x14ac:dyDescent="0.25">
      <c r="IS64298" s="5"/>
      <c r="IT64298" s="4"/>
      <c r="IU64298" s="4"/>
      <c r="IV64298" s="4"/>
    </row>
    <row r="64299" spans="253:256" x14ac:dyDescent="0.25">
      <c r="IS64299" s="5"/>
      <c r="IT64299" s="4"/>
      <c r="IU64299" s="4"/>
      <c r="IV64299" s="4"/>
    </row>
    <row r="64300" spans="253:256" x14ac:dyDescent="0.25">
      <c r="IS64300" s="5"/>
      <c r="IT64300" s="4"/>
      <c r="IU64300" s="4"/>
      <c r="IV64300" s="4"/>
    </row>
    <row r="64301" spans="253:256" x14ac:dyDescent="0.25">
      <c r="IS64301" s="5"/>
      <c r="IT64301" s="4"/>
      <c r="IU64301" s="4"/>
      <c r="IV64301" s="4"/>
    </row>
    <row r="64302" spans="253:256" x14ac:dyDescent="0.25">
      <c r="IS64302" s="5"/>
      <c r="IT64302" s="4"/>
      <c r="IU64302" s="4"/>
      <c r="IV64302" s="4"/>
    </row>
    <row r="64303" spans="253:256" x14ac:dyDescent="0.25">
      <c r="IS64303" s="5"/>
      <c r="IT64303" s="4"/>
      <c r="IU64303" s="4"/>
      <c r="IV64303" s="4"/>
    </row>
    <row r="64304" spans="253:256" x14ac:dyDescent="0.25">
      <c r="IS64304" s="5"/>
      <c r="IT64304" s="4"/>
      <c r="IU64304" s="4"/>
      <c r="IV64304" s="4"/>
    </row>
    <row r="64305" spans="253:256" x14ac:dyDescent="0.25">
      <c r="IS64305" s="5"/>
      <c r="IT64305" s="4"/>
      <c r="IU64305" s="4"/>
      <c r="IV64305" s="4"/>
    </row>
    <row r="64306" spans="253:256" x14ac:dyDescent="0.25">
      <c r="IS64306" s="5"/>
      <c r="IT64306" s="4"/>
      <c r="IU64306" s="4"/>
      <c r="IV64306" s="4"/>
    </row>
    <row r="64307" spans="253:256" x14ac:dyDescent="0.25">
      <c r="IS64307" s="5"/>
      <c r="IT64307" s="4"/>
      <c r="IU64307" s="4"/>
      <c r="IV64307" s="4"/>
    </row>
    <row r="64308" spans="253:256" x14ac:dyDescent="0.25">
      <c r="IS64308" s="5"/>
      <c r="IT64308" s="4"/>
      <c r="IU64308" s="4"/>
      <c r="IV64308" s="4"/>
    </row>
    <row r="64309" spans="253:256" x14ac:dyDescent="0.25">
      <c r="IS64309" s="5"/>
      <c r="IT64309" s="4"/>
      <c r="IU64309" s="4"/>
      <c r="IV64309" s="4"/>
    </row>
    <row r="64310" spans="253:256" x14ac:dyDescent="0.25">
      <c r="IS64310" s="5"/>
      <c r="IT64310" s="4"/>
      <c r="IU64310" s="4"/>
      <c r="IV64310" s="4"/>
    </row>
    <row r="64311" spans="253:256" x14ac:dyDescent="0.25">
      <c r="IS64311" s="5"/>
      <c r="IT64311" s="4"/>
      <c r="IU64311" s="4"/>
      <c r="IV64311" s="4"/>
    </row>
    <row r="64312" spans="253:256" x14ac:dyDescent="0.25">
      <c r="IS64312" s="5"/>
      <c r="IT64312" s="4"/>
      <c r="IU64312" s="4"/>
      <c r="IV64312" s="4"/>
    </row>
    <row r="64313" spans="253:256" x14ac:dyDescent="0.25">
      <c r="IS64313" s="5"/>
      <c r="IT64313" s="4"/>
      <c r="IU64313" s="4"/>
      <c r="IV64313" s="4"/>
    </row>
    <row r="64314" spans="253:256" x14ac:dyDescent="0.25">
      <c r="IS64314" s="5"/>
      <c r="IT64314" s="4"/>
      <c r="IU64314" s="4"/>
      <c r="IV64314" s="4"/>
    </row>
    <row r="64315" spans="253:256" x14ac:dyDescent="0.25">
      <c r="IS64315" s="5"/>
      <c r="IT64315" s="4"/>
      <c r="IU64315" s="4"/>
      <c r="IV64315" s="4"/>
    </row>
    <row r="64316" spans="253:256" x14ac:dyDescent="0.25">
      <c r="IS64316" s="5"/>
      <c r="IT64316" s="4"/>
      <c r="IU64316" s="4"/>
      <c r="IV64316" s="4"/>
    </row>
    <row r="64317" spans="253:256" x14ac:dyDescent="0.25">
      <c r="IS64317" s="5"/>
      <c r="IT64317" s="4"/>
      <c r="IU64317" s="4"/>
      <c r="IV64317" s="4"/>
    </row>
    <row r="64318" spans="253:256" x14ac:dyDescent="0.25">
      <c r="IS64318" s="5"/>
      <c r="IT64318" s="4"/>
      <c r="IU64318" s="4"/>
      <c r="IV64318" s="4"/>
    </row>
    <row r="64319" spans="253:256" x14ac:dyDescent="0.25">
      <c r="IS64319" s="5"/>
      <c r="IT64319" s="4"/>
      <c r="IU64319" s="4"/>
      <c r="IV64319" s="4"/>
    </row>
    <row r="64320" spans="253:256" x14ac:dyDescent="0.25">
      <c r="IS64320" s="5"/>
      <c r="IT64320" s="4"/>
      <c r="IU64320" s="4"/>
      <c r="IV64320" s="4"/>
    </row>
    <row r="64321" spans="253:256" x14ac:dyDescent="0.25">
      <c r="IS64321" s="5"/>
      <c r="IT64321" s="4"/>
      <c r="IU64321" s="4"/>
      <c r="IV64321" s="4"/>
    </row>
    <row r="64322" spans="253:256" x14ac:dyDescent="0.25">
      <c r="IS64322" s="5"/>
      <c r="IT64322" s="4"/>
      <c r="IU64322" s="4"/>
      <c r="IV64322" s="4"/>
    </row>
    <row r="64323" spans="253:256" x14ac:dyDescent="0.25">
      <c r="IS64323" s="5"/>
      <c r="IT64323" s="4"/>
      <c r="IU64323" s="4"/>
      <c r="IV64323" s="4"/>
    </row>
    <row r="64324" spans="253:256" x14ac:dyDescent="0.25">
      <c r="IS64324" s="5"/>
      <c r="IT64324" s="4"/>
      <c r="IU64324" s="4"/>
      <c r="IV64324" s="4"/>
    </row>
    <row r="64325" spans="253:256" x14ac:dyDescent="0.25">
      <c r="IS64325" s="5"/>
      <c r="IT64325" s="4"/>
      <c r="IU64325" s="4"/>
      <c r="IV64325" s="4"/>
    </row>
    <row r="64326" spans="253:256" x14ac:dyDescent="0.25">
      <c r="IS64326" s="5"/>
      <c r="IT64326" s="4"/>
      <c r="IU64326" s="4"/>
      <c r="IV64326" s="4"/>
    </row>
    <row r="64327" spans="253:256" x14ac:dyDescent="0.25">
      <c r="IS64327" s="5"/>
      <c r="IT64327" s="4"/>
      <c r="IU64327" s="4"/>
      <c r="IV64327" s="4"/>
    </row>
    <row r="64328" spans="253:256" x14ac:dyDescent="0.25">
      <c r="IS64328" s="5"/>
      <c r="IT64328" s="4"/>
      <c r="IU64328" s="4"/>
      <c r="IV64328" s="4"/>
    </row>
    <row r="64329" spans="253:256" x14ac:dyDescent="0.25">
      <c r="IS64329" s="5"/>
      <c r="IT64329" s="4"/>
      <c r="IU64329" s="4"/>
      <c r="IV64329" s="4"/>
    </row>
    <row r="64330" spans="253:256" x14ac:dyDescent="0.25">
      <c r="IS64330" s="5"/>
      <c r="IT64330" s="4"/>
      <c r="IU64330" s="4"/>
      <c r="IV64330" s="4"/>
    </row>
    <row r="64331" spans="253:256" x14ac:dyDescent="0.25">
      <c r="IS64331" s="5"/>
      <c r="IT64331" s="4"/>
      <c r="IU64331" s="4"/>
      <c r="IV64331" s="4"/>
    </row>
    <row r="64332" spans="253:256" x14ac:dyDescent="0.25">
      <c r="IS64332" s="5"/>
      <c r="IT64332" s="4"/>
      <c r="IU64332" s="4"/>
      <c r="IV64332" s="4"/>
    </row>
    <row r="64333" spans="253:256" x14ac:dyDescent="0.25">
      <c r="IS64333" s="5"/>
      <c r="IT64333" s="4"/>
      <c r="IU64333" s="4"/>
      <c r="IV64333" s="4"/>
    </row>
    <row r="64334" spans="253:256" x14ac:dyDescent="0.25">
      <c r="IS64334" s="5"/>
      <c r="IT64334" s="4"/>
      <c r="IU64334" s="4"/>
      <c r="IV64334" s="4"/>
    </row>
    <row r="64335" spans="253:256" x14ac:dyDescent="0.25">
      <c r="IS64335" s="5"/>
      <c r="IT64335" s="4"/>
      <c r="IU64335" s="4"/>
      <c r="IV64335" s="4"/>
    </row>
    <row r="64336" spans="253:256" x14ac:dyDescent="0.25">
      <c r="IS64336" s="5"/>
      <c r="IT64336" s="4"/>
      <c r="IU64336" s="4"/>
      <c r="IV64336" s="4"/>
    </row>
    <row r="64337" spans="253:256" x14ac:dyDescent="0.25">
      <c r="IS64337" s="5"/>
      <c r="IT64337" s="4"/>
      <c r="IU64337" s="4"/>
      <c r="IV64337" s="4"/>
    </row>
    <row r="64338" spans="253:256" x14ac:dyDescent="0.25">
      <c r="IS64338" s="5"/>
      <c r="IT64338" s="4"/>
      <c r="IU64338" s="4"/>
      <c r="IV64338" s="4"/>
    </row>
    <row r="64339" spans="253:256" x14ac:dyDescent="0.25">
      <c r="IS64339" s="5"/>
      <c r="IT64339" s="4"/>
      <c r="IU64339" s="4"/>
      <c r="IV64339" s="4"/>
    </row>
    <row r="64340" spans="253:256" x14ac:dyDescent="0.25">
      <c r="IS64340" s="5"/>
      <c r="IT64340" s="4"/>
      <c r="IU64340" s="4"/>
      <c r="IV64340" s="4"/>
    </row>
    <row r="64341" spans="253:256" x14ac:dyDescent="0.25">
      <c r="IS64341" s="5"/>
      <c r="IT64341" s="4"/>
      <c r="IU64341" s="4"/>
      <c r="IV64341" s="4"/>
    </row>
    <row r="64342" spans="253:256" x14ac:dyDescent="0.25">
      <c r="IS64342" s="5"/>
      <c r="IT64342" s="4"/>
      <c r="IU64342" s="4"/>
      <c r="IV64342" s="4"/>
    </row>
    <row r="64343" spans="253:256" x14ac:dyDescent="0.25">
      <c r="IS64343" s="5"/>
      <c r="IT64343" s="4"/>
      <c r="IU64343" s="4"/>
      <c r="IV64343" s="4"/>
    </row>
    <row r="64344" spans="253:256" x14ac:dyDescent="0.25">
      <c r="IS64344" s="5"/>
      <c r="IT64344" s="4"/>
      <c r="IU64344" s="4"/>
      <c r="IV64344" s="4"/>
    </row>
    <row r="64345" spans="253:256" x14ac:dyDescent="0.25">
      <c r="IS64345" s="5"/>
      <c r="IT64345" s="4"/>
      <c r="IU64345" s="4"/>
      <c r="IV64345" s="4"/>
    </row>
    <row r="64346" spans="253:256" x14ac:dyDescent="0.25">
      <c r="IS64346" s="5"/>
      <c r="IT64346" s="4"/>
      <c r="IU64346" s="4"/>
      <c r="IV64346" s="4"/>
    </row>
    <row r="64347" spans="253:256" x14ac:dyDescent="0.25">
      <c r="IS64347" s="5"/>
      <c r="IT64347" s="4"/>
      <c r="IU64347" s="4"/>
      <c r="IV64347" s="4"/>
    </row>
    <row r="64348" spans="253:256" x14ac:dyDescent="0.25">
      <c r="IS64348" s="5"/>
      <c r="IT64348" s="4"/>
      <c r="IU64348" s="4"/>
      <c r="IV64348" s="4"/>
    </row>
    <row r="64349" spans="253:256" x14ac:dyDescent="0.25">
      <c r="IS64349" s="5"/>
      <c r="IT64349" s="4"/>
      <c r="IU64349" s="4"/>
      <c r="IV64349" s="4"/>
    </row>
    <row r="64350" spans="253:256" x14ac:dyDescent="0.25">
      <c r="IS64350" s="5"/>
      <c r="IT64350" s="4"/>
      <c r="IU64350" s="4"/>
      <c r="IV64350" s="4"/>
    </row>
    <row r="64351" spans="253:256" x14ac:dyDescent="0.25">
      <c r="IS64351" s="5"/>
      <c r="IT64351" s="4"/>
      <c r="IU64351" s="4"/>
      <c r="IV64351" s="4"/>
    </row>
    <row r="64352" spans="253:256" x14ac:dyDescent="0.25">
      <c r="IS64352" s="5"/>
      <c r="IT64352" s="4"/>
      <c r="IU64352" s="4"/>
      <c r="IV64352" s="4"/>
    </row>
    <row r="64353" spans="253:256" x14ac:dyDescent="0.25">
      <c r="IS64353" s="5"/>
      <c r="IT64353" s="4"/>
      <c r="IU64353" s="4"/>
      <c r="IV64353" s="4"/>
    </row>
    <row r="64354" spans="253:256" x14ac:dyDescent="0.25">
      <c r="IS64354" s="5"/>
      <c r="IT64354" s="4"/>
      <c r="IU64354" s="4"/>
      <c r="IV64354" s="4"/>
    </row>
    <row r="64355" spans="253:256" x14ac:dyDescent="0.25">
      <c r="IS64355" s="5"/>
      <c r="IT64355" s="4"/>
      <c r="IU64355" s="4"/>
      <c r="IV64355" s="4"/>
    </row>
    <row r="64356" spans="253:256" x14ac:dyDescent="0.25">
      <c r="IS64356" s="5"/>
      <c r="IT64356" s="4"/>
      <c r="IU64356" s="4"/>
      <c r="IV64356" s="4"/>
    </row>
    <row r="64357" spans="253:256" x14ac:dyDescent="0.25">
      <c r="IS64357" s="5"/>
      <c r="IT64357" s="4"/>
      <c r="IU64357" s="4"/>
      <c r="IV64357" s="4"/>
    </row>
    <row r="64358" spans="253:256" x14ac:dyDescent="0.25">
      <c r="IS64358" s="5"/>
      <c r="IT64358" s="4"/>
      <c r="IU64358" s="4"/>
      <c r="IV64358" s="4"/>
    </row>
    <row r="64359" spans="253:256" x14ac:dyDescent="0.25">
      <c r="IS64359" s="5"/>
      <c r="IT64359" s="4"/>
      <c r="IU64359" s="4"/>
      <c r="IV64359" s="4"/>
    </row>
    <row r="64360" spans="253:256" x14ac:dyDescent="0.25">
      <c r="IS64360" s="5"/>
      <c r="IT64360" s="4"/>
      <c r="IU64360" s="4"/>
      <c r="IV64360" s="4"/>
    </row>
    <row r="64361" spans="253:256" x14ac:dyDescent="0.25">
      <c r="IS64361" s="5"/>
      <c r="IT64361" s="4"/>
      <c r="IU64361" s="4"/>
      <c r="IV64361" s="4"/>
    </row>
    <row r="64362" spans="253:256" x14ac:dyDescent="0.25">
      <c r="IS64362" s="5"/>
      <c r="IT64362" s="4"/>
      <c r="IU64362" s="4"/>
      <c r="IV64362" s="4"/>
    </row>
    <row r="64363" spans="253:256" x14ac:dyDescent="0.25">
      <c r="IS64363" s="5"/>
      <c r="IT64363" s="4"/>
      <c r="IU64363" s="4"/>
      <c r="IV64363" s="4"/>
    </row>
    <row r="64364" spans="253:256" x14ac:dyDescent="0.25">
      <c r="IS64364" s="5"/>
      <c r="IT64364" s="4"/>
      <c r="IU64364" s="4"/>
      <c r="IV64364" s="4"/>
    </row>
    <row r="64365" spans="253:256" x14ac:dyDescent="0.25">
      <c r="IS64365" s="5"/>
      <c r="IT64365" s="4"/>
      <c r="IU64365" s="4"/>
      <c r="IV64365" s="4"/>
    </row>
    <row r="64366" spans="253:256" x14ac:dyDescent="0.25">
      <c r="IS64366" s="5"/>
      <c r="IT64366" s="4"/>
      <c r="IU64366" s="4"/>
      <c r="IV64366" s="4"/>
    </row>
    <row r="64367" spans="253:256" x14ac:dyDescent="0.25">
      <c r="IS64367" s="5"/>
      <c r="IT64367" s="4"/>
      <c r="IU64367" s="4"/>
      <c r="IV64367" s="4"/>
    </row>
    <row r="64368" spans="253:256" x14ac:dyDescent="0.25">
      <c r="IS64368" s="5"/>
      <c r="IT64368" s="4"/>
      <c r="IU64368" s="4"/>
      <c r="IV64368" s="4"/>
    </row>
    <row r="64369" spans="253:256" x14ac:dyDescent="0.25">
      <c r="IS64369" s="5"/>
      <c r="IT64369" s="4"/>
      <c r="IU64369" s="4"/>
      <c r="IV64369" s="4"/>
    </row>
    <row r="64370" spans="253:256" x14ac:dyDescent="0.25">
      <c r="IS64370" s="5"/>
      <c r="IT64370" s="4"/>
      <c r="IU64370" s="4"/>
      <c r="IV64370" s="4"/>
    </row>
    <row r="64371" spans="253:256" x14ac:dyDescent="0.25">
      <c r="IS64371" s="5"/>
      <c r="IT64371" s="4"/>
      <c r="IU64371" s="4"/>
      <c r="IV64371" s="4"/>
    </row>
    <row r="64372" spans="253:256" x14ac:dyDescent="0.25">
      <c r="IS64372" s="5"/>
      <c r="IT64372" s="4"/>
      <c r="IU64372" s="4"/>
      <c r="IV64372" s="4"/>
    </row>
    <row r="64373" spans="253:256" x14ac:dyDescent="0.25">
      <c r="IS64373" s="5"/>
      <c r="IT64373" s="4"/>
      <c r="IU64373" s="4"/>
      <c r="IV64373" s="4"/>
    </row>
    <row r="64374" spans="253:256" x14ac:dyDescent="0.25">
      <c r="IS64374" s="5"/>
      <c r="IT64374" s="4"/>
      <c r="IU64374" s="4"/>
      <c r="IV64374" s="4"/>
    </row>
    <row r="64375" spans="253:256" x14ac:dyDescent="0.25">
      <c r="IS64375" s="5"/>
      <c r="IT64375" s="4"/>
      <c r="IU64375" s="4"/>
      <c r="IV64375" s="4"/>
    </row>
    <row r="64376" spans="253:256" x14ac:dyDescent="0.25">
      <c r="IS64376" s="5"/>
      <c r="IT64376" s="4"/>
      <c r="IU64376" s="4"/>
      <c r="IV64376" s="4"/>
    </row>
    <row r="64377" spans="253:256" x14ac:dyDescent="0.25">
      <c r="IS64377" s="5"/>
      <c r="IT64377" s="4"/>
      <c r="IU64377" s="4"/>
      <c r="IV64377" s="4"/>
    </row>
    <row r="64378" spans="253:256" x14ac:dyDescent="0.25">
      <c r="IS64378" s="5"/>
      <c r="IT64378" s="4"/>
      <c r="IU64378" s="4"/>
      <c r="IV64378" s="4"/>
    </row>
    <row r="64379" spans="253:256" x14ac:dyDescent="0.25">
      <c r="IS64379" s="5"/>
      <c r="IT64379" s="4"/>
      <c r="IU64379" s="4"/>
      <c r="IV64379" s="4"/>
    </row>
    <row r="64380" spans="253:256" x14ac:dyDescent="0.25">
      <c r="IS64380" s="5"/>
      <c r="IT64380" s="4"/>
      <c r="IU64380" s="4"/>
      <c r="IV64380" s="4"/>
    </row>
    <row r="64381" spans="253:256" x14ac:dyDescent="0.25">
      <c r="IS64381" s="5"/>
      <c r="IT64381" s="4"/>
      <c r="IU64381" s="4"/>
      <c r="IV64381" s="4"/>
    </row>
    <row r="64382" spans="253:256" x14ac:dyDescent="0.25">
      <c r="IS64382" s="5"/>
      <c r="IT64382" s="4"/>
      <c r="IU64382" s="4"/>
      <c r="IV64382" s="4"/>
    </row>
    <row r="64383" spans="253:256" x14ac:dyDescent="0.25">
      <c r="IS64383" s="5"/>
      <c r="IT64383" s="4"/>
      <c r="IU64383" s="4"/>
      <c r="IV64383" s="4"/>
    </row>
    <row r="64384" spans="253:256" x14ac:dyDescent="0.25">
      <c r="IS64384" s="5"/>
      <c r="IT64384" s="4"/>
      <c r="IU64384" s="4"/>
      <c r="IV64384" s="4"/>
    </row>
    <row r="64385" spans="253:256" x14ac:dyDescent="0.25">
      <c r="IS64385" s="5"/>
      <c r="IT64385" s="4"/>
      <c r="IU64385" s="4"/>
      <c r="IV64385" s="4"/>
    </row>
    <row r="64386" spans="253:256" x14ac:dyDescent="0.25">
      <c r="IS64386" s="5"/>
      <c r="IT64386" s="4"/>
      <c r="IU64386" s="4"/>
      <c r="IV64386" s="4"/>
    </row>
    <row r="64387" spans="253:256" x14ac:dyDescent="0.25">
      <c r="IS64387" s="5"/>
      <c r="IT64387" s="4"/>
      <c r="IU64387" s="4"/>
      <c r="IV64387" s="4"/>
    </row>
    <row r="64388" spans="253:256" x14ac:dyDescent="0.25">
      <c r="IS64388" s="5"/>
      <c r="IT64388" s="4"/>
      <c r="IU64388" s="4"/>
      <c r="IV64388" s="4"/>
    </row>
    <row r="64389" spans="253:256" x14ac:dyDescent="0.25">
      <c r="IS64389" s="5"/>
      <c r="IT64389" s="4"/>
      <c r="IU64389" s="4"/>
      <c r="IV64389" s="4"/>
    </row>
    <row r="64390" spans="253:256" x14ac:dyDescent="0.25">
      <c r="IS64390" s="5"/>
      <c r="IT64390" s="4"/>
      <c r="IU64390" s="4"/>
      <c r="IV64390" s="4"/>
    </row>
    <row r="64391" spans="253:256" x14ac:dyDescent="0.25">
      <c r="IS64391" s="5"/>
      <c r="IT64391" s="4"/>
      <c r="IU64391" s="4"/>
      <c r="IV64391" s="4"/>
    </row>
    <row r="64392" spans="253:256" x14ac:dyDescent="0.25">
      <c r="IS64392" s="5"/>
      <c r="IT64392" s="4"/>
      <c r="IU64392" s="4"/>
      <c r="IV64392" s="4"/>
    </row>
    <row r="64393" spans="253:256" x14ac:dyDescent="0.25">
      <c r="IS64393" s="5"/>
      <c r="IT64393" s="4"/>
      <c r="IU64393" s="4"/>
      <c r="IV64393" s="4"/>
    </row>
    <row r="64394" spans="253:256" x14ac:dyDescent="0.25">
      <c r="IS64394" s="5"/>
      <c r="IT64394" s="4"/>
      <c r="IU64394" s="4"/>
      <c r="IV64394" s="4"/>
    </row>
    <row r="64395" spans="253:256" x14ac:dyDescent="0.25">
      <c r="IS64395" s="5"/>
      <c r="IT64395" s="4"/>
      <c r="IU64395" s="4"/>
      <c r="IV64395" s="4"/>
    </row>
    <row r="64396" spans="253:256" x14ac:dyDescent="0.25">
      <c r="IS64396" s="5"/>
      <c r="IT64396" s="4"/>
      <c r="IU64396" s="4"/>
      <c r="IV64396" s="4"/>
    </row>
    <row r="64397" spans="253:256" x14ac:dyDescent="0.25">
      <c r="IS64397" s="5"/>
      <c r="IT64397" s="4"/>
      <c r="IU64397" s="4"/>
      <c r="IV64397" s="4"/>
    </row>
    <row r="64398" spans="253:256" x14ac:dyDescent="0.25">
      <c r="IS64398" s="5"/>
      <c r="IT64398" s="4"/>
      <c r="IU64398" s="4"/>
      <c r="IV64398" s="4"/>
    </row>
    <row r="64399" spans="253:256" x14ac:dyDescent="0.25">
      <c r="IS64399" s="5"/>
      <c r="IT64399" s="4"/>
      <c r="IU64399" s="4"/>
      <c r="IV64399" s="4"/>
    </row>
    <row r="64400" spans="253:256" x14ac:dyDescent="0.25">
      <c r="IS64400" s="5"/>
      <c r="IT64400" s="4"/>
      <c r="IU64400" s="4"/>
      <c r="IV64400" s="4"/>
    </row>
    <row r="64401" spans="253:256" x14ac:dyDescent="0.25">
      <c r="IS64401" s="5"/>
      <c r="IT64401" s="4"/>
      <c r="IU64401" s="4"/>
      <c r="IV64401" s="4"/>
    </row>
    <row r="64402" spans="253:256" x14ac:dyDescent="0.25">
      <c r="IS64402" s="5"/>
      <c r="IT64402" s="4"/>
      <c r="IU64402" s="4"/>
      <c r="IV64402" s="4"/>
    </row>
    <row r="64403" spans="253:256" x14ac:dyDescent="0.25">
      <c r="IS64403" s="5"/>
      <c r="IT64403" s="4"/>
      <c r="IU64403" s="4"/>
      <c r="IV64403" s="4"/>
    </row>
    <row r="64404" spans="253:256" x14ac:dyDescent="0.25">
      <c r="IS64404" s="5"/>
      <c r="IT64404" s="4"/>
      <c r="IU64404" s="4"/>
      <c r="IV64404" s="4"/>
    </row>
    <row r="64405" spans="253:256" x14ac:dyDescent="0.25">
      <c r="IS64405" s="5"/>
      <c r="IT64405" s="4"/>
      <c r="IU64405" s="4"/>
      <c r="IV64405" s="4"/>
    </row>
    <row r="64406" spans="253:256" x14ac:dyDescent="0.25">
      <c r="IS64406" s="5"/>
      <c r="IT64406" s="4"/>
      <c r="IU64406" s="4"/>
      <c r="IV64406" s="4"/>
    </row>
    <row r="64407" spans="253:256" x14ac:dyDescent="0.25">
      <c r="IS64407" s="5"/>
      <c r="IT64407" s="4"/>
      <c r="IU64407" s="4"/>
      <c r="IV64407" s="4"/>
    </row>
    <row r="64408" spans="253:256" x14ac:dyDescent="0.25">
      <c r="IS64408" s="5"/>
      <c r="IT64408" s="4"/>
      <c r="IU64408" s="4"/>
      <c r="IV64408" s="4"/>
    </row>
    <row r="64409" spans="253:256" x14ac:dyDescent="0.25">
      <c r="IS64409" s="5"/>
      <c r="IT64409" s="4"/>
      <c r="IU64409" s="4"/>
      <c r="IV64409" s="4"/>
    </row>
    <row r="64410" spans="253:256" x14ac:dyDescent="0.25">
      <c r="IS64410" s="5"/>
      <c r="IT64410" s="4"/>
      <c r="IU64410" s="4"/>
      <c r="IV64410" s="4"/>
    </row>
    <row r="64411" spans="253:256" x14ac:dyDescent="0.25">
      <c r="IS64411" s="5"/>
      <c r="IT64411" s="4"/>
      <c r="IU64411" s="4"/>
      <c r="IV64411" s="4"/>
    </row>
    <row r="64412" spans="253:256" x14ac:dyDescent="0.25">
      <c r="IS64412" s="5"/>
      <c r="IT64412" s="4"/>
      <c r="IU64412" s="4"/>
      <c r="IV64412" s="4"/>
    </row>
    <row r="64413" spans="253:256" x14ac:dyDescent="0.25">
      <c r="IS64413" s="5"/>
      <c r="IT64413" s="4"/>
      <c r="IU64413" s="4"/>
      <c r="IV64413" s="4"/>
    </row>
    <row r="64414" spans="253:256" x14ac:dyDescent="0.25">
      <c r="IS64414" s="5"/>
      <c r="IT64414" s="4"/>
      <c r="IU64414" s="4"/>
      <c r="IV64414" s="4"/>
    </row>
    <row r="64415" spans="253:256" x14ac:dyDescent="0.25">
      <c r="IS64415" s="5"/>
      <c r="IT64415" s="4"/>
      <c r="IU64415" s="4"/>
      <c r="IV64415" s="4"/>
    </row>
    <row r="64416" spans="253:256" x14ac:dyDescent="0.25">
      <c r="IS64416" s="5"/>
      <c r="IT64416" s="4"/>
      <c r="IU64416" s="4"/>
      <c r="IV64416" s="4"/>
    </row>
    <row r="64417" spans="253:256" x14ac:dyDescent="0.25">
      <c r="IS64417" s="5"/>
      <c r="IT64417" s="4"/>
      <c r="IU64417" s="4"/>
      <c r="IV64417" s="4"/>
    </row>
    <row r="64418" spans="253:256" x14ac:dyDescent="0.25">
      <c r="IS64418" s="5"/>
      <c r="IT64418" s="4"/>
      <c r="IU64418" s="4"/>
      <c r="IV64418" s="4"/>
    </row>
    <row r="64419" spans="253:256" x14ac:dyDescent="0.25">
      <c r="IS64419" s="5"/>
      <c r="IT64419" s="4"/>
      <c r="IU64419" s="4"/>
      <c r="IV64419" s="4"/>
    </row>
    <row r="64420" spans="253:256" x14ac:dyDescent="0.25">
      <c r="IS64420" s="5"/>
      <c r="IT64420" s="4"/>
      <c r="IU64420" s="4"/>
      <c r="IV64420" s="4"/>
    </row>
    <row r="64421" spans="253:256" x14ac:dyDescent="0.25">
      <c r="IS64421" s="5"/>
      <c r="IT64421" s="4"/>
      <c r="IU64421" s="4"/>
      <c r="IV64421" s="4"/>
    </row>
    <row r="64422" spans="253:256" x14ac:dyDescent="0.25">
      <c r="IS64422" s="5"/>
      <c r="IT64422" s="4"/>
      <c r="IU64422" s="4"/>
      <c r="IV64422" s="4"/>
    </row>
    <row r="64423" spans="253:256" x14ac:dyDescent="0.25">
      <c r="IS64423" s="5"/>
      <c r="IT64423" s="4"/>
      <c r="IU64423" s="4"/>
      <c r="IV64423" s="4"/>
    </row>
    <row r="64424" spans="253:256" x14ac:dyDescent="0.25">
      <c r="IS64424" s="5"/>
      <c r="IT64424" s="4"/>
      <c r="IU64424" s="4"/>
      <c r="IV64424" s="4"/>
    </row>
    <row r="64425" spans="253:256" x14ac:dyDescent="0.25">
      <c r="IS64425" s="5"/>
      <c r="IT64425" s="4"/>
      <c r="IU64425" s="4"/>
      <c r="IV64425" s="4"/>
    </row>
    <row r="64426" spans="253:256" x14ac:dyDescent="0.25">
      <c r="IS64426" s="5"/>
      <c r="IT64426" s="4"/>
      <c r="IU64426" s="4"/>
      <c r="IV64426" s="4"/>
    </row>
    <row r="64427" spans="253:256" x14ac:dyDescent="0.25">
      <c r="IS64427" s="5"/>
      <c r="IT64427" s="4"/>
      <c r="IU64427" s="4"/>
      <c r="IV64427" s="4"/>
    </row>
    <row r="64428" spans="253:256" x14ac:dyDescent="0.25">
      <c r="IS64428" s="5"/>
      <c r="IT64428" s="4"/>
      <c r="IU64428" s="4"/>
      <c r="IV64428" s="4"/>
    </row>
    <row r="64429" spans="253:256" x14ac:dyDescent="0.25">
      <c r="IS64429" s="5"/>
      <c r="IT64429" s="4"/>
      <c r="IU64429" s="4"/>
      <c r="IV64429" s="4"/>
    </row>
    <row r="64430" spans="253:256" x14ac:dyDescent="0.25">
      <c r="IS64430" s="5"/>
      <c r="IT64430" s="4"/>
      <c r="IU64430" s="4"/>
      <c r="IV64430" s="4"/>
    </row>
    <row r="64431" spans="253:256" x14ac:dyDescent="0.25">
      <c r="IS64431" s="5"/>
      <c r="IT64431" s="4"/>
      <c r="IU64431" s="4"/>
      <c r="IV64431" s="4"/>
    </row>
    <row r="64432" spans="253:256" x14ac:dyDescent="0.25">
      <c r="IS64432" s="5"/>
      <c r="IT64432" s="4"/>
      <c r="IU64432" s="4"/>
      <c r="IV64432" s="4"/>
    </row>
    <row r="64433" spans="253:256" x14ac:dyDescent="0.25">
      <c r="IS64433" s="5"/>
      <c r="IT64433" s="4"/>
      <c r="IU64433" s="4"/>
      <c r="IV64433" s="4"/>
    </row>
    <row r="64434" spans="253:256" x14ac:dyDescent="0.25">
      <c r="IS64434" s="5"/>
      <c r="IT64434" s="4"/>
      <c r="IU64434" s="4"/>
      <c r="IV64434" s="4"/>
    </row>
    <row r="64435" spans="253:256" x14ac:dyDescent="0.25">
      <c r="IS64435" s="5"/>
      <c r="IT64435" s="4"/>
      <c r="IU64435" s="4"/>
      <c r="IV64435" s="4"/>
    </row>
    <row r="64436" spans="253:256" x14ac:dyDescent="0.25">
      <c r="IS64436" s="5"/>
      <c r="IT64436" s="4"/>
      <c r="IU64436" s="4"/>
      <c r="IV64436" s="4"/>
    </row>
    <row r="64437" spans="253:256" x14ac:dyDescent="0.25">
      <c r="IS64437" s="5"/>
      <c r="IT64437" s="4"/>
      <c r="IU64437" s="4"/>
      <c r="IV64437" s="4"/>
    </row>
    <row r="64438" spans="253:256" x14ac:dyDescent="0.25">
      <c r="IS64438" s="5"/>
      <c r="IT64438" s="4"/>
      <c r="IU64438" s="4"/>
      <c r="IV64438" s="4"/>
    </row>
    <row r="64439" spans="253:256" x14ac:dyDescent="0.25">
      <c r="IS64439" s="5"/>
      <c r="IT64439" s="4"/>
      <c r="IU64439" s="4"/>
      <c r="IV64439" s="4"/>
    </row>
    <row r="64440" spans="253:256" x14ac:dyDescent="0.25">
      <c r="IS64440" s="5"/>
      <c r="IT64440" s="4"/>
      <c r="IU64440" s="4"/>
      <c r="IV64440" s="4"/>
    </row>
    <row r="64441" spans="253:256" x14ac:dyDescent="0.25">
      <c r="IS64441" s="5"/>
      <c r="IT64441" s="4"/>
      <c r="IU64441" s="4"/>
      <c r="IV64441" s="4"/>
    </row>
    <row r="64442" spans="253:256" x14ac:dyDescent="0.25">
      <c r="IS64442" s="5"/>
      <c r="IT64442" s="4"/>
      <c r="IU64442" s="4"/>
      <c r="IV64442" s="4"/>
    </row>
    <row r="64443" spans="253:256" x14ac:dyDescent="0.25">
      <c r="IS64443" s="5"/>
      <c r="IT64443" s="4"/>
      <c r="IU64443" s="4"/>
      <c r="IV64443" s="4"/>
    </row>
    <row r="64444" spans="253:256" x14ac:dyDescent="0.25">
      <c r="IS64444" s="5"/>
      <c r="IT64444" s="4"/>
      <c r="IU64444" s="4"/>
      <c r="IV64444" s="4"/>
    </row>
    <row r="64445" spans="253:256" x14ac:dyDescent="0.25">
      <c r="IS64445" s="5"/>
      <c r="IT64445" s="4"/>
      <c r="IU64445" s="4"/>
      <c r="IV64445" s="4"/>
    </row>
    <row r="64446" spans="253:256" x14ac:dyDescent="0.25">
      <c r="IS64446" s="5"/>
      <c r="IT64446" s="4"/>
      <c r="IU64446" s="4"/>
      <c r="IV64446" s="4"/>
    </row>
    <row r="64447" spans="253:256" x14ac:dyDescent="0.25">
      <c r="IS64447" s="5"/>
      <c r="IT64447" s="4"/>
      <c r="IU64447" s="4"/>
      <c r="IV64447" s="4"/>
    </row>
    <row r="64448" spans="253:256" x14ac:dyDescent="0.25">
      <c r="IS64448" s="5"/>
      <c r="IT64448" s="4"/>
      <c r="IU64448" s="4"/>
      <c r="IV64448" s="4"/>
    </row>
    <row r="64449" spans="253:256" x14ac:dyDescent="0.25">
      <c r="IS64449" s="5"/>
      <c r="IT64449" s="4"/>
      <c r="IU64449" s="4"/>
      <c r="IV64449" s="4"/>
    </row>
    <row r="64450" spans="253:256" x14ac:dyDescent="0.25">
      <c r="IS64450" s="5"/>
      <c r="IT64450" s="4"/>
      <c r="IU64450" s="4"/>
      <c r="IV64450" s="4"/>
    </row>
    <row r="64451" spans="253:256" x14ac:dyDescent="0.25">
      <c r="IS64451" s="5"/>
      <c r="IT64451" s="4"/>
      <c r="IU64451" s="4"/>
      <c r="IV64451" s="4"/>
    </row>
    <row r="64452" spans="253:256" x14ac:dyDescent="0.25">
      <c r="IS64452" s="5"/>
      <c r="IT64452" s="4"/>
      <c r="IU64452" s="4"/>
      <c r="IV64452" s="4"/>
    </row>
    <row r="64453" spans="253:256" x14ac:dyDescent="0.25">
      <c r="IS64453" s="5"/>
      <c r="IT64453" s="4"/>
      <c r="IU64453" s="4"/>
      <c r="IV64453" s="4"/>
    </row>
    <row r="64454" spans="253:256" x14ac:dyDescent="0.25">
      <c r="IS64454" s="5"/>
      <c r="IT64454" s="4"/>
      <c r="IU64454" s="4"/>
      <c r="IV64454" s="4"/>
    </row>
    <row r="64455" spans="253:256" x14ac:dyDescent="0.25">
      <c r="IS64455" s="5"/>
      <c r="IT64455" s="4"/>
      <c r="IU64455" s="4"/>
      <c r="IV64455" s="4"/>
    </row>
    <row r="64456" spans="253:256" x14ac:dyDescent="0.25">
      <c r="IS64456" s="5"/>
      <c r="IT64456" s="4"/>
      <c r="IU64456" s="4"/>
      <c r="IV64456" s="4"/>
    </row>
    <row r="64457" spans="253:256" x14ac:dyDescent="0.25">
      <c r="IS64457" s="5"/>
      <c r="IT64457" s="4"/>
      <c r="IU64457" s="4"/>
      <c r="IV64457" s="4"/>
    </row>
    <row r="64458" spans="253:256" x14ac:dyDescent="0.25">
      <c r="IS64458" s="5"/>
      <c r="IT64458" s="4"/>
      <c r="IU64458" s="4"/>
      <c r="IV64458" s="4"/>
    </row>
    <row r="64459" spans="253:256" x14ac:dyDescent="0.25">
      <c r="IS64459" s="5"/>
      <c r="IT64459" s="4"/>
      <c r="IU64459" s="4"/>
      <c r="IV64459" s="4"/>
    </row>
    <row r="64460" spans="253:256" x14ac:dyDescent="0.25">
      <c r="IS64460" s="5"/>
      <c r="IT64460" s="4"/>
      <c r="IU64460" s="4"/>
      <c r="IV64460" s="4"/>
    </row>
    <row r="64461" spans="253:256" x14ac:dyDescent="0.25">
      <c r="IS64461" s="5"/>
      <c r="IT64461" s="4"/>
      <c r="IU64461" s="4"/>
      <c r="IV64461" s="4"/>
    </row>
    <row r="64462" spans="253:256" x14ac:dyDescent="0.25">
      <c r="IS64462" s="5"/>
      <c r="IT64462" s="4"/>
      <c r="IU64462" s="4"/>
      <c r="IV64462" s="4"/>
    </row>
    <row r="64463" spans="253:256" x14ac:dyDescent="0.25">
      <c r="IS64463" s="5"/>
      <c r="IT64463" s="4"/>
      <c r="IU64463" s="4"/>
      <c r="IV64463" s="4"/>
    </row>
    <row r="64464" spans="253:256" x14ac:dyDescent="0.25">
      <c r="IS64464" s="5"/>
      <c r="IT64464" s="4"/>
      <c r="IU64464" s="4"/>
      <c r="IV64464" s="4"/>
    </row>
    <row r="64465" spans="253:256" x14ac:dyDescent="0.25">
      <c r="IS64465" s="5"/>
      <c r="IT64465" s="4"/>
      <c r="IU64465" s="4"/>
      <c r="IV64465" s="4"/>
    </row>
    <row r="64466" spans="253:256" x14ac:dyDescent="0.25">
      <c r="IS64466" s="5"/>
      <c r="IT64466" s="4"/>
      <c r="IU64466" s="4"/>
      <c r="IV64466" s="4"/>
    </row>
    <row r="64467" spans="253:256" x14ac:dyDescent="0.25">
      <c r="IS64467" s="5"/>
      <c r="IT64467" s="4"/>
      <c r="IU64467" s="4"/>
      <c r="IV64467" s="4"/>
    </row>
    <row r="64468" spans="253:256" x14ac:dyDescent="0.25">
      <c r="IS64468" s="5"/>
      <c r="IT64468" s="4"/>
      <c r="IU64468" s="4"/>
      <c r="IV64468" s="4"/>
    </row>
    <row r="64469" spans="253:256" x14ac:dyDescent="0.25">
      <c r="IS64469" s="5"/>
      <c r="IT64469" s="4"/>
      <c r="IU64469" s="4"/>
      <c r="IV64469" s="4"/>
    </row>
    <row r="64470" spans="253:256" x14ac:dyDescent="0.25">
      <c r="IS64470" s="5"/>
      <c r="IT64470" s="4"/>
      <c r="IU64470" s="4"/>
      <c r="IV64470" s="4"/>
    </row>
    <row r="64471" spans="253:256" x14ac:dyDescent="0.25">
      <c r="IS64471" s="5"/>
      <c r="IT64471" s="4"/>
      <c r="IU64471" s="4"/>
      <c r="IV64471" s="4"/>
    </row>
    <row r="64472" spans="253:256" x14ac:dyDescent="0.25">
      <c r="IS64472" s="5"/>
      <c r="IT64472" s="4"/>
      <c r="IU64472" s="4"/>
      <c r="IV64472" s="4"/>
    </row>
    <row r="64473" spans="253:256" x14ac:dyDescent="0.25">
      <c r="IS64473" s="5"/>
      <c r="IT64473" s="4"/>
      <c r="IU64473" s="4"/>
      <c r="IV64473" s="4"/>
    </row>
    <row r="64474" spans="253:256" x14ac:dyDescent="0.25">
      <c r="IS64474" s="5"/>
      <c r="IT64474" s="4"/>
      <c r="IU64474" s="4"/>
      <c r="IV64474" s="4"/>
    </row>
    <row r="64475" spans="253:256" x14ac:dyDescent="0.25">
      <c r="IS64475" s="5"/>
      <c r="IT64475" s="4"/>
      <c r="IU64475" s="4"/>
      <c r="IV64475" s="4"/>
    </row>
    <row r="64476" spans="253:256" x14ac:dyDescent="0.25">
      <c r="IS64476" s="5"/>
      <c r="IT64476" s="4"/>
      <c r="IU64476" s="4"/>
      <c r="IV64476" s="4"/>
    </row>
    <row r="64477" spans="253:256" x14ac:dyDescent="0.25">
      <c r="IS64477" s="5"/>
      <c r="IT64477" s="4"/>
      <c r="IU64477" s="4"/>
      <c r="IV64477" s="4"/>
    </row>
    <row r="64478" spans="253:256" x14ac:dyDescent="0.25">
      <c r="IS64478" s="5"/>
      <c r="IT64478" s="4"/>
      <c r="IU64478" s="4"/>
      <c r="IV64478" s="4"/>
    </row>
    <row r="64479" spans="253:256" x14ac:dyDescent="0.25">
      <c r="IS64479" s="5"/>
      <c r="IT64479" s="4"/>
      <c r="IU64479" s="4"/>
      <c r="IV64479" s="4"/>
    </row>
    <row r="64480" spans="253:256" x14ac:dyDescent="0.25">
      <c r="IS64480" s="5"/>
      <c r="IT64480" s="4"/>
      <c r="IU64480" s="4"/>
      <c r="IV64480" s="4"/>
    </row>
    <row r="64481" spans="253:256" x14ac:dyDescent="0.25">
      <c r="IS64481" s="5"/>
      <c r="IT64481" s="4"/>
      <c r="IU64481" s="4"/>
      <c r="IV64481" s="4"/>
    </row>
    <row r="64482" spans="253:256" x14ac:dyDescent="0.25">
      <c r="IS64482" s="5"/>
      <c r="IT64482" s="4"/>
      <c r="IU64482" s="4"/>
      <c r="IV64482" s="4"/>
    </row>
    <row r="64483" spans="253:256" x14ac:dyDescent="0.25">
      <c r="IS64483" s="5"/>
      <c r="IT64483" s="4"/>
      <c r="IU64483" s="4"/>
      <c r="IV64483" s="4"/>
    </row>
    <row r="64484" spans="253:256" x14ac:dyDescent="0.25">
      <c r="IS64484" s="5"/>
      <c r="IT64484" s="4"/>
      <c r="IU64484" s="4"/>
      <c r="IV64484" s="4"/>
    </row>
    <row r="64485" spans="253:256" x14ac:dyDescent="0.25">
      <c r="IS64485" s="5"/>
      <c r="IT64485" s="4"/>
      <c r="IU64485" s="4"/>
      <c r="IV64485" s="4"/>
    </row>
    <row r="64486" spans="253:256" x14ac:dyDescent="0.25">
      <c r="IS64486" s="5"/>
      <c r="IT64486" s="4"/>
      <c r="IU64486" s="4"/>
      <c r="IV64486" s="4"/>
    </row>
    <row r="64487" spans="253:256" x14ac:dyDescent="0.25">
      <c r="IS64487" s="5"/>
      <c r="IT64487" s="4"/>
      <c r="IU64487" s="4"/>
      <c r="IV64487" s="4"/>
    </row>
    <row r="64488" spans="253:256" x14ac:dyDescent="0.25">
      <c r="IS64488" s="5"/>
      <c r="IT64488" s="4"/>
      <c r="IU64488" s="4"/>
      <c r="IV64488" s="4"/>
    </row>
    <row r="64489" spans="253:256" x14ac:dyDescent="0.25">
      <c r="IS64489" s="5"/>
      <c r="IT64489" s="4"/>
      <c r="IU64489" s="4"/>
      <c r="IV64489" s="4"/>
    </row>
    <row r="64490" spans="253:256" x14ac:dyDescent="0.25">
      <c r="IS64490" s="5"/>
      <c r="IT64490" s="4"/>
      <c r="IU64490" s="4"/>
      <c r="IV64490" s="4"/>
    </row>
    <row r="64491" spans="253:256" x14ac:dyDescent="0.25">
      <c r="IS64491" s="5"/>
      <c r="IT64491" s="4"/>
      <c r="IU64491" s="4"/>
      <c r="IV64491" s="4"/>
    </row>
    <row r="64492" spans="253:256" x14ac:dyDescent="0.25">
      <c r="IS64492" s="5"/>
      <c r="IT64492" s="4"/>
      <c r="IU64492" s="4"/>
      <c r="IV64492" s="4"/>
    </row>
    <row r="64493" spans="253:256" x14ac:dyDescent="0.25">
      <c r="IS64493" s="5"/>
      <c r="IT64493" s="4"/>
      <c r="IU64493" s="4"/>
      <c r="IV64493" s="4"/>
    </row>
    <row r="64494" spans="253:256" x14ac:dyDescent="0.25">
      <c r="IS64494" s="5"/>
      <c r="IT64494" s="4"/>
      <c r="IU64494" s="4"/>
      <c r="IV64494" s="4"/>
    </row>
    <row r="64495" spans="253:256" x14ac:dyDescent="0.25">
      <c r="IS64495" s="5"/>
      <c r="IT64495" s="4"/>
      <c r="IU64495" s="4"/>
      <c r="IV64495" s="4"/>
    </row>
    <row r="64496" spans="253:256" x14ac:dyDescent="0.25">
      <c r="IS64496" s="5"/>
      <c r="IT64496" s="4"/>
      <c r="IU64496" s="4"/>
      <c r="IV64496" s="4"/>
    </row>
    <row r="64497" spans="253:256" x14ac:dyDescent="0.25">
      <c r="IS64497" s="5"/>
      <c r="IT64497" s="4"/>
      <c r="IU64497" s="4"/>
      <c r="IV64497" s="4"/>
    </row>
    <row r="64498" spans="253:256" x14ac:dyDescent="0.25">
      <c r="IS64498" s="5"/>
      <c r="IT64498" s="4"/>
      <c r="IU64498" s="4"/>
      <c r="IV64498" s="4"/>
    </row>
    <row r="64499" spans="253:256" x14ac:dyDescent="0.25">
      <c r="IS64499" s="5"/>
      <c r="IT64499" s="4"/>
      <c r="IU64499" s="4"/>
      <c r="IV64499" s="4"/>
    </row>
    <row r="64500" spans="253:256" x14ac:dyDescent="0.25">
      <c r="IS64500" s="5"/>
      <c r="IT64500" s="4"/>
      <c r="IU64500" s="4"/>
      <c r="IV64500" s="4"/>
    </row>
    <row r="64501" spans="253:256" x14ac:dyDescent="0.25">
      <c r="IS64501" s="5"/>
      <c r="IT64501" s="4"/>
      <c r="IU64501" s="4"/>
      <c r="IV64501" s="4"/>
    </row>
    <row r="64502" spans="253:256" x14ac:dyDescent="0.25">
      <c r="IS64502" s="5"/>
      <c r="IT64502" s="4"/>
      <c r="IU64502" s="4"/>
      <c r="IV64502" s="4"/>
    </row>
    <row r="64503" spans="253:256" x14ac:dyDescent="0.25">
      <c r="IS64503" s="5"/>
      <c r="IT64503" s="4"/>
      <c r="IU64503" s="4"/>
      <c r="IV64503" s="4"/>
    </row>
    <row r="64504" spans="253:256" x14ac:dyDescent="0.25">
      <c r="IS64504" s="5"/>
      <c r="IT64504" s="4"/>
      <c r="IU64504" s="4"/>
      <c r="IV64504" s="4"/>
    </row>
    <row r="64505" spans="253:256" x14ac:dyDescent="0.25">
      <c r="IS64505" s="5"/>
      <c r="IT64505" s="4"/>
      <c r="IU64505" s="4"/>
      <c r="IV64505" s="4"/>
    </row>
    <row r="64506" spans="253:256" x14ac:dyDescent="0.25">
      <c r="IS64506" s="5"/>
      <c r="IT64506" s="4"/>
      <c r="IU64506" s="4"/>
      <c r="IV64506" s="4"/>
    </row>
    <row r="64507" spans="253:256" x14ac:dyDescent="0.25">
      <c r="IS64507" s="5"/>
      <c r="IT64507" s="4"/>
      <c r="IU64507" s="4"/>
      <c r="IV64507" s="4"/>
    </row>
    <row r="64508" spans="253:256" x14ac:dyDescent="0.25">
      <c r="IS64508" s="5"/>
      <c r="IT64508" s="4"/>
      <c r="IU64508" s="4"/>
      <c r="IV64508" s="4"/>
    </row>
    <row r="64509" spans="253:256" x14ac:dyDescent="0.25">
      <c r="IS64509" s="5"/>
      <c r="IT64509" s="4"/>
      <c r="IU64509" s="4"/>
      <c r="IV64509" s="4"/>
    </row>
    <row r="64510" spans="253:256" x14ac:dyDescent="0.25">
      <c r="IS64510" s="5"/>
      <c r="IT64510" s="4"/>
      <c r="IU64510" s="4"/>
      <c r="IV64510" s="4"/>
    </row>
    <row r="64511" spans="253:256" x14ac:dyDescent="0.25">
      <c r="IS64511" s="5"/>
      <c r="IT64511" s="4"/>
      <c r="IU64511" s="4"/>
      <c r="IV64511" s="4"/>
    </row>
    <row r="64512" spans="253:256" x14ac:dyDescent="0.25">
      <c r="IS64512" s="5"/>
      <c r="IT64512" s="4"/>
      <c r="IU64512" s="4"/>
      <c r="IV64512" s="4"/>
    </row>
    <row r="64513" spans="253:256" x14ac:dyDescent="0.25">
      <c r="IS64513" s="5"/>
      <c r="IT64513" s="4"/>
      <c r="IU64513" s="4"/>
      <c r="IV64513" s="4"/>
    </row>
    <row r="64514" spans="253:256" x14ac:dyDescent="0.25">
      <c r="IS64514" s="5"/>
      <c r="IT64514" s="4"/>
      <c r="IU64514" s="4"/>
      <c r="IV64514" s="4"/>
    </row>
    <row r="64515" spans="253:256" x14ac:dyDescent="0.25">
      <c r="IS64515" s="5"/>
      <c r="IT64515" s="4"/>
      <c r="IU64515" s="4"/>
      <c r="IV64515" s="4"/>
    </row>
    <row r="64516" spans="253:256" x14ac:dyDescent="0.25">
      <c r="IS64516" s="5"/>
      <c r="IT64516" s="4"/>
      <c r="IU64516" s="4"/>
      <c r="IV64516" s="4"/>
    </row>
    <row r="64517" spans="253:256" x14ac:dyDescent="0.25">
      <c r="IS64517" s="5"/>
      <c r="IT64517" s="4"/>
      <c r="IU64517" s="4"/>
      <c r="IV64517" s="4"/>
    </row>
    <row r="64518" spans="253:256" x14ac:dyDescent="0.25">
      <c r="IS64518" s="5"/>
      <c r="IT64518" s="4"/>
      <c r="IU64518" s="4"/>
      <c r="IV64518" s="4"/>
    </row>
    <row r="64519" spans="253:256" x14ac:dyDescent="0.25">
      <c r="IS64519" s="5"/>
      <c r="IT64519" s="4"/>
      <c r="IU64519" s="4"/>
      <c r="IV64519" s="4"/>
    </row>
    <row r="64520" spans="253:256" x14ac:dyDescent="0.25">
      <c r="IS64520" s="5"/>
      <c r="IT64520" s="4"/>
      <c r="IU64520" s="4"/>
      <c r="IV64520" s="4"/>
    </row>
    <row r="64521" spans="253:256" x14ac:dyDescent="0.25">
      <c r="IS64521" s="5"/>
      <c r="IT64521" s="4"/>
      <c r="IU64521" s="4"/>
      <c r="IV64521" s="4"/>
    </row>
    <row r="64522" spans="253:256" x14ac:dyDescent="0.25">
      <c r="IS64522" s="5"/>
      <c r="IT64522" s="4"/>
      <c r="IU64522" s="4"/>
      <c r="IV64522" s="4"/>
    </row>
    <row r="64523" spans="253:256" x14ac:dyDescent="0.25">
      <c r="IS64523" s="5"/>
      <c r="IT64523" s="4"/>
      <c r="IU64523" s="4"/>
      <c r="IV64523" s="4"/>
    </row>
    <row r="64524" spans="253:256" x14ac:dyDescent="0.25">
      <c r="IS64524" s="5"/>
      <c r="IT64524" s="4"/>
      <c r="IU64524" s="4"/>
      <c r="IV64524" s="4"/>
    </row>
    <row r="64525" spans="253:256" x14ac:dyDescent="0.25">
      <c r="IS64525" s="5"/>
      <c r="IT64525" s="4"/>
      <c r="IU64525" s="4"/>
      <c r="IV64525" s="4"/>
    </row>
    <row r="64526" spans="253:256" x14ac:dyDescent="0.25">
      <c r="IS64526" s="5"/>
      <c r="IT64526" s="4"/>
      <c r="IU64526" s="4"/>
      <c r="IV64526" s="4"/>
    </row>
    <row r="64527" spans="253:256" x14ac:dyDescent="0.25">
      <c r="IS64527" s="5"/>
      <c r="IT64527" s="4"/>
      <c r="IU64527" s="4"/>
      <c r="IV64527" s="4"/>
    </row>
    <row r="64528" spans="253:256" x14ac:dyDescent="0.25">
      <c r="IS64528" s="5"/>
      <c r="IT64528" s="4"/>
      <c r="IU64528" s="4"/>
      <c r="IV64528" s="4"/>
    </row>
    <row r="64529" spans="253:256" x14ac:dyDescent="0.25">
      <c r="IS64529" s="5"/>
      <c r="IT64529" s="4"/>
      <c r="IU64529" s="4"/>
      <c r="IV64529" s="4"/>
    </row>
    <row r="64530" spans="253:256" x14ac:dyDescent="0.25">
      <c r="IS64530" s="5"/>
      <c r="IT64530" s="4"/>
      <c r="IU64530" s="4"/>
      <c r="IV64530" s="4"/>
    </row>
    <row r="64531" spans="253:256" x14ac:dyDescent="0.25">
      <c r="IS64531" s="5"/>
      <c r="IT64531" s="4"/>
      <c r="IU64531" s="4"/>
      <c r="IV64531" s="4"/>
    </row>
    <row r="64532" spans="253:256" x14ac:dyDescent="0.25">
      <c r="IS64532" s="5"/>
      <c r="IT64532" s="4"/>
      <c r="IU64532" s="4"/>
      <c r="IV64532" s="4"/>
    </row>
    <row r="64533" spans="253:256" x14ac:dyDescent="0.25">
      <c r="IS64533" s="5"/>
      <c r="IT64533" s="4"/>
      <c r="IU64533" s="4"/>
      <c r="IV64533" s="4"/>
    </row>
    <row r="64534" spans="253:256" x14ac:dyDescent="0.25">
      <c r="IS64534" s="5"/>
      <c r="IT64534" s="4"/>
      <c r="IU64534" s="4"/>
      <c r="IV64534" s="4"/>
    </row>
    <row r="64535" spans="253:256" x14ac:dyDescent="0.25">
      <c r="IS64535" s="5"/>
      <c r="IT64535" s="4"/>
      <c r="IU64535" s="4"/>
      <c r="IV64535" s="4"/>
    </row>
    <row r="64536" spans="253:256" x14ac:dyDescent="0.25">
      <c r="IS64536" s="5"/>
      <c r="IT64536" s="4"/>
      <c r="IU64536" s="4"/>
      <c r="IV64536" s="4"/>
    </row>
    <row r="64537" spans="253:256" x14ac:dyDescent="0.25">
      <c r="IS64537" s="5"/>
      <c r="IT64537" s="4"/>
      <c r="IU64537" s="4"/>
      <c r="IV64537" s="4"/>
    </row>
    <row r="64538" spans="253:256" x14ac:dyDescent="0.25">
      <c r="IS64538" s="5"/>
      <c r="IT64538" s="4"/>
      <c r="IU64538" s="4"/>
      <c r="IV64538" s="4"/>
    </row>
    <row r="64539" spans="253:256" x14ac:dyDescent="0.25">
      <c r="IS64539" s="5"/>
      <c r="IT64539" s="4"/>
      <c r="IU64539" s="4"/>
      <c r="IV64539" s="4"/>
    </row>
    <row r="64540" spans="253:256" x14ac:dyDescent="0.25">
      <c r="IS64540" s="5"/>
      <c r="IT64540" s="4"/>
      <c r="IU64540" s="4"/>
      <c r="IV64540" s="4"/>
    </row>
    <row r="64541" spans="253:256" x14ac:dyDescent="0.25">
      <c r="IS64541" s="5"/>
      <c r="IT64541" s="4"/>
      <c r="IU64541" s="4"/>
      <c r="IV64541" s="4"/>
    </row>
    <row r="64542" spans="253:256" x14ac:dyDescent="0.25">
      <c r="IS64542" s="5"/>
      <c r="IT64542" s="4"/>
      <c r="IU64542" s="4"/>
      <c r="IV64542" s="4"/>
    </row>
    <row r="64543" spans="253:256" x14ac:dyDescent="0.25">
      <c r="IS64543" s="5"/>
      <c r="IT64543" s="4"/>
      <c r="IU64543" s="4"/>
      <c r="IV64543" s="4"/>
    </row>
    <row r="64544" spans="253:256" x14ac:dyDescent="0.25">
      <c r="IS64544" s="5"/>
      <c r="IT64544" s="4"/>
      <c r="IU64544" s="4"/>
      <c r="IV64544" s="4"/>
    </row>
    <row r="64545" spans="253:256" x14ac:dyDescent="0.25">
      <c r="IS64545" s="5"/>
      <c r="IT64545" s="4"/>
      <c r="IU64545" s="4"/>
      <c r="IV64545" s="4"/>
    </row>
    <row r="64546" spans="253:256" x14ac:dyDescent="0.25">
      <c r="IS64546" s="5"/>
      <c r="IT64546" s="4"/>
      <c r="IU64546" s="4"/>
      <c r="IV64546" s="4"/>
    </row>
    <row r="64547" spans="253:256" x14ac:dyDescent="0.25">
      <c r="IS64547" s="5"/>
      <c r="IT64547" s="4"/>
      <c r="IU64547" s="4"/>
      <c r="IV64547" s="4"/>
    </row>
    <row r="64548" spans="253:256" x14ac:dyDescent="0.25">
      <c r="IS64548" s="5"/>
      <c r="IT64548" s="4"/>
      <c r="IU64548" s="4"/>
      <c r="IV64548" s="4"/>
    </row>
    <row r="64549" spans="253:256" x14ac:dyDescent="0.25">
      <c r="IS64549" s="5"/>
      <c r="IT64549" s="4"/>
      <c r="IU64549" s="4"/>
      <c r="IV64549" s="4"/>
    </row>
    <row r="64550" spans="253:256" x14ac:dyDescent="0.25">
      <c r="IS64550" s="5"/>
      <c r="IT64550" s="4"/>
      <c r="IU64550" s="4"/>
      <c r="IV64550" s="4"/>
    </row>
    <row r="64551" spans="253:256" x14ac:dyDescent="0.25">
      <c r="IS64551" s="5"/>
      <c r="IT64551" s="4"/>
      <c r="IU64551" s="4"/>
      <c r="IV64551" s="4"/>
    </row>
    <row r="64552" spans="253:256" x14ac:dyDescent="0.25">
      <c r="IS64552" s="5"/>
      <c r="IT64552" s="4"/>
      <c r="IU64552" s="4"/>
      <c r="IV64552" s="4"/>
    </row>
    <row r="64553" spans="253:256" x14ac:dyDescent="0.25">
      <c r="IS64553" s="5"/>
      <c r="IT64553" s="4"/>
      <c r="IU64553" s="4"/>
      <c r="IV64553" s="4"/>
    </row>
    <row r="64554" spans="253:256" x14ac:dyDescent="0.25">
      <c r="IS64554" s="5"/>
      <c r="IT64554" s="4"/>
      <c r="IU64554" s="4"/>
      <c r="IV64554" s="4"/>
    </row>
    <row r="64555" spans="253:256" x14ac:dyDescent="0.25">
      <c r="IS64555" s="5"/>
      <c r="IT64555" s="4"/>
      <c r="IU64555" s="4"/>
      <c r="IV64555" s="4"/>
    </row>
    <row r="64556" spans="253:256" x14ac:dyDescent="0.25">
      <c r="IS64556" s="5"/>
      <c r="IT64556" s="4"/>
      <c r="IU64556" s="4"/>
      <c r="IV64556" s="4"/>
    </row>
    <row r="64557" spans="253:256" x14ac:dyDescent="0.25">
      <c r="IS64557" s="5"/>
      <c r="IT64557" s="4"/>
      <c r="IU64557" s="4"/>
      <c r="IV64557" s="4"/>
    </row>
    <row r="64558" spans="253:256" x14ac:dyDescent="0.25">
      <c r="IS64558" s="5"/>
      <c r="IT64558" s="4"/>
      <c r="IU64558" s="4"/>
      <c r="IV64558" s="4"/>
    </row>
    <row r="64559" spans="253:256" x14ac:dyDescent="0.25">
      <c r="IS64559" s="5"/>
      <c r="IT64559" s="4"/>
      <c r="IU64559" s="4"/>
      <c r="IV64559" s="4"/>
    </row>
    <row r="64560" spans="253:256" x14ac:dyDescent="0.25">
      <c r="IS64560" s="5"/>
      <c r="IT64560" s="4"/>
      <c r="IU64560" s="4"/>
      <c r="IV64560" s="4"/>
    </row>
    <row r="64561" spans="253:256" x14ac:dyDescent="0.25">
      <c r="IS64561" s="5"/>
      <c r="IT64561" s="4"/>
      <c r="IU64561" s="4"/>
      <c r="IV64561" s="4"/>
    </row>
    <row r="64562" spans="253:256" x14ac:dyDescent="0.25">
      <c r="IS64562" s="5"/>
      <c r="IT64562" s="4"/>
      <c r="IU64562" s="4"/>
      <c r="IV64562" s="4"/>
    </row>
    <row r="64563" spans="253:256" x14ac:dyDescent="0.25">
      <c r="IS64563" s="5"/>
      <c r="IT64563" s="4"/>
      <c r="IU64563" s="4"/>
      <c r="IV64563" s="4"/>
    </row>
    <row r="64564" spans="253:256" x14ac:dyDescent="0.25">
      <c r="IS64564" s="5"/>
      <c r="IT64564" s="4"/>
      <c r="IU64564" s="4"/>
      <c r="IV64564" s="4"/>
    </row>
    <row r="64565" spans="253:256" x14ac:dyDescent="0.25">
      <c r="IS64565" s="5"/>
      <c r="IT64565" s="4"/>
      <c r="IU64565" s="4"/>
      <c r="IV64565" s="4"/>
    </row>
    <row r="64566" spans="253:256" x14ac:dyDescent="0.25">
      <c r="IS64566" s="5"/>
      <c r="IT64566" s="4"/>
      <c r="IU64566" s="4"/>
      <c r="IV64566" s="4"/>
    </row>
    <row r="64567" spans="253:256" x14ac:dyDescent="0.25">
      <c r="IS64567" s="5"/>
      <c r="IT64567" s="4"/>
      <c r="IU64567" s="4"/>
      <c r="IV64567" s="4"/>
    </row>
    <row r="64568" spans="253:256" x14ac:dyDescent="0.25">
      <c r="IS64568" s="5"/>
      <c r="IT64568" s="4"/>
      <c r="IU64568" s="4"/>
      <c r="IV64568" s="4"/>
    </row>
    <row r="64569" spans="253:256" x14ac:dyDescent="0.25">
      <c r="IS64569" s="5"/>
      <c r="IT64569" s="4"/>
      <c r="IU64569" s="4"/>
      <c r="IV64569" s="4"/>
    </row>
    <row r="64570" spans="253:256" x14ac:dyDescent="0.25">
      <c r="IS64570" s="5"/>
      <c r="IT64570" s="4"/>
      <c r="IU64570" s="4"/>
      <c r="IV64570" s="4"/>
    </row>
    <row r="64571" spans="253:256" x14ac:dyDescent="0.25">
      <c r="IS64571" s="5"/>
      <c r="IT64571" s="4"/>
      <c r="IU64571" s="4"/>
      <c r="IV64571" s="4"/>
    </row>
    <row r="64572" spans="253:256" x14ac:dyDescent="0.25">
      <c r="IS64572" s="5"/>
      <c r="IT64572" s="4"/>
      <c r="IU64572" s="4"/>
      <c r="IV64572" s="4"/>
    </row>
    <row r="64573" spans="253:256" x14ac:dyDescent="0.25">
      <c r="IS64573" s="5"/>
      <c r="IT64573" s="4"/>
      <c r="IU64573" s="4"/>
      <c r="IV64573" s="4"/>
    </row>
    <row r="64574" spans="253:256" x14ac:dyDescent="0.25">
      <c r="IS64574" s="5"/>
      <c r="IT64574" s="4"/>
      <c r="IU64574" s="4"/>
      <c r="IV64574" s="4"/>
    </row>
    <row r="64575" spans="253:256" x14ac:dyDescent="0.25">
      <c r="IS64575" s="5"/>
      <c r="IT64575" s="4"/>
      <c r="IU64575" s="4"/>
      <c r="IV64575" s="4"/>
    </row>
    <row r="64576" spans="253:256" x14ac:dyDescent="0.25">
      <c r="IS64576" s="5"/>
      <c r="IT64576" s="4"/>
      <c r="IU64576" s="4"/>
      <c r="IV64576" s="4"/>
    </row>
    <row r="64577" spans="253:256" x14ac:dyDescent="0.25">
      <c r="IS64577" s="5"/>
      <c r="IT64577" s="4"/>
      <c r="IU64577" s="4"/>
      <c r="IV64577" s="4"/>
    </row>
    <row r="64578" spans="253:256" x14ac:dyDescent="0.25">
      <c r="IS64578" s="5"/>
      <c r="IT64578" s="4"/>
      <c r="IU64578" s="4"/>
      <c r="IV64578" s="4"/>
    </row>
    <row r="64579" spans="253:256" x14ac:dyDescent="0.25">
      <c r="IS64579" s="5"/>
      <c r="IT64579" s="4"/>
      <c r="IU64579" s="4"/>
      <c r="IV64579" s="4"/>
    </row>
    <row r="64580" spans="253:256" x14ac:dyDescent="0.25">
      <c r="IS64580" s="5"/>
      <c r="IT64580" s="4"/>
      <c r="IU64580" s="4"/>
      <c r="IV64580" s="4"/>
    </row>
    <row r="64581" spans="253:256" x14ac:dyDescent="0.25">
      <c r="IS64581" s="5"/>
      <c r="IT64581" s="4"/>
      <c r="IU64581" s="4"/>
      <c r="IV64581" s="4"/>
    </row>
    <row r="64582" spans="253:256" x14ac:dyDescent="0.25">
      <c r="IS64582" s="5"/>
      <c r="IT64582" s="4"/>
      <c r="IU64582" s="4"/>
      <c r="IV64582" s="4"/>
    </row>
    <row r="64583" spans="253:256" x14ac:dyDescent="0.25">
      <c r="IS64583" s="5"/>
      <c r="IT64583" s="4"/>
      <c r="IU64583" s="4"/>
      <c r="IV64583" s="4"/>
    </row>
    <row r="64584" spans="253:256" x14ac:dyDescent="0.25">
      <c r="IS64584" s="5"/>
      <c r="IT64584" s="4"/>
      <c r="IU64584" s="4"/>
      <c r="IV64584" s="4"/>
    </row>
    <row r="64585" spans="253:256" x14ac:dyDescent="0.25">
      <c r="IS64585" s="5"/>
      <c r="IT64585" s="4"/>
      <c r="IU64585" s="4"/>
      <c r="IV64585" s="4"/>
    </row>
    <row r="64586" spans="253:256" x14ac:dyDescent="0.25">
      <c r="IS64586" s="5"/>
      <c r="IT64586" s="4"/>
      <c r="IU64586" s="4"/>
      <c r="IV64586" s="4"/>
    </row>
    <row r="64587" spans="253:256" x14ac:dyDescent="0.25">
      <c r="IS64587" s="5"/>
      <c r="IT64587" s="4"/>
      <c r="IU64587" s="4"/>
      <c r="IV64587" s="4"/>
    </row>
    <row r="64588" spans="253:256" x14ac:dyDescent="0.25">
      <c r="IS64588" s="5"/>
      <c r="IT64588" s="4"/>
      <c r="IU64588" s="4"/>
      <c r="IV64588" s="4"/>
    </row>
    <row r="64589" spans="253:256" x14ac:dyDescent="0.25">
      <c r="IS64589" s="5"/>
      <c r="IT64589" s="4"/>
      <c r="IU64589" s="4"/>
      <c r="IV64589" s="4"/>
    </row>
    <row r="64590" spans="253:256" x14ac:dyDescent="0.25">
      <c r="IS64590" s="5"/>
      <c r="IT64590" s="4"/>
      <c r="IU64590" s="4"/>
      <c r="IV64590" s="4"/>
    </row>
    <row r="64591" spans="253:256" x14ac:dyDescent="0.25">
      <c r="IS64591" s="5"/>
      <c r="IT64591" s="4"/>
      <c r="IU64591" s="4"/>
      <c r="IV64591" s="4"/>
    </row>
    <row r="64592" spans="253:256" x14ac:dyDescent="0.25">
      <c r="IS64592" s="5"/>
      <c r="IT64592" s="4"/>
      <c r="IU64592" s="4"/>
      <c r="IV64592" s="4"/>
    </row>
    <row r="64593" spans="253:256" x14ac:dyDescent="0.25">
      <c r="IS64593" s="5"/>
      <c r="IT64593" s="4"/>
      <c r="IU64593" s="4"/>
      <c r="IV64593" s="4"/>
    </row>
    <row r="64594" spans="253:256" x14ac:dyDescent="0.25">
      <c r="IS64594" s="5"/>
      <c r="IT64594" s="4"/>
      <c r="IU64594" s="4"/>
      <c r="IV64594" s="4"/>
    </row>
    <row r="64595" spans="253:256" x14ac:dyDescent="0.25">
      <c r="IS64595" s="5"/>
      <c r="IT64595" s="4"/>
      <c r="IU64595" s="4"/>
      <c r="IV64595" s="4"/>
    </row>
    <row r="64596" spans="253:256" x14ac:dyDescent="0.25">
      <c r="IS64596" s="5"/>
      <c r="IT64596" s="4"/>
      <c r="IU64596" s="4"/>
      <c r="IV64596" s="4"/>
    </row>
    <row r="64597" spans="253:256" x14ac:dyDescent="0.25">
      <c r="IS64597" s="5"/>
      <c r="IT64597" s="4"/>
      <c r="IU64597" s="4"/>
      <c r="IV64597" s="4"/>
    </row>
    <row r="64598" spans="253:256" x14ac:dyDescent="0.25">
      <c r="IS64598" s="5"/>
      <c r="IT64598" s="4"/>
      <c r="IU64598" s="4"/>
      <c r="IV64598" s="4"/>
    </row>
    <row r="64599" spans="253:256" x14ac:dyDescent="0.25">
      <c r="IS64599" s="5"/>
      <c r="IT64599" s="4"/>
      <c r="IU64599" s="4"/>
      <c r="IV64599" s="4"/>
    </row>
    <row r="64600" spans="253:256" x14ac:dyDescent="0.25">
      <c r="IS64600" s="5"/>
      <c r="IT64600" s="4"/>
      <c r="IU64600" s="4"/>
      <c r="IV64600" s="4"/>
    </row>
    <row r="64601" spans="253:256" x14ac:dyDescent="0.25">
      <c r="IS64601" s="5"/>
      <c r="IT64601" s="4"/>
      <c r="IU64601" s="4"/>
      <c r="IV64601" s="4"/>
    </row>
    <row r="64602" spans="253:256" x14ac:dyDescent="0.25">
      <c r="IS64602" s="5"/>
      <c r="IT64602" s="4"/>
      <c r="IU64602" s="4"/>
      <c r="IV64602" s="4"/>
    </row>
    <row r="64603" spans="253:256" x14ac:dyDescent="0.25">
      <c r="IS64603" s="5"/>
      <c r="IT64603" s="4"/>
      <c r="IU64603" s="4"/>
      <c r="IV64603" s="4"/>
    </row>
    <row r="64604" spans="253:256" x14ac:dyDescent="0.25">
      <c r="IS64604" s="5"/>
      <c r="IT64604" s="4"/>
      <c r="IU64604" s="4"/>
      <c r="IV64604" s="4"/>
    </row>
    <row r="64605" spans="253:256" x14ac:dyDescent="0.25">
      <c r="IS64605" s="5"/>
      <c r="IT64605" s="4"/>
      <c r="IU64605" s="4"/>
      <c r="IV64605" s="4"/>
    </row>
    <row r="64606" spans="253:256" x14ac:dyDescent="0.25">
      <c r="IS64606" s="5"/>
      <c r="IT64606" s="4"/>
      <c r="IU64606" s="4"/>
      <c r="IV64606" s="4"/>
    </row>
    <row r="64607" spans="253:256" x14ac:dyDescent="0.25">
      <c r="IS64607" s="5"/>
      <c r="IT64607" s="4"/>
      <c r="IU64607" s="4"/>
      <c r="IV64607" s="4"/>
    </row>
    <row r="64608" spans="253:256" x14ac:dyDescent="0.25">
      <c r="IS64608" s="5"/>
      <c r="IT64608" s="4"/>
      <c r="IU64608" s="4"/>
      <c r="IV64608" s="4"/>
    </row>
    <row r="64609" spans="253:256" x14ac:dyDescent="0.25">
      <c r="IS64609" s="5"/>
      <c r="IT64609" s="4"/>
      <c r="IU64609" s="4"/>
      <c r="IV64609" s="4"/>
    </row>
    <row r="64610" spans="253:256" x14ac:dyDescent="0.25">
      <c r="IS64610" s="5"/>
      <c r="IT64610" s="4"/>
      <c r="IU64610" s="4"/>
      <c r="IV64610" s="4"/>
    </row>
    <row r="64611" spans="253:256" x14ac:dyDescent="0.25">
      <c r="IS64611" s="5"/>
      <c r="IT64611" s="4"/>
      <c r="IU64611" s="4"/>
      <c r="IV64611" s="4"/>
    </row>
    <row r="64612" spans="253:256" x14ac:dyDescent="0.25">
      <c r="IS64612" s="5"/>
      <c r="IT64612" s="4"/>
      <c r="IU64612" s="4"/>
      <c r="IV64612" s="4"/>
    </row>
    <row r="64613" spans="253:256" x14ac:dyDescent="0.25">
      <c r="IS64613" s="5"/>
      <c r="IT64613" s="4"/>
      <c r="IU64613" s="4"/>
      <c r="IV64613" s="4"/>
    </row>
    <row r="64614" spans="253:256" x14ac:dyDescent="0.25">
      <c r="IS64614" s="5"/>
      <c r="IT64614" s="4"/>
      <c r="IU64614" s="4"/>
      <c r="IV64614" s="4"/>
    </row>
    <row r="64615" spans="253:256" x14ac:dyDescent="0.25">
      <c r="IS64615" s="5"/>
      <c r="IT64615" s="4"/>
      <c r="IU64615" s="4"/>
      <c r="IV64615" s="4"/>
    </row>
    <row r="64616" spans="253:256" x14ac:dyDescent="0.25">
      <c r="IS64616" s="5"/>
      <c r="IT64616" s="4"/>
      <c r="IU64616" s="4"/>
      <c r="IV64616" s="4"/>
    </row>
    <row r="64617" spans="253:256" x14ac:dyDescent="0.25">
      <c r="IS64617" s="5"/>
      <c r="IT64617" s="4"/>
      <c r="IU64617" s="4"/>
      <c r="IV64617" s="4"/>
    </row>
    <row r="64618" spans="253:256" x14ac:dyDescent="0.25">
      <c r="IS64618" s="5"/>
      <c r="IT64618" s="4"/>
      <c r="IU64618" s="4"/>
      <c r="IV64618" s="4"/>
    </row>
    <row r="64619" spans="253:256" x14ac:dyDescent="0.25">
      <c r="IS64619" s="5"/>
      <c r="IT64619" s="4"/>
      <c r="IU64619" s="4"/>
      <c r="IV64619" s="4"/>
    </row>
    <row r="64620" spans="253:256" x14ac:dyDescent="0.25">
      <c r="IS64620" s="5"/>
      <c r="IT64620" s="4"/>
      <c r="IU64620" s="4"/>
      <c r="IV64620" s="4"/>
    </row>
    <row r="64621" spans="253:256" x14ac:dyDescent="0.25">
      <c r="IS64621" s="5"/>
      <c r="IT64621" s="4"/>
      <c r="IU64621" s="4"/>
      <c r="IV64621" s="4"/>
    </row>
    <row r="64622" spans="253:256" x14ac:dyDescent="0.25">
      <c r="IS64622" s="5"/>
      <c r="IT64622" s="4"/>
      <c r="IU64622" s="4"/>
      <c r="IV64622" s="4"/>
    </row>
    <row r="64623" spans="253:256" x14ac:dyDescent="0.25">
      <c r="IS64623" s="5"/>
      <c r="IT64623" s="4"/>
      <c r="IU64623" s="4"/>
      <c r="IV64623" s="4"/>
    </row>
    <row r="64624" spans="253:256" x14ac:dyDescent="0.25">
      <c r="IS64624" s="5"/>
      <c r="IT64624" s="4"/>
      <c r="IU64624" s="4"/>
      <c r="IV64624" s="4"/>
    </row>
    <row r="64625" spans="253:256" x14ac:dyDescent="0.25">
      <c r="IS64625" s="5"/>
      <c r="IT64625" s="4"/>
      <c r="IU64625" s="4"/>
      <c r="IV64625" s="4"/>
    </row>
    <row r="64626" spans="253:256" x14ac:dyDescent="0.25">
      <c r="IS64626" s="5"/>
      <c r="IT64626" s="4"/>
      <c r="IU64626" s="4"/>
      <c r="IV64626" s="4"/>
    </row>
    <row r="64627" spans="253:256" x14ac:dyDescent="0.25">
      <c r="IS64627" s="5"/>
      <c r="IT64627" s="4"/>
      <c r="IU64627" s="4"/>
      <c r="IV64627" s="4"/>
    </row>
    <row r="64628" spans="253:256" x14ac:dyDescent="0.25">
      <c r="IS64628" s="5"/>
      <c r="IT64628" s="4"/>
      <c r="IU64628" s="4"/>
      <c r="IV64628" s="4"/>
    </row>
    <row r="64629" spans="253:256" x14ac:dyDescent="0.25">
      <c r="IS64629" s="5"/>
      <c r="IT64629" s="4"/>
      <c r="IU64629" s="4"/>
      <c r="IV64629" s="4"/>
    </row>
    <row r="64630" spans="253:256" x14ac:dyDescent="0.25">
      <c r="IS64630" s="5"/>
      <c r="IT64630" s="4"/>
      <c r="IU64630" s="4"/>
      <c r="IV64630" s="4"/>
    </row>
    <row r="64631" spans="253:256" x14ac:dyDescent="0.25">
      <c r="IS64631" s="5"/>
      <c r="IT64631" s="4"/>
      <c r="IU64631" s="4"/>
      <c r="IV64631" s="4"/>
    </row>
    <row r="64632" spans="253:256" x14ac:dyDescent="0.25">
      <c r="IS64632" s="5"/>
      <c r="IT64632" s="4"/>
      <c r="IU64632" s="4"/>
      <c r="IV64632" s="4"/>
    </row>
    <row r="64633" spans="253:256" x14ac:dyDescent="0.25">
      <c r="IS64633" s="5"/>
      <c r="IT64633" s="4"/>
      <c r="IU64633" s="4"/>
      <c r="IV64633" s="4"/>
    </row>
    <row r="64634" spans="253:256" x14ac:dyDescent="0.25">
      <c r="IS64634" s="5"/>
      <c r="IT64634" s="4"/>
      <c r="IU64634" s="4"/>
      <c r="IV64634" s="4"/>
    </row>
    <row r="64635" spans="253:256" x14ac:dyDescent="0.25">
      <c r="IS64635" s="5"/>
      <c r="IT64635" s="4"/>
      <c r="IU64635" s="4"/>
      <c r="IV64635" s="4"/>
    </row>
    <row r="64636" spans="253:256" x14ac:dyDescent="0.25">
      <c r="IS64636" s="5"/>
      <c r="IT64636" s="4"/>
      <c r="IU64636" s="4"/>
      <c r="IV64636" s="4"/>
    </row>
    <row r="64637" spans="253:256" x14ac:dyDescent="0.25">
      <c r="IS64637" s="5"/>
      <c r="IT64637" s="4"/>
      <c r="IU64637" s="4"/>
      <c r="IV64637" s="4"/>
    </row>
    <row r="64638" spans="253:256" x14ac:dyDescent="0.25">
      <c r="IS64638" s="5"/>
      <c r="IT64638" s="4"/>
      <c r="IU64638" s="4"/>
      <c r="IV64638" s="4"/>
    </row>
    <row r="64639" spans="253:256" x14ac:dyDescent="0.25">
      <c r="IS64639" s="5"/>
      <c r="IT64639" s="4"/>
      <c r="IU64639" s="4"/>
      <c r="IV64639" s="4"/>
    </row>
    <row r="64640" spans="253:256" x14ac:dyDescent="0.25">
      <c r="IS64640" s="5"/>
      <c r="IT64640" s="4"/>
      <c r="IU64640" s="4"/>
      <c r="IV64640" s="4"/>
    </row>
    <row r="64641" spans="253:256" x14ac:dyDescent="0.25">
      <c r="IS64641" s="5"/>
      <c r="IT64641" s="4"/>
      <c r="IU64641" s="4"/>
      <c r="IV64641" s="4"/>
    </row>
    <row r="64642" spans="253:256" x14ac:dyDescent="0.25">
      <c r="IS64642" s="5"/>
      <c r="IT64642" s="4"/>
      <c r="IU64642" s="4"/>
      <c r="IV64642" s="4"/>
    </row>
    <row r="64643" spans="253:256" x14ac:dyDescent="0.25">
      <c r="IS64643" s="5"/>
      <c r="IT64643" s="4"/>
      <c r="IU64643" s="4"/>
      <c r="IV64643" s="4"/>
    </row>
    <row r="64644" spans="253:256" x14ac:dyDescent="0.25">
      <c r="IS64644" s="5"/>
      <c r="IT64644" s="4"/>
      <c r="IU64644" s="4"/>
      <c r="IV64644" s="4"/>
    </row>
    <row r="64645" spans="253:256" x14ac:dyDescent="0.25">
      <c r="IS64645" s="5"/>
      <c r="IT64645" s="4"/>
      <c r="IU64645" s="4"/>
      <c r="IV64645" s="4"/>
    </row>
    <row r="64646" spans="253:256" x14ac:dyDescent="0.25">
      <c r="IS64646" s="5"/>
      <c r="IT64646" s="4"/>
      <c r="IU64646" s="4"/>
      <c r="IV64646" s="4"/>
    </row>
    <row r="64647" spans="253:256" x14ac:dyDescent="0.25">
      <c r="IS64647" s="5"/>
      <c r="IT64647" s="4"/>
      <c r="IU64647" s="4"/>
      <c r="IV64647" s="4"/>
    </row>
    <row r="64648" spans="253:256" x14ac:dyDescent="0.25">
      <c r="IS64648" s="5"/>
      <c r="IT64648" s="4"/>
      <c r="IU64648" s="4"/>
      <c r="IV64648" s="4"/>
    </row>
    <row r="64649" spans="253:256" x14ac:dyDescent="0.25">
      <c r="IS64649" s="5"/>
      <c r="IT64649" s="4"/>
      <c r="IU64649" s="4"/>
      <c r="IV64649" s="4"/>
    </row>
    <row r="64650" spans="253:256" x14ac:dyDescent="0.25">
      <c r="IS64650" s="5"/>
      <c r="IT64650" s="4"/>
      <c r="IU64650" s="4"/>
      <c r="IV64650" s="4"/>
    </row>
    <row r="64651" spans="253:256" x14ac:dyDescent="0.25">
      <c r="IS64651" s="5"/>
      <c r="IT64651" s="4"/>
      <c r="IU64651" s="4"/>
      <c r="IV64651" s="4"/>
    </row>
    <row r="64652" spans="253:256" x14ac:dyDescent="0.25">
      <c r="IS64652" s="5"/>
      <c r="IT64652" s="4"/>
      <c r="IU64652" s="4"/>
      <c r="IV64652" s="4"/>
    </row>
    <row r="64653" spans="253:256" x14ac:dyDescent="0.25">
      <c r="IS64653" s="5"/>
      <c r="IT64653" s="4"/>
      <c r="IU64653" s="4"/>
      <c r="IV64653" s="4"/>
    </row>
    <row r="64654" spans="253:256" x14ac:dyDescent="0.25">
      <c r="IS64654" s="5"/>
      <c r="IT64654" s="4"/>
      <c r="IU64654" s="4"/>
      <c r="IV64654" s="4"/>
    </row>
    <row r="64655" spans="253:256" x14ac:dyDescent="0.25">
      <c r="IS64655" s="5"/>
      <c r="IT64655" s="4"/>
      <c r="IU64655" s="4"/>
      <c r="IV64655" s="4"/>
    </row>
    <row r="64656" spans="253:256" x14ac:dyDescent="0.25">
      <c r="IS64656" s="5"/>
      <c r="IT64656" s="4"/>
      <c r="IU64656" s="4"/>
      <c r="IV64656" s="4"/>
    </row>
    <row r="64657" spans="253:256" x14ac:dyDescent="0.25">
      <c r="IS64657" s="5"/>
      <c r="IT64657" s="4"/>
      <c r="IU64657" s="4"/>
      <c r="IV64657" s="4"/>
    </row>
    <row r="64658" spans="253:256" x14ac:dyDescent="0.25">
      <c r="IS64658" s="5"/>
      <c r="IT64658" s="4"/>
      <c r="IU64658" s="4"/>
      <c r="IV64658" s="4"/>
    </row>
    <row r="64659" spans="253:256" x14ac:dyDescent="0.25">
      <c r="IS64659" s="5"/>
      <c r="IT64659" s="4"/>
      <c r="IU64659" s="4"/>
      <c r="IV64659" s="4"/>
    </row>
    <row r="64660" spans="253:256" x14ac:dyDescent="0.25">
      <c r="IS64660" s="5"/>
      <c r="IT64660" s="4"/>
      <c r="IU64660" s="4"/>
      <c r="IV64660" s="4"/>
    </row>
    <row r="64661" spans="253:256" x14ac:dyDescent="0.25">
      <c r="IS64661" s="5"/>
      <c r="IT64661" s="4"/>
      <c r="IU64661" s="4"/>
      <c r="IV64661" s="4"/>
    </row>
    <row r="64662" spans="253:256" x14ac:dyDescent="0.25">
      <c r="IS64662" s="5"/>
      <c r="IT64662" s="4"/>
      <c r="IU64662" s="4"/>
      <c r="IV64662" s="4"/>
    </row>
    <row r="64663" spans="253:256" x14ac:dyDescent="0.25">
      <c r="IS64663" s="5"/>
      <c r="IT64663" s="4"/>
      <c r="IU64663" s="4"/>
      <c r="IV64663" s="4"/>
    </row>
    <row r="64664" spans="253:256" x14ac:dyDescent="0.25">
      <c r="IS64664" s="5"/>
      <c r="IT64664" s="4"/>
      <c r="IU64664" s="4"/>
      <c r="IV64664" s="4"/>
    </row>
    <row r="64665" spans="253:256" x14ac:dyDescent="0.25">
      <c r="IS64665" s="5"/>
      <c r="IT64665" s="4"/>
      <c r="IU64665" s="4"/>
      <c r="IV64665" s="4"/>
    </row>
    <row r="64666" spans="253:256" x14ac:dyDescent="0.25">
      <c r="IS64666" s="5"/>
      <c r="IT64666" s="4"/>
      <c r="IU64666" s="4"/>
      <c r="IV64666" s="4"/>
    </row>
    <row r="64667" spans="253:256" x14ac:dyDescent="0.25">
      <c r="IS64667" s="5"/>
      <c r="IT64667" s="4"/>
      <c r="IU64667" s="4"/>
      <c r="IV64667" s="4"/>
    </row>
    <row r="64668" spans="253:256" x14ac:dyDescent="0.25">
      <c r="IS64668" s="5"/>
      <c r="IT64668" s="4"/>
      <c r="IU64668" s="4"/>
      <c r="IV64668" s="4"/>
    </row>
    <row r="64669" spans="253:256" x14ac:dyDescent="0.25">
      <c r="IS64669" s="5"/>
      <c r="IT64669" s="4"/>
      <c r="IU64669" s="4"/>
      <c r="IV64669" s="4"/>
    </row>
    <row r="64670" spans="253:256" x14ac:dyDescent="0.25">
      <c r="IS64670" s="5"/>
      <c r="IT64670" s="4"/>
      <c r="IU64670" s="4"/>
      <c r="IV64670" s="4"/>
    </row>
    <row r="64671" spans="253:256" x14ac:dyDescent="0.25">
      <c r="IS64671" s="5"/>
      <c r="IT64671" s="4"/>
      <c r="IU64671" s="4"/>
      <c r="IV64671" s="4"/>
    </row>
    <row r="64672" spans="253:256" x14ac:dyDescent="0.25">
      <c r="IS64672" s="5"/>
      <c r="IT64672" s="4"/>
      <c r="IU64672" s="4"/>
      <c r="IV64672" s="4"/>
    </row>
    <row r="64673" spans="253:256" x14ac:dyDescent="0.25">
      <c r="IS64673" s="5"/>
      <c r="IT64673" s="4"/>
      <c r="IU64673" s="4"/>
      <c r="IV64673" s="4"/>
    </row>
    <row r="64674" spans="253:256" x14ac:dyDescent="0.25">
      <c r="IS64674" s="5"/>
      <c r="IT64674" s="4"/>
      <c r="IU64674" s="4"/>
      <c r="IV64674" s="4"/>
    </row>
    <row r="64675" spans="253:256" x14ac:dyDescent="0.25">
      <c r="IS64675" s="5"/>
      <c r="IT64675" s="4"/>
      <c r="IU64675" s="4"/>
      <c r="IV64675" s="4"/>
    </row>
    <row r="64676" spans="253:256" x14ac:dyDescent="0.25">
      <c r="IS64676" s="5"/>
      <c r="IT64676" s="4"/>
      <c r="IU64676" s="4"/>
      <c r="IV64676" s="4"/>
    </row>
    <row r="64677" spans="253:256" x14ac:dyDescent="0.25">
      <c r="IS64677" s="5"/>
      <c r="IT64677" s="4"/>
      <c r="IU64677" s="4"/>
      <c r="IV64677" s="4"/>
    </row>
    <row r="64678" spans="253:256" x14ac:dyDescent="0.25">
      <c r="IS64678" s="5"/>
      <c r="IT64678" s="4"/>
      <c r="IU64678" s="4"/>
      <c r="IV64678" s="4"/>
    </row>
    <row r="64679" spans="253:256" x14ac:dyDescent="0.25">
      <c r="IS64679" s="5"/>
      <c r="IT64679" s="4"/>
      <c r="IU64679" s="4"/>
      <c r="IV64679" s="4"/>
    </row>
    <row r="64680" spans="253:256" x14ac:dyDescent="0.25">
      <c r="IS64680" s="5"/>
      <c r="IT64680" s="4"/>
      <c r="IU64680" s="4"/>
      <c r="IV64680" s="4"/>
    </row>
    <row r="64681" spans="253:256" x14ac:dyDescent="0.25">
      <c r="IS64681" s="5"/>
      <c r="IT64681" s="4"/>
      <c r="IU64681" s="4"/>
      <c r="IV64681" s="4"/>
    </row>
    <row r="64682" spans="253:256" x14ac:dyDescent="0.25">
      <c r="IS64682" s="5"/>
      <c r="IT64682" s="4"/>
      <c r="IU64682" s="4"/>
      <c r="IV64682" s="4"/>
    </row>
    <row r="64683" spans="253:256" x14ac:dyDescent="0.25">
      <c r="IS64683" s="5"/>
      <c r="IT64683" s="4"/>
      <c r="IU64683" s="4"/>
      <c r="IV64683" s="4"/>
    </row>
    <row r="64684" spans="253:256" x14ac:dyDescent="0.25">
      <c r="IS64684" s="5"/>
      <c r="IT64684" s="4"/>
      <c r="IU64684" s="4"/>
      <c r="IV64684" s="4"/>
    </row>
    <row r="64685" spans="253:256" x14ac:dyDescent="0.25">
      <c r="IS64685" s="5"/>
      <c r="IT64685" s="4"/>
      <c r="IU64685" s="4"/>
      <c r="IV64685" s="4"/>
    </row>
    <row r="64686" spans="253:256" x14ac:dyDescent="0.25">
      <c r="IS64686" s="5"/>
      <c r="IT64686" s="4"/>
      <c r="IU64686" s="4"/>
      <c r="IV64686" s="4"/>
    </row>
    <row r="64687" spans="253:256" x14ac:dyDescent="0.25">
      <c r="IS64687" s="5"/>
      <c r="IT64687" s="4"/>
      <c r="IU64687" s="4"/>
      <c r="IV64687" s="4"/>
    </row>
    <row r="64688" spans="253:256" x14ac:dyDescent="0.25">
      <c r="IS64688" s="5"/>
      <c r="IT64688" s="4"/>
      <c r="IU64688" s="4"/>
      <c r="IV64688" s="4"/>
    </row>
    <row r="64689" spans="253:256" x14ac:dyDescent="0.25">
      <c r="IS64689" s="5"/>
      <c r="IT64689" s="4"/>
      <c r="IU64689" s="4"/>
      <c r="IV64689" s="4"/>
    </row>
    <row r="64690" spans="253:256" x14ac:dyDescent="0.25">
      <c r="IS64690" s="5"/>
      <c r="IT64690" s="4"/>
      <c r="IU64690" s="4"/>
      <c r="IV64690" s="4"/>
    </row>
    <row r="64691" spans="253:256" x14ac:dyDescent="0.25">
      <c r="IS64691" s="5"/>
      <c r="IT64691" s="4"/>
      <c r="IU64691" s="4"/>
      <c r="IV64691" s="4"/>
    </row>
    <row r="64692" spans="253:256" x14ac:dyDescent="0.25">
      <c r="IS64692" s="5"/>
      <c r="IT64692" s="4"/>
      <c r="IU64692" s="4"/>
      <c r="IV64692" s="4"/>
    </row>
    <row r="64693" spans="253:256" x14ac:dyDescent="0.25">
      <c r="IS64693" s="5"/>
      <c r="IT64693" s="4"/>
      <c r="IU64693" s="4"/>
      <c r="IV64693" s="4"/>
    </row>
    <row r="64694" spans="253:256" x14ac:dyDescent="0.25">
      <c r="IS64694" s="5"/>
      <c r="IT64694" s="4"/>
      <c r="IU64694" s="4"/>
      <c r="IV64694" s="4"/>
    </row>
    <row r="64695" spans="253:256" x14ac:dyDescent="0.25">
      <c r="IS64695" s="5"/>
      <c r="IT64695" s="4"/>
      <c r="IU64695" s="4"/>
      <c r="IV64695" s="4"/>
    </row>
    <row r="64696" spans="253:256" x14ac:dyDescent="0.25">
      <c r="IS64696" s="5"/>
      <c r="IT64696" s="4"/>
      <c r="IU64696" s="4"/>
      <c r="IV64696" s="4"/>
    </row>
    <row r="64697" spans="253:256" x14ac:dyDescent="0.25">
      <c r="IS64697" s="5"/>
      <c r="IT64697" s="4"/>
      <c r="IU64697" s="4"/>
      <c r="IV64697" s="4"/>
    </row>
    <row r="64698" spans="253:256" x14ac:dyDescent="0.25">
      <c r="IS64698" s="5"/>
      <c r="IT64698" s="4"/>
      <c r="IU64698" s="4"/>
      <c r="IV64698" s="4"/>
    </row>
    <row r="64699" spans="253:256" x14ac:dyDescent="0.25">
      <c r="IS64699" s="5"/>
      <c r="IT64699" s="4"/>
      <c r="IU64699" s="4"/>
      <c r="IV64699" s="4"/>
    </row>
    <row r="64700" spans="253:256" x14ac:dyDescent="0.25">
      <c r="IS64700" s="5"/>
      <c r="IT64700" s="4"/>
      <c r="IU64700" s="4"/>
      <c r="IV64700" s="4"/>
    </row>
    <row r="64701" spans="253:256" x14ac:dyDescent="0.25">
      <c r="IS64701" s="5"/>
      <c r="IT64701" s="4"/>
      <c r="IU64701" s="4"/>
      <c r="IV64701" s="4"/>
    </row>
    <row r="64702" spans="253:256" x14ac:dyDescent="0.25">
      <c r="IS64702" s="5"/>
      <c r="IT64702" s="4"/>
      <c r="IU64702" s="4"/>
      <c r="IV64702" s="4"/>
    </row>
    <row r="64703" spans="253:256" x14ac:dyDescent="0.25">
      <c r="IS64703" s="5"/>
      <c r="IT64703" s="4"/>
      <c r="IU64703" s="4"/>
      <c r="IV64703" s="4"/>
    </row>
    <row r="64704" spans="253:256" x14ac:dyDescent="0.25">
      <c r="IS64704" s="5"/>
      <c r="IT64704" s="4"/>
      <c r="IU64704" s="4"/>
      <c r="IV64704" s="4"/>
    </row>
    <row r="64705" spans="253:256" x14ac:dyDescent="0.25">
      <c r="IS64705" s="5"/>
      <c r="IT64705" s="4"/>
      <c r="IU64705" s="4"/>
      <c r="IV64705" s="4"/>
    </row>
    <row r="64706" spans="253:256" x14ac:dyDescent="0.25">
      <c r="IS64706" s="5"/>
      <c r="IT64706" s="4"/>
      <c r="IU64706" s="4"/>
      <c r="IV64706" s="4"/>
    </row>
    <row r="64707" spans="253:256" x14ac:dyDescent="0.25">
      <c r="IS64707" s="5"/>
      <c r="IT64707" s="4"/>
      <c r="IU64707" s="4"/>
      <c r="IV64707" s="4"/>
    </row>
    <row r="64708" spans="253:256" x14ac:dyDescent="0.25">
      <c r="IS64708" s="5"/>
      <c r="IT64708" s="4"/>
      <c r="IU64708" s="4"/>
      <c r="IV64708" s="4"/>
    </row>
    <row r="64709" spans="253:256" x14ac:dyDescent="0.25">
      <c r="IS64709" s="5"/>
      <c r="IT64709" s="4"/>
      <c r="IU64709" s="4"/>
      <c r="IV64709" s="4"/>
    </row>
    <row r="64710" spans="253:256" x14ac:dyDescent="0.25">
      <c r="IS64710" s="5"/>
      <c r="IT64710" s="4"/>
      <c r="IU64710" s="4"/>
      <c r="IV64710" s="4"/>
    </row>
    <row r="64711" spans="253:256" x14ac:dyDescent="0.25">
      <c r="IS64711" s="5"/>
      <c r="IT64711" s="4"/>
      <c r="IU64711" s="4"/>
      <c r="IV64711" s="4"/>
    </row>
    <row r="64712" spans="253:256" x14ac:dyDescent="0.25">
      <c r="IS64712" s="5"/>
      <c r="IT64712" s="4"/>
      <c r="IU64712" s="4"/>
      <c r="IV64712" s="4"/>
    </row>
    <row r="64713" spans="253:256" x14ac:dyDescent="0.25">
      <c r="IS64713" s="5"/>
      <c r="IT64713" s="4"/>
      <c r="IU64713" s="4"/>
      <c r="IV64713" s="4"/>
    </row>
    <row r="64714" spans="253:256" x14ac:dyDescent="0.25">
      <c r="IS64714" s="5"/>
      <c r="IT64714" s="4"/>
      <c r="IU64714" s="4"/>
      <c r="IV64714" s="4"/>
    </row>
    <row r="64715" spans="253:256" x14ac:dyDescent="0.25">
      <c r="IS64715" s="5"/>
      <c r="IT64715" s="4"/>
      <c r="IU64715" s="4"/>
      <c r="IV64715" s="4"/>
    </row>
    <row r="64716" spans="253:256" x14ac:dyDescent="0.25">
      <c r="IS64716" s="5"/>
      <c r="IT64716" s="4"/>
      <c r="IU64716" s="4"/>
      <c r="IV64716" s="4"/>
    </row>
    <row r="64717" spans="253:256" x14ac:dyDescent="0.25">
      <c r="IS64717" s="5"/>
      <c r="IT64717" s="4"/>
      <c r="IU64717" s="4"/>
      <c r="IV64717" s="4"/>
    </row>
    <row r="64718" spans="253:256" x14ac:dyDescent="0.25">
      <c r="IS64718" s="5"/>
      <c r="IT64718" s="4"/>
      <c r="IU64718" s="4"/>
      <c r="IV64718" s="4"/>
    </row>
    <row r="64719" spans="253:256" x14ac:dyDescent="0.25">
      <c r="IS64719" s="5"/>
      <c r="IT64719" s="4"/>
      <c r="IU64719" s="4"/>
      <c r="IV64719" s="4"/>
    </row>
    <row r="64720" spans="253:256" x14ac:dyDescent="0.25">
      <c r="IS64720" s="5"/>
      <c r="IT64720" s="4"/>
      <c r="IU64720" s="4"/>
      <c r="IV64720" s="4"/>
    </row>
    <row r="64721" spans="253:256" x14ac:dyDescent="0.25">
      <c r="IS64721" s="5"/>
      <c r="IT64721" s="4"/>
      <c r="IU64721" s="4"/>
      <c r="IV64721" s="4"/>
    </row>
    <row r="64722" spans="253:256" x14ac:dyDescent="0.25">
      <c r="IS64722" s="5"/>
      <c r="IT64722" s="4"/>
      <c r="IU64722" s="4"/>
      <c r="IV64722" s="4"/>
    </row>
    <row r="64723" spans="253:256" x14ac:dyDescent="0.25">
      <c r="IS64723" s="5"/>
      <c r="IT64723" s="4"/>
      <c r="IU64723" s="4"/>
      <c r="IV64723" s="4"/>
    </row>
    <row r="64724" spans="253:256" x14ac:dyDescent="0.25">
      <c r="IS64724" s="5"/>
      <c r="IT64724" s="4"/>
      <c r="IU64724" s="4"/>
      <c r="IV64724" s="4"/>
    </row>
    <row r="64725" spans="253:256" x14ac:dyDescent="0.25">
      <c r="IS64725" s="5"/>
      <c r="IT64725" s="4"/>
      <c r="IU64725" s="4"/>
      <c r="IV64725" s="4"/>
    </row>
    <row r="64726" spans="253:256" x14ac:dyDescent="0.25">
      <c r="IS64726" s="5"/>
      <c r="IT64726" s="4"/>
      <c r="IU64726" s="4"/>
      <c r="IV64726" s="4"/>
    </row>
    <row r="64727" spans="253:256" x14ac:dyDescent="0.25">
      <c r="IS64727" s="5"/>
      <c r="IT64727" s="4"/>
      <c r="IU64727" s="4"/>
      <c r="IV64727" s="4"/>
    </row>
    <row r="64728" spans="253:256" x14ac:dyDescent="0.25">
      <c r="IS64728" s="5"/>
      <c r="IT64728" s="4"/>
      <c r="IU64728" s="4"/>
      <c r="IV64728" s="4"/>
    </row>
    <row r="64729" spans="253:256" x14ac:dyDescent="0.25">
      <c r="IS64729" s="5"/>
      <c r="IT64729" s="4"/>
      <c r="IU64729" s="4"/>
      <c r="IV64729" s="4"/>
    </row>
    <row r="64730" spans="253:256" x14ac:dyDescent="0.25">
      <c r="IS64730" s="5"/>
      <c r="IT64730" s="4"/>
      <c r="IU64730" s="4"/>
      <c r="IV64730" s="4"/>
    </row>
    <row r="64731" spans="253:256" x14ac:dyDescent="0.25">
      <c r="IS64731" s="5"/>
      <c r="IT64731" s="4"/>
      <c r="IU64731" s="4"/>
      <c r="IV64731" s="4"/>
    </row>
    <row r="64732" spans="253:256" x14ac:dyDescent="0.25">
      <c r="IS64732" s="5"/>
      <c r="IT64732" s="4"/>
      <c r="IU64732" s="4"/>
      <c r="IV64732" s="4"/>
    </row>
    <row r="64733" spans="253:256" x14ac:dyDescent="0.25">
      <c r="IS64733" s="5"/>
      <c r="IT64733" s="4"/>
      <c r="IU64733" s="4"/>
      <c r="IV64733" s="4"/>
    </row>
    <row r="64734" spans="253:256" x14ac:dyDescent="0.25">
      <c r="IS64734" s="5"/>
      <c r="IT64734" s="4"/>
      <c r="IU64734" s="4"/>
      <c r="IV64734" s="4"/>
    </row>
    <row r="64735" spans="253:256" x14ac:dyDescent="0.25">
      <c r="IS64735" s="5"/>
      <c r="IT64735" s="4"/>
      <c r="IU64735" s="4"/>
      <c r="IV64735" s="4"/>
    </row>
    <row r="64736" spans="253:256" x14ac:dyDescent="0.25">
      <c r="IS64736" s="5"/>
      <c r="IT64736" s="4"/>
      <c r="IU64736" s="4"/>
      <c r="IV64736" s="4"/>
    </row>
    <row r="64737" spans="253:256" x14ac:dyDescent="0.25">
      <c r="IS64737" s="5"/>
      <c r="IT64737" s="4"/>
      <c r="IU64737" s="4"/>
      <c r="IV64737" s="4"/>
    </row>
    <row r="64738" spans="253:256" x14ac:dyDescent="0.25">
      <c r="IS64738" s="5"/>
      <c r="IT64738" s="4"/>
      <c r="IU64738" s="4"/>
      <c r="IV64738" s="4"/>
    </row>
    <row r="64739" spans="253:256" x14ac:dyDescent="0.25">
      <c r="IS64739" s="5"/>
      <c r="IT64739" s="4"/>
      <c r="IU64739" s="4"/>
      <c r="IV64739" s="4"/>
    </row>
    <row r="64740" spans="253:256" x14ac:dyDescent="0.25">
      <c r="IS64740" s="5"/>
      <c r="IT64740" s="4"/>
      <c r="IU64740" s="4"/>
      <c r="IV64740" s="4"/>
    </row>
    <row r="64741" spans="253:256" x14ac:dyDescent="0.25">
      <c r="IS64741" s="5"/>
      <c r="IT64741" s="4"/>
      <c r="IU64741" s="4"/>
      <c r="IV64741" s="4"/>
    </row>
    <row r="64742" spans="253:256" x14ac:dyDescent="0.25">
      <c r="IS64742" s="5"/>
      <c r="IT64742" s="4"/>
      <c r="IU64742" s="4"/>
      <c r="IV64742" s="4"/>
    </row>
    <row r="64743" spans="253:256" x14ac:dyDescent="0.25">
      <c r="IS64743" s="5"/>
      <c r="IT64743" s="4"/>
      <c r="IU64743" s="4"/>
      <c r="IV64743" s="4"/>
    </row>
    <row r="64744" spans="253:256" x14ac:dyDescent="0.25">
      <c r="IS64744" s="5"/>
      <c r="IT64744" s="4"/>
      <c r="IU64744" s="4"/>
      <c r="IV64744" s="4"/>
    </row>
    <row r="64745" spans="253:256" x14ac:dyDescent="0.25">
      <c r="IS64745" s="5"/>
      <c r="IT64745" s="4"/>
      <c r="IU64745" s="4"/>
      <c r="IV64745" s="4"/>
    </row>
    <row r="64746" spans="253:256" x14ac:dyDescent="0.25">
      <c r="IS64746" s="5"/>
      <c r="IT64746" s="4"/>
      <c r="IU64746" s="4"/>
      <c r="IV64746" s="4"/>
    </row>
    <row r="64747" spans="253:256" x14ac:dyDescent="0.25">
      <c r="IS64747" s="5"/>
      <c r="IT64747" s="4"/>
      <c r="IU64747" s="4"/>
      <c r="IV64747" s="4"/>
    </row>
    <row r="64748" spans="253:256" x14ac:dyDescent="0.25">
      <c r="IS64748" s="5"/>
      <c r="IT64748" s="4"/>
      <c r="IU64748" s="4"/>
      <c r="IV64748" s="4"/>
    </row>
    <row r="64749" spans="253:256" x14ac:dyDescent="0.25">
      <c r="IS64749" s="5"/>
      <c r="IT64749" s="4"/>
      <c r="IU64749" s="4"/>
      <c r="IV64749" s="4"/>
    </row>
    <row r="64750" spans="253:256" x14ac:dyDescent="0.25">
      <c r="IS64750" s="5"/>
      <c r="IT64750" s="4"/>
      <c r="IU64750" s="4"/>
      <c r="IV64750" s="4"/>
    </row>
    <row r="64751" spans="253:256" x14ac:dyDescent="0.25">
      <c r="IS64751" s="5"/>
      <c r="IT64751" s="4"/>
      <c r="IU64751" s="4"/>
      <c r="IV64751" s="4"/>
    </row>
    <row r="64752" spans="253:256" x14ac:dyDescent="0.25">
      <c r="IS64752" s="5"/>
      <c r="IT64752" s="4"/>
      <c r="IU64752" s="4"/>
      <c r="IV64752" s="4"/>
    </row>
    <row r="64753" spans="253:256" x14ac:dyDescent="0.25">
      <c r="IS64753" s="5"/>
      <c r="IT64753" s="4"/>
      <c r="IU64753" s="4"/>
      <c r="IV64753" s="4"/>
    </row>
    <row r="64754" spans="253:256" x14ac:dyDescent="0.25">
      <c r="IS64754" s="5"/>
      <c r="IT64754" s="4"/>
      <c r="IU64754" s="4"/>
      <c r="IV64754" s="4"/>
    </row>
    <row r="64755" spans="253:256" x14ac:dyDescent="0.25">
      <c r="IS64755" s="5"/>
      <c r="IT64755" s="4"/>
      <c r="IU64755" s="4"/>
      <c r="IV64755" s="4"/>
    </row>
    <row r="64756" spans="253:256" x14ac:dyDescent="0.25">
      <c r="IS64756" s="5"/>
      <c r="IT64756" s="4"/>
      <c r="IU64756" s="4"/>
      <c r="IV64756" s="4"/>
    </row>
    <row r="64757" spans="253:256" x14ac:dyDescent="0.25">
      <c r="IS64757" s="5"/>
      <c r="IT64757" s="4"/>
      <c r="IU64757" s="4"/>
      <c r="IV64757" s="4"/>
    </row>
    <row r="64758" spans="253:256" x14ac:dyDescent="0.25">
      <c r="IS64758" s="5"/>
      <c r="IT64758" s="4"/>
      <c r="IU64758" s="4"/>
      <c r="IV64758" s="4"/>
    </row>
    <row r="64759" spans="253:256" x14ac:dyDescent="0.25">
      <c r="IS64759" s="5"/>
      <c r="IT64759" s="4"/>
      <c r="IU64759" s="4"/>
      <c r="IV64759" s="4"/>
    </row>
    <row r="64760" spans="253:256" x14ac:dyDescent="0.25">
      <c r="IS64760" s="5"/>
      <c r="IT64760" s="4"/>
      <c r="IU64760" s="4"/>
      <c r="IV64760" s="4"/>
    </row>
    <row r="64761" spans="253:256" x14ac:dyDescent="0.25">
      <c r="IS64761" s="5"/>
      <c r="IT64761" s="4"/>
      <c r="IU64761" s="4"/>
      <c r="IV64761" s="4"/>
    </row>
    <row r="64762" spans="253:256" x14ac:dyDescent="0.25">
      <c r="IS64762" s="5"/>
      <c r="IT64762" s="4"/>
      <c r="IU64762" s="4"/>
      <c r="IV64762" s="4"/>
    </row>
    <row r="64763" spans="253:256" x14ac:dyDescent="0.25">
      <c r="IS64763" s="5"/>
      <c r="IT64763" s="4"/>
      <c r="IU64763" s="4"/>
      <c r="IV64763" s="4"/>
    </row>
    <row r="64764" spans="253:256" x14ac:dyDescent="0.25">
      <c r="IS64764" s="5"/>
      <c r="IT64764" s="4"/>
      <c r="IU64764" s="4"/>
      <c r="IV64764" s="4"/>
    </row>
    <row r="64765" spans="253:256" x14ac:dyDescent="0.25">
      <c r="IS64765" s="5"/>
      <c r="IT64765" s="4"/>
      <c r="IU64765" s="4"/>
      <c r="IV64765" s="4"/>
    </row>
    <row r="64766" spans="253:256" x14ac:dyDescent="0.25">
      <c r="IS64766" s="5"/>
      <c r="IT64766" s="4"/>
      <c r="IU64766" s="4"/>
      <c r="IV64766" s="4"/>
    </row>
    <row r="64767" spans="253:256" x14ac:dyDescent="0.25">
      <c r="IS64767" s="5"/>
      <c r="IT64767" s="4"/>
      <c r="IU64767" s="4"/>
      <c r="IV64767" s="4"/>
    </row>
    <row r="64768" spans="253:256" x14ac:dyDescent="0.25">
      <c r="IS64768" s="5"/>
      <c r="IT64768" s="4"/>
      <c r="IU64768" s="4"/>
      <c r="IV64768" s="4"/>
    </row>
    <row r="64769" spans="253:256" x14ac:dyDescent="0.25">
      <c r="IS64769" s="5"/>
      <c r="IT64769" s="4"/>
      <c r="IU64769" s="4"/>
      <c r="IV64769" s="4"/>
    </row>
    <row r="64770" spans="253:256" x14ac:dyDescent="0.25">
      <c r="IS64770" s="5"/>
      <c r="IT64770" s="4"/>
      <c r="IU64770" s="4"/>
      <c r="IV64770" s="4"/>
    </row>
    <row r="64771" spans="253:256" x14ac:dyDescent="0.25">
      <c r="IS64771" s="5"/>
      <c r="IT64771" s="4"/>
      <c r="IU64771" s="4"/>
      <c r="IV64771" s="4"/>
    </row>
    <row r="64772" spans="253:256" x14ac:dyDescent="0.25">
      <c r="IS64772" s="5"/>
      <c r="IT64772" s="4"/>
      <c r="IU64772" s="4"/>
      <c r="IV64772" s="4"/>
    </row>
    <row r="64773" spans="253:256" x14ac:dyDescent="0.25">
      <c r="IS64773" s="5"/>
      <c r="IT64773" s="4"/>
      <c r="IU64773" s="4"/>
      <c r="IV64773" s="4"/>
    </row>
    <row r="64774" spans="253:256" x14ac:dyDescent="0.25">
      <c r="IS64774" s="5"/>
      <c r="IT64774" s="4"/>
      <c r="IU64774" s="4"/>
      <c r="IV64774" s="4"/>
    </row>
    <row r="64775" spans="253:256" x14ac:dyDescent="0.25">
      <c r="IS64775" s="5"/>
      <c r="IT64775" s="4"/>
      <c r="IU64775" s="4"/>
      <c r="IV64775" s="4"/>
    </row>
    <row r="64776" spans="253:256" x14ac:dyDescent="0.25">
      <c r="IS64776" s="5"/>
      <c r="IT64776" s="4"/>
      <c r="IU64776" s="4"/>
      <c r="IV64776" s="4"/>
    </row>
    <row r="64777" spans="253:256" x14ac:dyDescent="0.25">
      <c r="IS64777" s="5"/>
      <c r="IT64777" s="4"/>
      <c r="IU64777" s="4"/>
      <c r="IV64777" s="4"/>
    </row>
    <row r="64778" spans="253:256" x14ac:dyDescent="0.25">
      <c r="IS64778" s="5"/>
      <c r="IT64778" s="4"/>
      <c r="IU64778" s="4"/>
      <c r="IV64778" s="4"/>
    </row>
    <row r="64779" spans="253:256" x14ac:dyDescent="0.25">
      <c r="IS64779" s="5"/>
      <c r="IT64779" s="4"/>
      <c r="IU64779" s="4"/>
      <c r="IV64779" s="4"/>
    </row>
    <row r="64780" spans="253:256" x14ac:dyDescent="0.25">
      <c r="IS64780" s="5"/>
      <c r="IT64780" s="4"/>
      <c r="IU64780" s="4"/>
      <c r="IV64780" s="4"/>
    </row>
    <row r="64781" spans="253:256" x14ac:dyDescent="0.25">
      <c r="IS64781" s="5"/>
      <c r="IT64781" s="4"/>
      <c r="IU64781" s="4"/>
      <c r="IV64781" s="4"/>
    </row>
    <row r="64782" spans="253:256" x14ac:dyDescent="0.25">
      <c r="IS64782" s="5"/>
      <c r="IT64782" s="4"/>
      <c r="IU64782" s="4"/>
      <c r="IV64782" s="4"/>
    </row>
    <row r="64783" spans="253:256" x14ac:dyDescent="0.25">
      <c r="IS64783" s="5"/>
      <c r="IT64783" s="4"/>
      <c r="IU64783" s="4"/>
      <c r="IV64783" s="4"/>
    </row>
    <row r="64784" spans="253:256" x14ac:dyDescent="0.25">
      <c r="IS64784" s="5"/>
      <c r="IT64784" s="4"/>
      <c r="IU64784" s="4"/>
      <c r="IV64784" s="4"/>
    </row>
    <row r="64785" spans="253:256" x14ac:dyDescent="0.25">
      <c r="IS64785" s="5"/>
      <c r="IT64785" s="4"/>
      <c r="IU64785" s="4"/>
      <c r="IV64785" s="4"/>
    </row>
    <row r="64786" spans="253:256" x14ac:dyDescent="0.25">
      <c r="IS64786" s="5"/>
      <c r="IT64786" s="4"/>
      <c r="IU64786" s="4"/>
      <c r="IV64786" s="4"/>
    </row>
    <row r="64787" spans="253:256" x14ac:dyDescent="0.25">
      <c r="IS64787" s="5"/>
      <c r="IT64787" s="4"/>
      <c r="IU64787" s="4"/>
      <c r="IV64787" s="4"/>
    </row>
    <row r="64788" spans="253:256" x14ac:dyDescent="0.25">
      <c r="IS64788" s="5"/>
      <c r="IT64788" s="4"/>
      <c r="IU64788" s="4"/>
      <c r="IV64788" s="4"/>
    </row>
    <row r="64789" spans="253:256" x14ac:dyDescent="0.25">
      <c r="IS64789" s="5"/>
      <c r="IT64789" s="4"/>
      <c r="IU64789" s="4"/>
      <c r="IV64789" s="4"/>
    </row>
    <row r="64790" spans="253:256" x14ac:dyDescent="0.25">
      <c r="IS64790" s="5"/>
      <c r="IT64790" s="4"/>
      <c r="IU64790" s="4"/>
      <c r="IV64790" s="4"/>
    </row>
    <row r="64791" spans="253:256" x14ac:dyDescent="0.25">
      <c r="IS64791" s="5"/>
      <c r="IT64791" s="4"/>
      <c r="IU64791" s="4"/>
      <c r="IV64791" s="4"/>
    </row>
    <row r="64792" spans="253:256" x14ac:dyDescent="0.25">
      <c r="IS64792" s="5"/>
      <c r="IT64792" s="4"/>
      <c r="IU64792" s="4"/>
      <c r="IV64792" s="4"/>
    </row>
    <row r="64793" spans="253:256" x14ac:dyDescent="0.25">
      <c r="IS64793" s="5"/>
      <c r="IT64793" s="4"/>
      <c r="IU64793" s="4"/>
      <c r="IV64793" s="4"/>
    </row>
    <row r="64794" spans="253:256" x14ac:dyDescent="0.25">
      <c r="IS64794" s="5"/>
      <c r="IT64794" s="4"/>
      <c r="IU64794" s="4"/>
      <c r="IV64794" s="4"/>
    </row>
    <row r="64795" spans="253:256" x14ac:dyDescent="0.25">
      <c r="IS64795" s="5"/>
      <c r="IT64795" s="4"/>
      <c r="IU64795" s="4"/>
      <c r="IV64795" s="4"/>
    </row>
    <row r="64796" spans="253:256" x14ac:dyDescent="0.25">
      <c r="IS64796" s="5"/>
      <c r="IT64796" s="4"/>
      <c r="IU64796" s="4"/>
      <c r="IV64796" s="4"/>
    </row>
    <row r="64797" spans="253:256" x14ac:dyDescent="0.25">
      <c r="IS64797" s="5"/>
      <c r="IT64797" s="4"/>
      <c r="IU64797" s="4"/>
      <c r="IV64797" s="4"/>
    </row>
    <row r="64798" spans="253:256" x14ac:dyDescent="0.25">
      <c r="IS64798" s="5"/>
      <c r="IT64798" s="4"/>
      <c r="IU64798" s="4"/>
      <c r="IV64798" s="4"/>
    </row>
    <row r="64799" spans="253:256" x14ac:dyDescent="0.25">
      <c r="IS64799" s="5"/>
      <c r="IT64799" s="4"/>
      <c r="IU64799" s="4"/>
      <c r="IV64799" s="4"/>
    </row>
    <row r="64800" spans="253:256" x14ac:dyDescent="0.25">
      <c r="IS64800" s="5"/>
      <c r="IT64800" s="4"/>
      <c r="IU64800" s="4"/>
      <c r="IV64800" s="4"/>
    </row>
    <row r="64801" spans="253:256" x14ac:dyDescent="0.25">
      <c r="IS64801" s="5"/>
      <c r="IT64801" s="4"/>
      <c r="IU64801" s="4"/>
      <c r="IV64801" s="4"/>
    </row>
    <row r="64802" spans="253:256" x14ac:dyDescent="0.25">
      <c r="IS64802" s="5"/>
      <c r="IT64802" s="4"/>
      <c r="IU64802" s="4"/>
      <c r="IV64802" s="4"/>
    </row>
    <row r="64803" spans="253:256" x14ac:dyDescent="0.25">
      <c r="IS64803" s="5"/>
      <c r="IT64803" s="4"/>
      <c r="IU64803" s="4"/>
      <c r="IV64803" s="4"/>
    </row>
    <row r="64804" spans="253:256" x14ac:dyDescent="0.25">
      <c r="IS64804" s="5"/>
      <c r="IT64804" s="4"/>
      <c r="IU64804" s="4"/>
      <c r="IV64804" s="4"/>
    </row>
    <row r="64805" spans="253:256" x14ac:dyDescent="0.25">
      <c r="IS64805" s="5"/>
      <c r="IT64805" s="4"/>
      <c r="IU64805" s="4"/>
      <c r="IV64805" s="4"/>
    </row>
    <row r="64806" spans="253:256" x14ac:dyDescent="0.25">
      <c r="IS64806" s="5"/>
      <c r="IT64806" s="4"/>
      <c r="IU64806" s="4"/>
      <c r="IV64806" s="4"/>
    </row>
    <row r="64807" spans="253:256" x14ac:dyDescent="0.25">
      <c r="IS64807" s="5"/>
      <c r="IT64807" s="4"/>
      <c r="IU64807" s="4"/>
      <c r="IV64807" s="4"/>
    </row>
    <row r="64808" spans="253:256" x14ac:dyDescent="0.25">
      <c r="IS64808" s="5"/>
      <c r="IT64808" s="4"/>
      <c r="IU64808" s="4"/>
      <c r="IV64808" s="4"/>
    </row>
    <row r="64809" spans="253:256" x14ac:dyDescent="0.25">
      <c r="IS64809" s="5"/>
      <c r="IT64809" s="4"/>
      <c r="IU64809" s="4"/>
      <c r="IV64809" s="4"/>
    </row>
    <row r="64810" spans="253:256" x14ac:dyDescent="0.25">
      <c r="IS64810" s="5"/>
      <c r="IT64810" s="4"/>
      <c r="IU64810" s="4"/>
      <c r="IV64810" s="4"/>
    </row>
    <row r="64811" spans="253:256" x14ac:dyDescent="0.25">
      <c r="IS64811" s="5"/>
      <c r="IT64811" s="4"/>
      <c r="IU64811" s="4"/>
      <c r="IV64811" s="4"/>
    </row>
    <row r="64812" spans="253:256" x14ac:dyDescent="0.25">
      <c r="IS64812" s="5"/>
      <c r="IT64812" s="4"/>
      <c r="IU64812" s="4"/>
      <c r="IV64812" s="4"/>
    </row>
    <row r="64813" spans="253:256" x14ac:dyDescent="0.25">
      <c r="IS64813" s="5"/>
      <c r="IT64813" s="4"/>
      <c r="IU64813" s="4"/>
      <c r="IV64813" s="4"/>
    </row>
    <row r="64814" spans="253:256" x14ac:dyDescent="0.25">
      <c r="IS64814" s="5"/>
      <c r="IT64814" s="4"/>
      <c r="IU64814" s="4"/>
      <c r="IV64814" s="4"/>
    </row>
    <row r="64815" spans="253:256" x14ac:dyDescent="0.25">
      <c r="IS64815" s="5"/>
      <c r="IT64815" s="4"/>
      <c r="IU64815" s="4"/>
      <c r="IV64815" s="4"/>
    </row>
    <row r="64816" spans="253:256" x14ac:dyDescent="0.25">
      <c r="IS64816" s="5"/>
      <c r="IT64816" s="4"/>
      <c r="IU64816" s="4"/>
      <c r="IV64816" s="4"/>
    </row>
    <row r="64817" spans="253:256" x14ac:dyDescent="0.25">
      <c r="IS64817" s="5"/>
      <c r="IT64817" s="4"/>
      <c r="IU64817" s="4"/>
      <c r="IV64817" s="4"/>
    </row>
    <row r="64818" spans="253:256" x14ac:dyDescent="0.25">
      <c r="IS64818" s="5"/>
      <c r="IT64818" s="4"/>
      <c r="IU64818" s="4"/>
      <c r="IV64818" s="4"/>
    </row>
    <row r="64819" spans="253:256" x14ac:dyDescent="0.25">
      <c r="IS64819" s="5"/>
      <c r="IT64819" s="4"/>
      <c r="IU64819" s="4"/>
      <c r="IV64819" s="4"/>
    </row>
    <row r="64820" spans="253:256" x14ac:dyDescent="0.25">
      <c r="IS64820" s="5"/>
      <c r="IT64820" s="4"/>
      <c r="IU64820" s="4"/>
      <c r="IV64820" s="4"/>
    </row>
    <row r="64821" spans="253:256" x14ac:dyDescent="0.25">
      <c r="IS64821" s="5"/>
      <c r="IT64821" s="4"/>
      <c r="IU64821" s="4"/>
      <c r="IV64821" s="4"/>
    </row>
    <row r="64822" spans="253:256" x14ac:dyDescent="0.25">
      <c r="IS64822" s="5"/>
      <c r="IT64822" s="4"/>
      <c r="IU64822" s="4"/>
      <c r="IV64822" s="4"/>
    </row>
    <row r="64823" spans="253:256" x14ac:dyDescent="0.25">
      <c r="IS64823" s="5"/>
      <c r="IT64823" s="4"/>
      <c r="IU64823" s="4"/>
      <c r="IV64823" s="4"/>
    </row>
    <row r="64824" spans="253:256" x14ac:dyDescent="0.25">
      <c r="IS64824" s="5"/>
      <c r="IT64824" s="4"/>
      <c r="IU64824" s="4"/>
      <c r="IV64824" s="4"/>
    </row>
    <row r="64825" spans="253:256" x14ac:dyDescent="0.25">
      <c r="IS64825" s="5"/>
      <c r="IT64825" s="4"/>
      <c r="IU64825" s="4"/>
      <c r="IV64825" s="4"/>
    </row>
    <row r="64826" spans="253:256" x14ac:dyDescent="0.25">
      <c r="IS64826" s="5"/>
      <c r="IT64826" s="4"/>
      <c r="IU64826" s="4"/>
      <c r="IV64826" s="4"/>
    </row>
    <row r="64827" spans="253:256" x14ac:dyDescent="0.25">
      <c r="IS64827" s="5"/>
      <c r="IT64827" s="4"/>
      <c r="IU64827" s="4"/>
      <c r="IV64827" s="4"/>
    </row>
    <row r="64828" spans="253:256" x14ac:dyDescent="0.25">
      <c r="IS64828" s="5"/>
      <c r="IT64828" s="4"/>
      <c r="IU64828" s="4"/>
      <c r="IV64828" s="4"/>
    </row>
    <row r="64829" spans="253:256" x14ac:dyDescent="0.25">
      <c r="IS64829" s="5"/>
      <c r="IT64829" s="4"/>
      <c r="IU64829" s="4"/>
      <c r="IV64829" s="4"/>
    </row>
    <row r="64830" spans="253:256" x14ac:dyDescent="0.25">
      <c r="IS64830" s="5"/>
      <c r="IT64830" s="4"/>
      <c r="IU64830" s="4"/>
      <c r="IV64830" s="4"/>
    </row>
    <row r="64831" spans="253:256" x14ac:dyDescent="0.25">
      <c r="IS64831" s="5"/>
      <c r="IT64831" s="4"/>
      <c r="IU64831" s="4"/>
      <c r="IV64831" s="4"/>
    </row>
    <row r="64832" spans="253:256" x14ac:dyDescent="0.25">
      <c r="IS64832" s="5"/>
      <c r="IT64832" s="4"/>
      <c r="IU64832" s="4"/>
      <c r="IV64832" s="4"/>
    </row>
    <row r="64833" spans="253:256" x14ac:dyDescent="0.25">
      <c r="IS64833" s="5"/>
      <c r="IT64833" s="4"/>
      <c r="IU64833" s="4"/>
      <c r="IV64833" s="4"/>
    </row>
    <row r="64834" spans="253:256" x14ac:dyDescent="0.25">
      <c r="IS64834" s="5"/>
      <c r="IT64834" s="4"/>
      <c r="IU64834" s="4"/>
      <c r="IV64834" s="4"/>
    </row>
    <row r="64835" spans="253:256" x14ac:dyDescent="0.25">
      <c r="IS64835" s="5"/>
      <c r="IT64835" s="4"/>
      <c r="IU64835" s="4"/>
      <c r="IV64835" s="4"/>
    </row>
    <row r="64836" spans="253:256" x14ac:dyDescent="0.25">
      <c r="IS64836" s="5"/>
      <c r="IT64836" s="4"/>
      <c r="IU64836" s="4"/>
      <c r="IV64836" s="4"/>
    </row>
    <row r="64837" spans="253:256" x14ac:dyDescent="0.25">
      <c r="IS64837" s="5"/>
      <c r="IT64837" s="4"/>
      <c r="IU64837" s="4"/>
      <c r="IV64837" s="4"/>
    </row>
    <row r="64838" spans="253:256" x14ac:dyDescent="0.25">
      <c r="IS64838" s="5"/>
      <c r="IT64838" s="4"/>
      <c r="IU64838" s="4"/>
      <c r="IV64838" s="4"/>
    </row>
    <row r="64839" spans="253:256" x14ac:dyDescent="0.25">
      <c r="IS64839" s="5"/>
      <c r="IT64839" s="4"/>
      <c r="IU64839" s="4"/>
      <c r="IV64839" s="4"/>
    </row>
    <row r="64840" spans="253:256" x14ac:dyDescent="0.25">
      <c r="IS64840" s="5"/>
      <c r="IT64840" s="4"/>
      <c r="IU64840" s="4"/>
      <c r="IV64840" s="4"/>
    </row>
    <row r="64841" spans="253:256" x14ac:dyDescent="0.25">
      <c r="IS64841" s="5"/>
      <c r="IT64841" s="4"/>
      <c r="IU64841" s="4"/>
      <c r="IV64841" s="4"/>
    </row>
    <row r="64842" spans="253:256" x14ac:dyDescent="0.25">
      <c r="IS64842" s="5"/>
      <c r="IT64842" s="4"/>
      <c r="IU64842" s="4"/>
      <c r="IV64842" s="4"/>
    </row>
    <row r="64843" spans="253:256" x14ac:dyDescent="0.25">
      <c r="IS64843" s="5"/>
      <c r="IT64843" s="4"/>
      <c r="IU64843" s="4"/>
      <c r="IV64843" s="4"/>
    </row>
    <row r="64844" spans="253:256" x14ac:dyDescent="0.25">
      <c r="IS64844" s="5"/>
      <c r="IT64844" s="4"/>
      <c r="IU64844" s="4"/>
      <c r="IV64844" s="4"/>
    </row>
    <row r="64845" spans="253:256" x14ac:dyDescent="0.25">
      <c r="IS64845" s="5"/>
      <c r="IT64845" s="4"/>
      <c r="IU64845" s="4"/>
      <c r="IV64845" s="4"/>
    </row>
    <row r="64846" spans="253:256" x14ac:dyDescent="0.25">
      <c r="IS64846" s="5"/>
      <c r="IT64846" s="4"/>
      <c r="IU64846" s="4"/>
      <c r="IV64846" s="4"/>
    </row>
    <row r="64847" spans="253:256" x14ac:dyDescent="0.25">
      <c r="IS64847" s="5"/>
      <c r="IT64847" s="4"/>
      <c r="IU64847" s="4"/>
      <c r="IV64847" s="4"/>
    </row>
    <row r="64848" spans="253:256" x14ac:dyDescent="0.25">
      <c r="IS64848" s="5"/>
      <c r="IT64848" s="4"/>
      <c r="IU64848" s="4"/>
      <c r="IV64848" s="4"/>
    </row>
    <row r="64849" spans="253:256" x14ac:dyDescent="0.25">
      <c r="IS64849" s="5"/>
      <c r="IT64849" s="4"/>
      <c r="IU64849" s="4"/>
      <c r="IV64849" s="4"/>
    </row>
    <row r="64850" spans="253:256" x14ac:dyDescent="0.25">
      <c r="IS64850" s="5"/>
      <c r="IT64850" s="4"/>
      <c r="IU64850" s="4"/>
      <c r="IV64850" s="4"/>
    </row>
    <row r="64851" spans="253:256" x14ac:dyDescent="0.25">
      <c r="IS64851" s="5"/>
      <c r="IT64851" s="4"/>
      <c r="IU64851" s="4"/>
      <c r="IV64851" s="4"/>
    </row>
    <row r="64852" spans="253:256" x14ac:dyDescent="0.25">
      <c r="IS64852" s="5"/>
      <c r="IT64852" s="4"/>
      <c r="IU64852" s="4"/>
      <c r="IV64852" s="4"/>
    </row>
    <row r="64853" spans="253:256" x14ac:dyDescent="0.25">
      <c r="IS64853" s="5"/>
      <c r="IT64853" s="4"/>
      <c r="IU64853" s="4"/>
      <c r="IV64853" s="4"/>
    </row>
    <row r="64854" spans="253:256" x14ac:dyDescent="0.25">
      <c r="IS64854" s="5"/>
      <c r="IT64854" s="4"/>
      <c r="IU64854" s="4"/>
      <c r="IV64854" s="4"/>
    </row>
    <row r="64855" spans="253:256" x14ac:dyDescent="0.25">
      <c r="IS64855" s="5"/>
      <c r="IT64855" s="4"/>
      <c r="IU64855" s="4"/>
      <c r="IV64855" s="4"/>
    </row>
    <row r="64856" spans="253:256" x14ac:dyDescent="0.25">
      <c r="IS64856" s="5"/>
      <c r="IT64856" s="4"/>
      <c r="IU64856" s="4"/>
      <c r="IV64856" s="4"/>
    </row>
    <row r="64857" spans="253:256" x14ac:dyDescent="0.25">
      <c r="IS64857" s="5"/>
      <c r="IT64857" s="4"/>
      <c r="IU64857" s="4"/>
      <c r="IV64857" s="4"/>
    </row>
    <row r="64858" spans="253:256" x14ac:dyDescent="0.25">
      <c r="IS64858" s="5"/>
      <c r="IT64858" s="4"/>
      <c r="IU64858" s="4"/>
      <c r="IV64858" s="4"/>
    </row>
    <row r="64859" spans="253:256" x14ac:dyDescent="0.25">
      <c r="IS64859" s="5"/>
      <c r="IT64859" s="4"/>
      <c r="IU64859" s="4"/>
      <c r="IV64859" s="4"/>
    </row>
    <row r="64860" spans="253:256" x14ac:dyDescent="0.25">
      <c r="IS64860" s="5"/>
      <c r="IT64860" s="4"/>
      <c r="IU64860" s="4"/>
      <c r="IV64860" s="4"/>
    </row>
    <row r="64861" spans="253:256" x14ac:dyDescent="0.25">
      <c r="IS64861" s="5"/>
      <c r="IT64861" s="4"/>
      <c r="IU64861" s="4"/>
      <c r="IV64861" s="4"/>
    </row>
    <row r="64862" spans="253:256" x14ac:dyDescent="0.25">
      <c r="IS64862" s="5"/>
      <c r="IT64862" s="4"/>
      <c r="IU64862" s="4"/>
      <c r="IV64862" s="4"/>
    </row>
    <row r="64863" spans="253:256" x14ac:dyDescent="0.25">
      <c r="IS64863" s="5"/>
      <c r="IT64863" s="4"/>
      <c r="IU64863" s="4"/>
      <c r="IV64863" s="4"/>
    </row>
    <row r="64864" spans="253:256" x14ac:dyDescent="0.25">
      <c r="IS64864" s="5"/>
      <c r="IT64864" s="4"/>
      <c r="IU64864" s="4"/>
      <c r="IV64864" s="4"/>
    </row>
    <row r="64865" spans="253:256" x14ac:dyDescent="0.25">
      <c r="IS64865" s="5"/>
      <c r="IT64865" s="4"/>
      <c r="IU64865" s="4"/>
      <c r="IV64865" s="4"/>
    </row>
    <row r="64866" spans="253:256" x14ac:dyDescent="0.25">
      <c r="IS64866" s="5"/>
      <c r="IT64866" s="4"/>
      <c r="IU64866" s="4"/>
      <c r="IV64866" s="4"/>
    </row>
    <row r="64867" spans="253:256" x14ac:dyDescent="0.25">
      <c r="IS64867" s="5"/>
      <c r="IT64867" s="4"/>
      <c r="IU64867" s="4"/>
      <c r="IV64867" s="4"/>
    </row>
    <row r="64868" spans="253:256" x14ac:dyDescent="0.25">
      <c r="IS64868" s="5"/>
      <c r="IT64868" s="4"/>
      <c r="IU64868" s="4"/>
      <c r="IV64868" s="4"/>
    </row>
    <row r="64869" spans="253:256" x14ac:dyDescent="0.25">
      <c r="IS64869" s="5"/>
      <c r="IT64869" s="4"/>
      <c r="IU64869" s="4"/>
      <c r="IV64869" s="4"/>
    </row>
    <row r="64870" spans="253:256" x14ac:dyDescent="0.25">
      <c r="IS64870" s="5"/>
      <c r="IT64870" s="4"/>
      <c r="IU64870" s="4"/>
      <c r="IV64870" s="4"/>
    </row>
    <row r="64871" spans="253:256" x14ac:dyDescent="0.25">
      <c r="IS64871" s="5"/>
      <c r="IT64871" s="4"/>
      <c r="IU64871" s="4"/>
      <c r="IV64871" s="4"/>
    </row>
    <row r="64872" spans="253:256" x14ac:dyDescent="0.25">
      <c r="IS64872" s="5"/>
      <c r="IT64872" s="4"/>
      <c r="IU64872" s="4"/>
      <c r="IV64872" s="4"/>
    </row>
    <row r="64873" spans="253:256" x14ac:dyDescent="0.25">
      <c r="IS64873" s="5"/>
      <c r="IT64873" s="4"/>
      <c r="IU64873" s="4"/>
      <c r="IV64873" s="4"/>
    </row>
    <row r="64874" spans="253:256" x14ac:dyDescent="0.25">
      <c r="IS64874" s="5"/>
      <c r="IT64874" s="4"/>
      <c r="IU64874" s="4"/>
      <c r="IV64874" s="4"/>
    </row>
    <row r="64875" spans="253:256" x14ac:dyDescent="0.25">
      <c r="IS64875" s="5"/>
      <c r="IT64875" s="4"/>
      <c r="IU64875" s="4"/>
      <c r="IV64875" s="4"/>
    </row>
    <row r="64876" spans="253:256" x14ac:dyDescent="0.25">
      <c r="IS64876" s="5"/>
      <c r="IT64876" s="4"/>
      <c r="IU64876" s="4"/>
      <c r="IV64876" s="4"/>
    </row>
    <row r="64877" spans="253:256" x14ac:dyDescent="0.25">
      <c r="IS64877" s="5"/>
      <c r="IT64877" s="4"/>
      <c r="IU64877" s="4"/>
      <c r="IV64877" s="4"/>
    </row>
    <row r="64878" spans="253:256" x14ac:dyDescent="0.25">
      <c r="IS64878" s="5"/>
      <c r="IT64878" s="4"/>
      <c r="IU64878" s="4"/>
      <c r="IV64878" s="4"/>
    </row>
    <row r="64879" spans="253:256" x14ac:dyDescent="0.25">
      <c r="IS64879" s="5"/>
      <c r="IT64879" s="4"/>
      <c r="IU64879" s="4"/>
      <c r="IV64879" s="4"/>
    </row>
    <row r="64880" spans="253:256" x14ac:dyDescent="0.25">
      <c r="IS64880" s="5"/>
      <c r="IT64880" s="4"/>
      <c r="IU64880" s="4"/>
      <c r="IV64880" s="4"/>
    </row>
    <row r="64881" spans="253:256" x14ac:dyDescent="0.25">
      <c r="IS64881" s="5"/>
      <c r="IT64881" s="4"/>
      <c r="IU64881" s="4"/>
      <c r="IV64881" s="4"/>
    </row>
    <row r="64882" spans="253:256" x14ac:dyDescent="0.25">
      <c r="IS64882" s="5"/>
      <c r="IT64882" s="4"/>
      <c r="IU64882" s="4"/>
      <c r="IV64882" s="4"/>
    </row>
    <row r="64883" spans="253:256" x14ac:dyDescent="0.25">
      <c r="IS64883" s="5"/>
      <c r="IT64883" s="4"/>
      <c r="IU64883" s="4"/>
      <c r="IV64883" s="4"/>
    </row>
    <row r="64884" spans="253:256" x14ac:dyDescent="0.25">
      <c r="IS64884" s="5"/>
      <c r="IT64884" s="4"/>
      <c r="IU64884" s="4"/>
      <c r="IV64884" s="4"/>
    </row>
    <row r="64885" spans="253:256" x14ac:dyDescent="0.25">
      <c r="IS64885" s="5"/>
      <c r="IT64885" s="4"/>
      <c r="IU64885" s="4"/>
      <c r="IV64885" s="4"/>
    </row>
    <row r="64886" spans="253:256" x14ac:dyDescent="0.25">
      <c r="IS64886" s="5"/>
      <c r="IT64886" s="4"/>
      <c r="IU64886" s="4"/>
      <c r="IV64886" s="4"/>
    </row>
    <row r="64887" spans="253:256" x14ac:dyDescent="0.25">
      <c r="IS64887" s="5"/>
      <c r="IT64887" s="4"/>
      <c r="IU64887" s="4"/>
      <c r="IV64887" s="4"/>
    </row>
    <row r="64888" spans="253:256" x14ac:dyDescent="0.25">
      <c r="IS64888" s="5"/>
      <c r="IT64888" s="4"/>
      <c r="IU64888" s="4"/>
      <c r="IV64888" s="4"/>
    </row>
    <row r="64889" spans="253:256" x14ac:dyDescent="0.25">
      <c r="IS64889" s="5"/>
      <c r="IT64889" s="4"/>
      <c r="IU64889" s="4"/>
      <c r="IV64889" s="4"/>
    </row>
    <row r="64890" spans="253:256" x14ac:dyDescent="0.25">
      <c r="IS64890" s="5"/>
      <c r="IT64890" s="4"/>
      <c r="IU64890" s="4"/>
      <c r="IV64890" s="4"/>
    </row>
    <row r="64891" spans="253:256" x14ac:dyDescent="0.25">
      <c r="IS64891" s="5"/>
      <c r="IT64891" s="4"/>
      <c r="IU64891" s="4"/>
      <c r="IV64891" s="4"/>
    </row>
    <row r="64892" spans="253:256" x14ac:dyDescent="0.25">
      <c r="IS64892" s="5"/>
      <c r="IT64892" s="4"/>
      <c r="IU64892" s="4"/>
      <c r="IV64892" s="4"/>
    </row>
    <row r="64893" spans="253:256" x14ac:dyDescent="0.25">
      <c r="IS64893" s="5"/>
      <c r="IT64893" s="4"/>
      <c r="IU64893" s="4"/>
      <c r="IV64893" s="4"/>
    </row>
    <row r="64894" spans="253:256" x14ac:dyDescent="0.25">
      <c r="IS64894" s="5"/>
      <c r="IT64894" s="4"/>
      <c r="IU64894" s="4"/>
      <c r="IV64894" s="4"/>
    </row>
    <row r="64895" spans="253:256" x14ac:dyDescent="0.25">
      <c r="IS64895" s="5"/>
      <c r="IT64895" s="4"/>
      <c r="IU64895" s="4"/>
      <c r="IV64895" s="4"/>
    </row>
    <row r="64896" spans="253:256" x14ac:dyDescent="0.25">
      <c r="IS64896" s="5"/>
      <c r="IT64896" s="4"/>
      <c r="IU64896" s="4"/>
      <c r="IV64896" s="4"/>
    </row>
    <row r="64897" spans="253:256" x14ac:dyDescent="0.25">
      <c r="IS64897" s="5"/>
      <c r="IT64897" s="4"/>
      <c r="IU64897" s="4"/>
      <c r="IV64897" s="4"/>
    </row>
    <row r="64898" spans="253:256" x14ac:dyDescent="0.25">
      <c r="IS64898" s="5"/>
      <c r="IT64898" s="4"/>
      <c r="IU64898" s="4"/>
      <c r="IV64898" s="4"/>
    </row>
    <row r="64899" spans="253:256" x14ac:dyDescent="0.25">
      <c r="IS64899" s="5"/>
      <c r="IT64899" s="4"/>
      <c r="IU64899" s="4"/>
      <c r="IV64899" s="4"/>
    </row>
    <row r="64900" spans="253:256" x14ac:dyDescent="0.25">
      <c r="IS64900" s="5"/>
      <c r="IT64900" s="4"/>
      <c r="IU64900" s="4"/>
      <c r="IV64900" s="4"/>
    </row>
    <row r="64901" spans="253:256" x14ac:dyDescent="0.25">
      <c r="IS64901" s="5"/>
      <c r="IT64901" s="4"/>
      <c r="IU64901" s="4"/>
      <c r="IV64901" s="4"/>
    </row>
    <row r="64902" spans="253:256" x14ac:dyDescent="0.25">
      <c r="IS64902" s="5"/>
      <c r="IT64902" s="4"/>
      <c r="IU64902" s="4"/>
      <c r="IV64902" s="4"/>
    </row>
    <row r="64903" spans="253:256" x14ac:dyDescent="0.25">
      <c r="IS64903" s="5"/>
      <c r="IT64903" s="4"/>
      <c r="IU64903" s="4"/>
      <c r="IV64903" s="4"/>
    </row>
    <row r="64904" spans="253:256" x14ac:dyDescent="0.25">
      <c r="IS64904" s="5"/>
      <c r="IT64904" s="4"/>
      <c r="IU64904" s="4"/>
      <c r="IV64904" s="4"/>
    </row>
    <row r="64905" spans="253:256" x14ac:dyDescent="0.25">
      <c r="IS64905" s="5"/>
      <c r="IT64905" s="4"/>
      <c r="IU64905" s="4"/>
      <c r="IV64905" s="4"/>
    </row>
    <row r="64906" spans="253:256" x14ac:dyDescent="0.25">
      <c r="IS64906" s="5"/>
      <c r="IT64906" s="4"/>
      <c r="IU64906" s="4"/>
      <c r="IV64906" s="4"/>
    </row>
    <row r="64907" spans="253:256" x14ac:dyDescent="0.25">
      <c r="IS64907" s="5"/>
      <c r="IT64907" s="4"/>
      <c r="IU64907" s="4"/>
      <c r="IV64907" s="4"/>
    </row>
    <row r="64908" spans="253:256" x14ac:dyDescent="0.25">
      <c r="IS64908" s="5"/>
      <c r="IT64908" s="4"/>
      <c r="IU64908" s="4"/>
      <c r="IV64908" s="4"/>
    </row>
    <row r="64909" spans="253:256" x14ac:dyDescent="0.25">
      <c r="IS64909" s="5"/>
      <c r="IT64909" s="4"/>
      <c r="IU64909" s="4"/>
      <c r="IV64909" s="4"/>
    </row>
    <row r="64910" spans="253:256" x14ac:dyDescent="0.25">
      <c r="IS64910" s="5"/>
      <c r="IT64910" s="4"/>
      <c r="IU64910" s="4"/>
      <c r="IV64910" s="4"/>
    </row>
    <row r="64911" spans="253:256" x14ac:dyDescent="0.25">
      <c r="IS64911" s="5"/>
      <c r="IT64911" s="4"/>
      <c r="IU64911" s="4"/>
      <c r="IV64911" s="4"/>
    </row>
    <row r="64912" spans="253:256" x14ac:dyDescent="0.25">
      <c r="IS64912" s="5"/>
      <c r="IT64912" s="4"/>
      <c r="IU64912" s="4"/>
      <c r="IV64912" s="4"/>
    </row>
    <row r="64913" spans="253:256" x14ac:dyDescent="0.25">
      <c r="IS64913" s="5"/>
      <c r="IT64913" s="4"/>
      <c r="IU64913" s="4"/>
      <c r="IV64913" s="4"/>
    </row>
    <row r="64914" spans="253:256" x14ac:dyDescent="0.25">
      <c r="IS64914" s="5"/>
      <c r="IT64914" s="4"/>
      <c r="IU64914" s="4"/>
      <c r="IV64914" s="4"/>
    </row>
    <row r="64915" spans="253:256" x14ac:dyDescent="0.25">
      <c r="IS64915" s="5"/>
      <c r="IT64915" s="4"/>
      <c r="IU64915" s="4"/>
      <c r="IV64915" s="4"/>
    </row>
    <row r="64916" spans="253:256" x14ac:dyDescent="0.25">
      <c r="IS64916" s="5"/>
      <c r="IT64916" s="4"/>
      <c r="IU64916" s="4"/>
      <c r="IV64916" s="4"/>
    </row>
    <row r="64917" spans="253:256" x14ac:dyDescent="0.25">
      <c r="IS64917" s="5"/>
      <c r="IT64917" s="4"/>
      <c r="IU64917" s="4"/>
      <c r="IV64917" s="4"/>
    </row>
    <row r="64918" spans="253:256" x14ac:dyDescent="0.25">
      <c r="IS64918" s="5"/>
      <c r="IT64918" s="4"/>
      <c r="IU64918" s="4"/>
      <c r="IV64918" s="4"/>
    </row>
    <row r="64919" spans="253:256" x14ac:dyDescent="0.25">
      <c r="IS64919" s="5"/>
      <c r="IT64919" s="4"/>
      <c r="IU64919" s="4"/>
      <c r="IV64919" s="4"/>
    </row>
    <row r="64920" spans="253:256" x14ac:dyDescent="0.25">
      <c r="IS64920" s="5"/>
      <c r="IT64920" s="4"/>
      <c r="IU64920" s="4"/>
      <c r="IV64920" s="4"/>
    </row>
    <row r="64921" spans="253:256" x14ac:dyDescent="0.25">
      <c r="IS64921" s="5"/>
      <c r="IT64921" s="4"/>
      <c r="IU64921" s="4"/>
      <c r="IV64921" s="4"/>
    </row>
    <row r="64922" spans="253:256" x14ac:dyDescent="0.25">
      <c r="IS64922" s="5"/>
      <c r="IT64922" s="4"/>
      <c r="IU64922" s="4"/>
      <c r="IV64922" s="4"/>
    </row>
    <row r="64923" spans="253:256" x14ac:dyDescent="0.25">
      <c r="IS64923" s="5"/>
      <c r="IT64923" s="4"/>
      <c r="IU64923" s="4"/>
      <c r="IV64923" s="4"/>
    </row>
    <row r="64924" spans="253:256" x14ac:dyDescent="0.25">
      <c r="IS64924" s="5"/>
      <c r="IT64924" s="4"/>
      <c r="IU64924" s="4"/>
      <c r="IV64924" s="4"/>
    </row>
    <row r="64925" spans="253:256" x14ac:dyDescent="0.25">
      <c r="IS64925" s="5"/>
      <c r="IT64925" s="4"/>
      <c r="IU64925" s="4"/>
      <c r="IV64925" s="4"/>
    </row>
    <row r="64926" spans="253:256" x14ac:dyDescent="0.25">
      <c r="IS64926" s="5"/>
      <c r="IT64926" s="4"/>
      <c r="IU64926" s="4"/>
      <c r="IV64926" s="4"/>
    </row>
    <row r="64927" spans="253:256" x14ac:dyDescent="0.25">
      <c r="IS64927" s="5"/>
      <c r="IT64927" s="4"/>
      <c r="IU64927" s="4"/>
      <c r="IV64927" s="4"/>
    </row>
    <row r="64928" spans="253:256" x14ac:dyDescent="0.25">
      <c r="IS64928" s="5"/>
      <c r="IT64928" s="4"/>
      <c r="IU64928" s="4"/>
      <c r="IV64928" s="4"/>
    </row>
    <row r="64929" spans="253:256" x14ac:dyDescent="0.25">
      <c r="IS64929" s="5"/>
      <c r="IT64929" s="4"/>
      <c r="IU64929" s="4"/>
      <c r="IV64929" s="4"/>
    </row>
    <row r="64930" spans="253:256" x14ac:dyDescent="0.25">
      <c r="IS64930" s="5"/>
      <c r="IT64930" s="4"/>
      <c r="IU64930" s="4"/>
      <c r="IV64930" s="4"/>
    </row>
    <row r="64931" spans="253:256" x14ac:dyDescent="0.25">
      <c r="IS64931" s="5"/>
      <c r="IT64931" s="4"/>
      <c r="IU64931" s="4"/>
      <c r="IV64931" s="4"/>
    </row>
    <row r="64932" spans="253:256" x14ac:dyDescent="0.25">
      <c r="IS64932" s="5"/>
      <c r="IT64932" s="4"/>
      <c r="IU64932" s="4"/>
      <c r="IV64932" s="4"/>
    </row>
    <row r="64933" spans="253:256" x14ac:dyDescent="0.25">
      <c r="IS64933" s="5"/>
      <c r="IT64933" s="4"/>
      <c r="IU64933" s="4"/>
      <c r="IV64933" s="4"/>
    </row>
    <row r="64934" spans="253:256" x14ac:dyDescent="0.25">
      <c r="IS64934" s="5"/>
      <c r="IT64934" s="4"/>
      <c r="IU64934" s="4"/>
      <c r="IV64934" s="4"/>
    </row>
    <row r="64935" spans="253:256" x14ac:dyDescent="0.25">
      <c r="IS64935" s="5"/>
      <c r="IT64935" s="4"/>
      <c r="IU64935" s="4"/>
      <c r="IV64935" s="4"/>
    </row>
    <row r="64936" spans="253:256" x14ac:dyDescent="0.25">
      <c r="IS64936" s="5"/>
      <c r="IT64936" s="4"/>
      <c r="IU64936" s="4"/>
      <c r="IV64936" s="4"/>
    </row>
    <row r="64937" spans="253:256" x14ac:dyDescent="0.25">
      <c r="IS64937" s="5"/>
      <c r="IT64937" s="4"/>
      <c r="IU64937" s="4"/>
      <c r="IV64937" s="4"/>
    </row>
    <row r="64938" spans="253:256" x14ac:dyDescent="0.25">
      <c r="IS64938" s="5"/>
      <c r="IT64938" s="4"/>
      <c r="IU64938" s="4"/>
      <c r="IV64938" s="4"/>
    </row>
    <row r="64939" spans="253:256" x14ac:dyDescent="0.25">
      <c r="IS64939" s="5"/>
      <c r="IT64939" s="4"/>
      <c r="IU64939" s="4"/>
      <c r="IV64939" s="4"/>
    </row>
    <row r="64940" spans="253:256" x14ac:dyDescent="0.25">
      <c r="IS64940" s="5"/>
      <c r="IT64940" s="4"/>
      <c r="IU64940" s="4"/>
      <c r="IV64940" s="4"/>
    </row>
    <row r="64941" spans="253:256" x14ac:dyDescent="0.25">
      <c r="IS64941" s="5"/>
      <c r="IT64941" s="4"/>
      <c r="IU64941" s="4"/>
      <c r="IV64941" s="4"/>
    </row>
    <row r="64942" spans="253:256" x14ac:dyDescent="0.25">
      <c r="IS64942" s="5"/>
      <c r="IT64942" s="4"/>
      <c r="IU64942" s="4"/>
      <c r="IV64942" s="4"/>
    </row>
    <row r="64943" spans="253:256" x14ac:dyDescent="0.25">
      <c r="IS64943" s="5"/>
      <c r="IT64943" s="4"/>
      <c r="IU64943" s="4"/>
      <c r="IV64943" s="4"/>
    </row>
    <row r="64944" spans="253:256" x14ac:dyDescent="0.25">
      <c r="IS64944" s="5"/>
      <c r="IT64944" s="4"/>
      <c r="IU64944" s="4"/>
      <c r="IV64944" s="4"/>
    </row>
    <row r="64945" spans="253:256" x14ac:dyDescent="0.25">
      <c r="IS64945" s="5"/>
      <c r="IT64945" s="4"/>
      <c r="IU64945" s="4"/>
      <c r="IV64945" s="4"/>
    </row>
    <row r="64946" spans="253:256" x14ac:dyDescent="0.25">
      <c r="IS64946" s="5"/>
      <c r="IT64946" s="4"/>
      <c r="IU64946" s="4"/>
      <c r="IV64946" s="4"/>
    </row>
    <row r="64947" spans="253:256" x14ac:dyDescent="0.25">
      <c r="IS64947" s="5"/>
      <c r="IT64947" s="4"/>
      <c r="IU64947" s="4"/>
      <c r="IV64947" s="4"/>
    </row>
    <row r="64948" spans="253:256" x14ac:dyDescent="0.25">
      <c r="IS64948" s="5"/>
      <c r="IT64948" s="4"/>
      <c r="IU64948" s="4"/>
      <c r="IV64948" s="4"/>
    </row>
    <row r="64949" spans="253:256" x14ac:dyDescent="0.25">
      <c r="IS64949" s="5"/>
      <c r="IT64949" s="4"/>
      <c r="IU64949" s="4"/>
      <c r="IV64949" s="4"/>
    </row>
    <row r="64950" spans="253:256" x14ac:dyDescent="0.25">
      <c r="IS64950" s="5"/>
      <c r="IT64950" s="4"/>
      <c r="IU64950" s="4"/>
      <c r="IV64950" s="4"/>
    </row>
    <row r="64951" spans="253:256" x14ac:dyDescent="0.25">
      <c r="IS64951" s="5"/>
      <c r="IT64951" s="4"/>
      <c r="IU64951" s="4"/>
      <c r="IV64951" s="4"/>
    </row>
    <row r="64952" spans="253:256" x14ac:dyDescent="0.25">
      <c r="IS64952" s="5"/>
      <c r="IT64952" s="4"/>
      <c r="IU64952" s="4"/>
      <c r="IV64952" s="4"/>
    </row>
    <row r="64953" spans="253:256" x14ac:dyDescent="0.25">
      <c r="IS64953" s="5"/>
      <c r="IT64953" s="4"/>
      <c r="IU64953" s="4"/>
      <c r="IV64953" s="4"/>
    </row>
    <row r="64954" spans="253:256" x14ac:dyDescent="0.25">
      <c r="IS64954" s="5"/>
      <c r="IT64954" s="4"/>
      <c r="IU64954" s="4"/>
      <c r="IV64954" s="4"/>
    </row>
    <row r="64955" spans="253:256" x14ac:dyDescent="0.25">
      <c r="IS64955" s="5"/>
      <c r="IT64955" s="4"/>
      <c r="IU64955" s="4"/>
      <c r="IV64955" s="4"/>
    </row>
    <row r="64956" spans="253:256" x14ac:dyDescent="0.25">
      <c r="IS64956" s="5"/>
      <c r="IT64956" s="4"/>
      <c r="IU64956" s="4"/>
      <c r="IV64956" s="4"/>
    </row>
    <row r="64957" spans="253:256" x14ac:dyDescent="0.25">
      <c r="IS64957" s="5"/>
      <c r="IT64957" s="4"/>
      <c r="IU64957" s="4"/>
      <c r="IV64957" s="4"/>
    </row>
    <row r="64958" spans="253:256" x14ac:dyDescent="0.25">
      <c r="IS64958" s="5"/>
      <c r="IT64958" s="4"/>
      <c r="IU64958" s="4"/>
      <c r="IV64958" s="4"/>
    </row>
    <row r="64959" spans="253:256" x14ac:dyDescent="0.25">
      <c r="IS64959" s="5"/>
      <c r="IT64959" s="4"/>
      <c r="IU64959" s="4"/>
      <c r="IV64959" s="4"/>
    </row>
    <row r="64960" spans="253:256" x14ac:dyDescent="0.25">
      <c r="IS64960" s="5"/>
      <c r="IT64960" s="4"/>
      <c r="IU64960" s="4"/>
      <c r="IV64960" s="4"/>
    </row>
    <row r="64961" spans="253:256" x14ac:dyDescent="0.25">
      <c r="IS64961" s="5"/>
      <c r="IT64961" s="4"/>
      <c r="IU64961" s="4"/>
      <c r="IV64961" s="4"/>
    </row>
    <row r="64962" spans="253:256" x14ac:dyDescent="0.25">
      <c r="IS64962" s="5"/>
      <c r="IT64962" s="4"/>
      <c r="IU64962" s="4"/>
      <c r="IV64962" s="4"/>
    </row>
    <row r="64963" spans="253:256" x14ac:dyDescent="0.25">
      <c r="IS64963" s="5"/>
      <c r="IT64963" s="4"/>
      <c r="IU64963" s="4"/>
      <c r="IV64963" s="4"/>
    </row>
    <row r="64964" spans="253:256" x14ac:dyDescent="0.25">
      <c r="IS64964" s="5"/>
      <c r="IT64964" s="4"/>
      <c r="IU64964" s="4"/>
      <c r="IV64964" s="4"/>
    </row>
    <row r="64965" spans="253:256" x14ac:dyDescent="0.25">
      <c r="IS64965" s="5"/>
      <c r="IT64965" s="4"/>
      <c r="IU64965" s="4"/>
      <c r="IV64965" s="4"/>
    </row>
    <row r="64966" spans="253:256" x14ac:dyDescent="0.25">
      <c r="IS64966" s="5"/>
      <c r="IT64966" s="4"/>
      <c r="IU64966" s="4"/>
      <c r="IV64966" s="4"/>
    </row>
    <row r="64967" spans="253:256" x14ac:dyDescent="0.25">
      <c r="IS64967" s="5"/>
      <c r="IT64967" s="4"/>
      <c r="IU64967" s="4"/>
      <c r="IV64967" s="4"/>
    </row>
    <row r="64968" spans="253:256" x14ac:dyDescent="0.25">
      <c r="IS64968" s="5"/>
      <c r="IT64968" s="4"/>
      <c r="IU64968" s="4"/>
      <c r="IV64968" s="4"/>
    </row>
    <row r="64969" spans="253:256" x14ac:dyDescent="0.25">
      <c r="IS64969" s="5"/>
      <c r="IT64969" s="4"/>
      <c r="IU64969" s="4"/>
      <c r="IV64969" s="4"/>
    </row>
    <row r="64970" spans="253:256" x14ac:dyDescent="0.25">
      <c r="IS64970" s="5"/>
      <c r="IT64970" s="4"/>
      <c r="IU64970" s="4"/>
      <c r="IV64970" s="4"/>
    </row>
    <row r="64971" spans="253:256" x14ac:dyDescent="0.25">
      <c r="IS64971" s="5"/>
      <c r="IT64971" s="4"/>
      <c r="IU64971" s="4"/>
      <c r="IV64971" s="4"/>
    </row>
    <row r="64972" spans="253:256" x14ac:dyDescent="0.25">
      <c r="IS64972" s="5"/>
      <c r="IT64972" s="4"/>
      <c r="IU64972" s="4"/>
      <c r="IV64972" s="4"/>
    </row>
    <row r="64973" spans="253:256" x14ac:dyDescent="0.25">
      <c r="IS64973" s="5"/>
      <c r="IT64973" s="4"/>
      <c r="IU64973" s="4"/>
      <c r="IV64973" s="4"/>
    </row>
    <row r="64974" spans="253:256" x14ac:dyDescent="0.25">
      <c r="IS64974" s="5"/>
      <c r="IT64974" s="4"/>
      <c r="IU64974" s="4"/>
      <c r="IV64974" s="4"/>
    </row>
    <row r="64975" spans="253:256" x14ac:dyDescent="0.25">
      <c r="IS64975" s="5"/>
      <c r="IT64975" s="4"/>
      <c r="IU64975" s="4"/>
      <c r="IV64975" s="4"/>
    </row>
    <row r="64976" spans="253:256" x14ac:dyDescent="0.25">
      <c r="IS64976" s="5"/>
      <c r="IT64976" s="4"/>
      <c r="IU64976" s="4"/>
      <c r="IV64976" s="4"/>
    </row>
    <row r="64977" spans="253:256" x14ac:dyDescent="0.25">
      <c r="IS64977" s="5"/>
      <c r="IT64977" s="4"/>
      <c r="IU64977" s="4"/>
      <c r="IV64977" s="4"/>
    </row>
    <row r="64978" spans="253:256" x14ac:dyDescent="0.25">
      <c r="IS64978" s="5"/>
      <c r="IT64978" s="4"/>
      <c r="IU64978" s="4"/>
      <c r="IV64978" s="4"/>
    </row>
    <row r="64979" spans="253:256" x14ac:dyDescent="0.25">
      <c r="IS64979" s="5"/>
      <c r="IT64979" s="4"/>
      <c r="IU64979" s="4"/>
      <c r="IV64979" s="4"/>
    </row>
    <row r="64980" spans="253:256" x14ac:dyDescent="0.25">
      <c r="IS64980" s="5"/>
      <c r="IT64980" s="4"/>
      <c r="IU64980" s="4"/>
      <c r="IV64980" s="4"/>
    </row>
    <row r="64981" spans="253:256" x14ac:dyDescent="0.25">
      <c r="IS64981" s="5"/>
      <c r="IT64981" s="4"/>
      <c r="IU64981" s="4"/>
      <c r="IV64981" s="4"/>
    </row>
    <row r="64982" spans="253:256" x14ac:dyDescent="0.25">
      <c r="IS64982" s="5"/>
      <c r="IT64982" s="4"/>
      <c r="IU64982" s="4"/>
      <c r="IV64982" s="4"/>
    </row>
    <row r="64983" spans="253:256" x14ac:dyDescent="0.25">
      <c r="IS64983" s="5"/>
      <c r="IT64983" s="4"/>
      <c r="IU64983" s="4"/>
      <c r="IV64983" s="4"/>
    </row>
    <row r="64984" spans="253:256" x14ac:dyDescent="0.25">
      <c r="IS64984" s="5"/>
      <c r="IT64984" s="4"/>
      <c r="IU64984" s="4"/>
      <c r="IV64984" s="4"/>
    </row>
    <row r="64985" spans="253:256" x14ac:dyDescent="0.25">
      <c r="IS64985" s="5"/>
      <c r="IT64985" s="4"/>
      <c r="IU64985" s="4"/>
      <c r="IV64985" s="4"/>
    </row>
    <row r="64986" spans="253:256" x14ac:dyDescent="0.25">
      <c r="IS64986" s="5"/>
      <c r="IT64986" s="4"/>
      <c r="IU64986" s="4"/>
      <c r="IV64986" s="4"/>
    </row>
    <row r="64987" spans="253:256" x14ac:dyDescent="0.25">
      <c r="IS64987" s="5"/>
      <c r="IT64987" s="4"/>
      <c r="IU64987" s="4"/>
      <c r="IV64987" s="4"/>
    </row>
    <row r="64988" spans="253:256" x14ac:dyDescent="0.25">
      <c r="IS64988" s="5"/>
      <c r="IT64988" s="4"/>
      <c r="IU64988" s="4"/>
      <c r="IV64988" s="4"/>
    </row>
    <row r="64989" spans="253:256" x14ac:dyDescent="0.25">
      <c r="IS64989" s="5"/>
      <c r="IT64989" s="4"/>
      <c r="IU64989" s="4"/>
      <c r="IV64989" s="4"/>
    </row>
    <row r="64990" spans="253:256" x14ac:dyDescent="0.25">
      <c r="IS64990" s="5"/>
      <c r="IT64990" s="4"/>
      <c r="IU64990" s="4"/>
      <c r="IV64990" s="4"/>
    </row>
    <row r="64991" spans="253:256" x14ac:dyDescent="0.25">
      <c r="IS64991" s="5"/>
      <c r="IT64991" s="4"/>
      <c r="IU64991" s="4"/>
      <c r="IV64991" s="4"/>
    </row>
    <row r="64992" spans="253:256" x14ac:dyDescent="0.25">
      <c r="IS64992" s="5"/>
      <c r="IT64992" s="4"/>
      <c r="IU64992" s="4"/>
      <c r="IV64992" s="4"/>
    </row>
    <row r="64993" spans="251:256" x14ac:dyDescent="0.25">
      <c r="IS64993" s="5"/>
      <c r="IT64993" s="4"/>
      <c r="IU64993" s="4"/>
      <c r="IV64993" s="4"/>
    </row>
    <row r="64994" spans="251:256" x14ac:dyDescent="0.25">
      <c r="IS64994" s="5"/>
      <c r="IT64994" s="4"/>
      <c r="IU64994" s="4"/>
      <c r="IV64994" s="4"/>
    </row>
    <row r="64995" spans="251:256" x14ac:dyDescent="0.25">
      <c r="IS64995" s="5"/>
      <c r="IT64995" s="4"/>
      <c r="IU64995" s="4"/>
      <c r="IV64995" s="4"/>
    </row>
    <row r="64996" spans="251:256" x14ac:dyDescent="0.25">
      <c r="IQ64996" s="4" t="s">
        <v>15</v>
      </c>
      <c r="IS64996" s="5"/>
      <c r="IT64996" s="4"/>
      <c r="IU64996" s="4"/>
      <c r="IV64996" s="4"/>
    </row>
    <row r="64997" spans="251:256" x14ac:dyDescent="0.25">
      <c r="IQ64997" s="4" t="s">
        <v>16</v>
      </c>
      <c r="IS64997" s="5"/>
      <c r="IT64997" s="4"/>
      <c r="IU64997" s="4"/>
      <c r="IV64997" s="4"/>
    </row>
    <row r="64998" spans="251:256" x14ac:dyDescent="0.25">
      <c r="IQ64998" s="1" t="s">
        <v>63</v>
      </c>
      <c r="IS64998" s="5"/>
      <c r="IT64998" s="4"/>
      <c r="IU64998" s="4"/>
      <c r="IV64998" s="4"/>
    </row>
    <row r="64999" spans="251:256" x14ac:dyDescent="0.25">
      <c r="IQ64999" s="4" t="s">
        <v>14</v>
      </c>
      <c r="IS64999" s="5"/>
      <c r="IT64999" s="4"/>
      <c r="IU64999" s="4"/>
      <c r="IV64999" s="4"/>
    </row>
    <row r="65000" spans="251:256" x14ac:dyDescent="0.25">
      <c r="IQ65000" s="4" t="s">
        <v>17</v>
      </c>
      <c r="IS65000" s="5"/>
      <c r="IT65000" s="4"/>
      <c r="IU65000" s="4"/>
      <c r="IV65000" s="4"/>
    </row>
    <row r="65001" spans="251:256" x14ac:dyDescent="0.25">
      <c r="IQ65001" s="4" t="s">
        <v>18</v>
      </c>
      <c r="IS65001" s="5"/>
      <c r="IT65001" s="4"/>
      <c r="IU65001" s="4"/>
      <c r="IV65001" s="4"/>
    </row>
    <row r="65002" spans="251:256" x14ac:dyDescent="0.25">
      <c r="IQ65002" s="4" t="s">
        <v>19</v>
      </c>
      <c r="IS65002" s="5"/>
      <c r="IT65002" s="4"/>
      <c r="IU65002" s="4"/>
      <c r="IV65002" s="4"/>
    </row>
    <row r="65003" spans="251:256" x14ac:dyDescent="0.25">
      <c r="IQ65003" s="4" t="s">
        <v>20</v>
      </c>
      <c r="IS65003" s="5"/>
      <c r="IT65003" s="4"/>
      <c r="IU65003" s="4"/>
      <c r="IV65003" s="4"/>
    </row>
    <row r="65004" spans="251:256" x14ac:dyDescent="0.25">
      <c r="IQ65004" s="4" t="s">
        <v>21</v>
      </c>
      <c r="IS65004" s="5"/>
      <c r="IT65004" s="4"/>
      <c r="IU65004" s="4"/>
      <c r="IV65004" s="4"/>
    </row>
    <row r="65005" spans="251:256" x14ac:dyDescent="0.25">
      <c r="IQ65005" s="4" t="s">
        <v>22</v>
      </c>
      <c r="IS65005" s="5"/>
      <c r="IT65005" s="4"/>
      <c r="IU65005" s="4"/>
      <c r="IV65005" s="4"/>
    </row>
    <row r="65006" spans="251:256" x14ac:dyDescent="0.25">
      <c r="IQ65006" s="4" t="s">
        <v>64</v>
      </c>
      <c r="IS65006" s="5"/>
      <c r="IT65006" s="4"/>
      <c r="IU65006" s="4"/>
      <c r="IV65006" s="4"/>
    </row>
    <row r="65007" spans="251:256" x14ac:dyDescent="0.25">
      <c r="IQ65007" s="4" t="s">
        <v>65</v>
      </c>
      <c r="IS65007" s="5"/>
      <c r="IT65007" s="4"/>
      <c r="IU65007" s="4"/>
      <c r="IV65007" s="4"/>
    </row>
    <row r="65008" spans="251:256" x14ac:dyDescent="0.25">
      <c r="IQ65008" s="4"/>
      <c r="IS65008" s="5"/>
      <c r="IT65008" s="4"/>
      <c r="IU65008" s="4"/>
      <c r="IV65008" s="4"/>
    </row>
    <row r="65009" spans="251:256" x14ac:dyDescent="0.25">
      <c r="IQ65009" s="4"/>
      <c r="IS65009" s="5"/>
      <c r="IT65009" s="4"/>
      <c r="IU65009" s="4"/>
      <c r="IV65009" s="4"/>
    </row>
    <row r="65010" spans="251:256" x14ac:dyDescent="0.25">
      <c r="IQ65010" s="4"/>
      <c r="IS65010" s="5"/>
      <c r="IT65010" s="4"/>
      <c r="IU65010" s="4"/>
      <c r="IV65010" s="4"/>
    </row>
    <row r="65011" spans="251:256" x14ac:dyDescent="0.25">
      <c r="IQ65011" s="4"/>
      <c r="IS65011" s="5"/>
      <c r="IT65011" s="4"/>
      <c r="IU65011" s="4"/>
      <c r="IV65011" s="4"/>
    </row>
    <row r="65012" spans="251:256" x14ac:dyDescent="0.25">
      <c r="IQ65012" s="4"/>
      <c r="IS65012" s="5"/>
      <c r="IT65012" s="4"/>
      <c r="IU65012" s="4"/>
      <c r="IV65012" s="4"/>
    </row>
    <row r="65013" spans="251:256" x14ac:dyDescent="0.25">
      <c r="IQ65013" s="4"/>
      <c r="IS65013" s="5"/>
      <c r="IT65013" s="4"/>
      <c r="IU65013" s="4"/>
      <c r="IV65013" s="4"/>
    </row>
    <row r="65014" spans="251:256" x14ac:dyDescent="0.25">
      <c r="IQ65014" s="4"/>
      <c r="IS65014" s="5"/>
      <c r="IT65014" s="4"/>
      <c r="IU65014" s="4"/>
      <c r="IV65014" s="4"/>
    </row>
    <row r="65015" spans="251:256" x14ac:dyDescent="0.25">
      <c r="IQ65015" s="4"/>
      <c r="IS65015" s="5"/>
      <c r="IT65015" s="4"/>
      <c r="IU65015" s="4"/>
      <c r="IV65015" s="4"/>
    </row>
    <row r="65016" spans="251:256" x14ac:dyDescent="0.25">
      <c r="IQ65016" s="4"/>
      <c r="IS65016" s="5"/>
      <c r="IT65016" s="4"/>
      <c r="IU65016" s="4"/>
      <c r="IV65016" s="4"/>
    </row>
    <row r="65017" spans="251:256" x14ac:dyDescent="0.25">
      <c r="IQ65017" s="4"/>
      <c r="IS65017" s="5"/>
      <c r="IT65017" s="4"/>
      <c r="IU65017" s="4"/>
      <c r="IV65017" s="4"/>
    </row>
    <row r="65018" spans="251:256" x14ac:dyDescent="0.25">
      <c r="IQ65018" s="6"/>
      <c r="IS65018" s="5"/>
      <c r="IT65018" s="4"/>
      <c r="IU65018" s="4"/>
      <c r="IV65018" s="4"/>
    </row>
    <row r="65019" spans="251:256" x14ac:dyDescent="0.25">
      <c r="IQ65019" s="4"/>
      <c r="IS65019" s="5"/>
      <c r="IT65019" s="4"/>
      <c r="IU65019" s="4"/>
      <c r="IV65019" s="4"/>
    </row>
    <row r="65020" spans="251:256" x14ac:dyDescent="0.25">
      <c r="IQ65020" s="4"/>
      <c r="IS65020" s="5"/>
      <c r="IT65020" s="4"/>
      <c r="IU65020" s="4"/>
      <c r="IV65020" s="4"/>
    </row>
    <row r="65021" spans="251:256" x14ac:dyDescent="0.25">
      <c r="IQ65021" s="4"/>
      <c r="IS65021" s="5"/>
      <c r="IT65021" s="4"/>
      <c r="IU65021" s="4"/>
      <c r="IV65021" s="4"/>
    </row>
    <row r="65022" spans="251:256" x14ac:dyDescent="0.25">
      <c r="IQ65022" s="4"/>
      <c r="IS65022" s="5"/>
      <c r="IT65022" s="4"/>
      <c r="IU65022" s="4"/>
      <c r="IV65022" s="4"/>
    </row>
    <row r="65023" spans="251:256" x14ac:dyDescent="0.25">
      <c r="IQ65023" s="4"/>
      <c r="IS65023" s="5"/>
      <c r="IT65023" s="4"/>
      <c r="IU65023" s="4"/>
      <c r="IV65023" s="4"/>
    </row>
    <row r="65024" spans="251:256" x14ac:dyDescent="0.25">
      <c r="IQ65024" s="4"/>
      <c r="IS65024" s="5"/>
      <c r="IT65024" s="4"/>
      <c r="IU65024" s="4"/>
      <c r="IV65024" s="4"/>
    </row>
    <row r="65025" spans="251:256" x14ac:dyDescent="0.25">
      <c r="IQ65025" s="4"/>
      <c r="IS65025" s="5"/>
      <c r="IT65025" s="4"/>
      <c r="IU65025" s="4"/>
      <c r="IV65025" s="4"/>
    </row>
    <row r="65026" spans="251:256" x14ac:dyDescent="0.25">
      <c r="IQ65026" s="4"/>
      <c r="IS65026" s="5"/>
      <c r="IT65026" s="4"/>
      <c r="IU65026" s="4"/>
      <c r="IV65026" s="4"/>
    </row>
    <row r="65027" spans="251:256" x14ac:dyDescent="0.25">
      <c r="IQ65027" s="4"/>
      <c r="IS65027" s="5"/>
      <c r="IT65027" s="4"/>
      <c r="IU65027" s="4"/>
      <c r="IV65027" s="4"/>
    </row>
    <row r="65028" spans="251:256" x14ac:dyDescent="0.25">
      <c r="IQ65028" s="4"/>
      <c r="IS65028" s="5"/>
      <c r="IT65028" s="4"/>
      <c r="IU65028" s="4"/>
      <c r="IV65028" s="4"/>
    </row>
    <row r="65029" spans="251:256" x14ac:dyDescent="0.25">
      <c r="IQ65029" s="4"/>
      <c r="IS65029" s="5"/>
      <c r="IT65029" s="4"/>
      <c r="IU65029" s="4"/>
      <c r="IV65029" s="4"/>
    </row>
    <row r="65030" spans="251:256" x14ac:dyDescent="0.25">
      <c r="IQ65030" s="4"/>
      <c r="IS65030" s="5"/>
      <c r="IT65030" s="4"/>
      <c r="IU65030" s="4"/>
      <c r="IV65030" s="4"/>
    </row>
    <row r="65031" spans="251:256" x14ac:dyDescent="0.25">
      <c r="IQ65031" s="4"/>
      <c r="IS65031" s="5"/>
      <c r="IT65031" s="4"/>
      <c r="IU65031" s="4"/>
      <c r="IV65031" s="4"/>
    </row>
    <row r="65032" spans="251:256" x14ac:dyDescent="0.25">
      <c r="IQ65032" s="4"/>
      <c r="IS65032" s="5"/>
      <c r="IT65032" s="4"/>
      <c r="IU65032" s="4"/>
      <c r="IV65032" s="4"/>
    </row>
    <row r="65033" spans="251:256" x14ac:dyDescent="0.25">
      <c r="IQ65033" s="4"/>
      <c r="IS65033" s="5"/>
      <c r="IT65033" s="4"/>
      <c r="IU65033" s="4"/>
      <c r="IV65033" s="4"/>
    </row>
    <row r="65034" spans="251:256" x14ac:dyDescent="0.25">
      <c r="IQ65034" s="4"/>
      <c r="IS65034" s="5"/>
      <c r="IT65034" s="4"/>
      <c r="IU65034" s="4"/>
      <c r="IV65034" s="4"/>
    </row>
    <row r="65035" spans="251:256" x14ac:dyDescent="0.25">
      <c r="IQ65035" s="4"/>
      <c r="IS65035" s="5"/>
      <c r="IT65035" s="4"/>
      <c r="IU65035" s="4"/>
      <c r="IV65035" s="4"/>
    </row>
    <row r="65036" spans="251:256" x14ac:dyDescent="0.25">
      <c r="IQ65036" s="4"/>
      <c r="IS65036" s="5"/>
      <c r="IT65036" s="4"/>
      <c r="IU65036" s="4"/>
      <c r="IV65036" s="4"/>
    </row>
    <row r="65037" spans="251:256" x14ac:dyDescent="0.25">
      <c r="IQ65037" s="4"/>
      <c r="IS65037" s="5"/>
      <c r="IT65037" s="4"/>
      <c r="IU65037" s="4"/>
      <c r="IV65037" s="4"/>
    </row>
    <row r="65038" spans="251:256" x14ac:dyDescent="0.25">
      <c r="IQ65038" s="4"/>
      <c r="IS65038" s="5"/>
      <c r="IT65038" s="4"/>
      <c r="IU65038" s="4"/>
      <c r="IV65038" s="4"/>
    </row>
    <row r="65039" spans="251:256" x14ac:dyDescent="0.25">
      <c r="IQ65039" s="4"/>
      <c r="IS65039" s="5"/>
      <c r="IT65039" s="4"/>
      <c r="IU65039" s="4"/>
      <c r="IV65039" s="4"/>
    </row>
    <row r="65040" spans="251:256" x14ac:dyDescent="0.25">
      <c r="IQ65040" s="4"/>
      <c r="IS65040" s="5"/>
      <c r="IT65040" s="4"/>
      <c r="IU65040" s="4"/>
      <c r="IV65040" s="4"/>
    </row>
    <row r="65041" spans="251:256" x14ac:dyDescent="0.25">
      <c r="IQ65041" s="4"/>
      <c r="IS65041" s="5"/>
      <c r="IT65041" s="4"/>
      <c r="IU65041" s="4"/>
      <c r="IV65041" s="4"/>
    </row>
    <row r="65042" spans="251:256" x14ac:dyDescent="0.25">
      <c r="IQ65042" s="4"/>
      <c r="IS65042" s="5"/>
      <c r="IT65042" s="4"/>
      <c r="IU65042" s="4"/>
      <c r="IV65042" s="4"/>
    </row>
    <row r="65043" spans="251:256" x14ac:dyDescent="0.25">
      <c r="IQ65043" s="4"/>
      <c r="IS65043" s="5"/>
      <c r="IT65043" s="4"/>
      <c r="IU65043" s="4"/>
      <c r="IV65043" s="4"/>
    </row>
    <row r="65044" spans="251:256" x14ac:dyDescent="0.25">
      <c r="IQ65044" s="4"/>
      <c r="IS65044" s="5"/>
      <c r="IT65044" s="4"/>
      <c r="IU65044" s="4"/>
      <c r="IV65044" s="4"/>
    </row>
    <row r="65045" spans="251:256" x14ac:dyDescent="0.25">
      <c r="IQ65045" s="4"/>
      <c r="IS65045" s="5"/>
      <c r="IT65045" s="4"/>
      <c r="IU65045" s="4"/>
      <c r="IV65045" s="4"/>
    </row>
    <row r="65046" spans="251:256" x14ac:dyDescent="0.25">
      <c r="IQ65046" s="4"/>
      <c r="IS65046" s="5"/>
      <c r="IT65046" s="4"/>
      <c r="IU65046" s="4"/>
      <c r="IV65046" s="4"/>
    </row>
    <row r="65047" spans="251:256" x14ac:dyDescent="0.25">
      <c r="IQ65047" s="4"/>
      <c r="IS65047" s="5"/>
      <c r="IT65047" s="4"/>
      <c r="IU65047" s="4"/>
      <c r="IV65047" s="4"/>
    </row>
    <row r="65048" spans="251:256" x14ac:dyDescent="0.25">
      <c r="IQ65048" s="4"/>
      <c r="IS65048" s="5"/>
      <c r="IT65048" s="4"/>
      <c r="IU65048" s="4"/>
      <c r="IV65048" s="4"/>
    </row>
    <row r="65049" spans="251:256" x14ac:dyDescent="0.25">
      <c r="IQ65049" s="4"/>
      <c r="IS65049" s="5"/>
      <c r="IT65049" s="4"/>
      <c r="IU65049" s="4"/>
      <c r="IV65049" s="4"/>
    </row>
    <row r="65050" spans="251:256" x14ac:dyDescent="0.25">
      <c r="IQ65050" s="4"/>
      <c r="IS65050" s="5"/>
      <c r="IT65050" s="4"/>
      <c r="IU65050" s="4"/>
      <c r="IV65050" s="4"/>
    </row>
    <row r="65051" spans="251:256" x14ac:dyDescent="0.25">
      <c r="IQ65051" s="4"/>
      <c r="IS65051" s="5"/>
      <c r="IT65051" s="4"/>
      <c r="IU65051" s="4"/>
      <c r="IV65051" s="4"/>
    </row>
    <row r="65052" spans="251:256" x14ac:dyDescent="0.25">
      <c r="IQ65052" s="4"/>
      <c r="IS65052" s="5"/>
      <c r="IT65052" s="4"/>
      <c r="IU65052" s="4"/>
      <c r="IV65052" s="4"/>
    </row>
    <row r="65053" spans="251:256" x14ac:dyDescent="0.25">
      <c r="IQ65053" s="4"/>
      <c r="IS65053" s="5"/>
      <c r="IT65053" s="4"/>
      <c r="IU65053" s="4"/>
      <c r="IV65053" s="4"/>
    </row>
    <row r="65054" spans="251:256" x14ac:dyDescent="0.25">
      <c r="IQ65054" s="4"/>
      <c r="IS65054" s="5"/>
      <c r="IT65054" s="4"/>
      <c r="IU65054" s="4"/>
      <c r="IV65054" s="4"/>
    </row>
    <row r="65055" spans="251:256" x14ac:dyDescent="0.25">
      <c r="IQ65055" s="4"/>
      <c r="IS65055" s="5"/>
      <c r="IT65055" s="4"/>
      <c r="IU65055" s="4"/>
      <c r="IV65055" s="4"/>
    </row>
    <row r="65056" spans="251:256" x14ac:dyDescent="0.25">
      <c r="IQ65056" s="4"/>
      <c r="IS65056" s="5"/>
      <c r="IT65056" s="4"/>
      <c r="IU65056" s="4"/>
      <c r="IV65056" s="4"/>
    </row>
    <row r="65057" spans="251:256" x14ac:dyDescent="0.25">
      <c r="IQ65057" s="4"/>
      <c r="IS65057" s="5"/>
      <c r="IT65057" s="4"/>
      <c r="IU65057" s="4"/>
      <c r="IV65057" s="4"/>
    </row>
    <row r="65058" spans="251:256" x14ac:dyDescent="0.25">
      <c r="IQ65058" s="4"/>
      <c r="IS65058" s="5"/>
      <c r="IT65058" s="4"/>
      <c r="IU65058" s="4"/>
      <c r="IV65058" s="4"/>
    </row>
    <row r="65059" spans="251:256" x14ac:dyDescent="0.25">
      <c r="IQ65059" s="4"/>
      <c r="IS65059" s="5"/>
      <c r="IT65059" s="4"/>
      <c r="IU65059" s="4"/>
      <c r="IV65059" s="4"/>
    </row>
    <row r="65060" spans="251:256" x14ac:dyDescent="0.25">
      <c r="IQ65060" s="4"/>
      <c r="IS65060" s="5"/>
      <c r="IT65060" s="4"/>
      <c r="IU65060" s="4"/>
      <c r="IV65060" s="4"/>
    </row>
    <row r="65061" spans="251:256" x14ac:dyDescent="0.25">
      <c r="IQ65061" s="4"/>
      <c r="IS65061" s="5"/>
      <c r="IT65061" s="4"/>
      <c r="IU65061" s="4"/>
      <c r="IV65061" s="4"/>
    </row>
    <row r="65062" spans="251:256" x14ac:dyDescent="0.25">
      <c r="IQ65062" s="4"/>
      <c r="IS65062" s="5"/>
      <c r="IT65062" s="4"/>
      <c r="IU65062" s="4"/>
      <c r="IV65062" s="4"/>
    </row>
    <row r="65063" spans="251:256" x14ac:dyDescent="0.25">
      <c r="IQ65063" s="4"/>
      <c r="IS65063" s="5"/>
      <c r="IT65063" s="4"/>
      <c r="IU65063" s="4"/>
      <c r="IV65063" s="4"/>
    </row>
    <row r="65064" spans="251:256" x14ac:dyDescent="0.25">
      <c r="IQ65064" s="4"/>
      <c r="IS65064" s="5"/>
      <c r="IT65064" s="4"/>
      <c r="IU65064" s="4"/>
      <c r="IV65064" s="4"/>
    </row>
    <row r="65065" spans="251:256" x14ac:dyDescent="0.25">
      <c r="IQ65065" s="4"/>
      <c r="IS65065" s="5"/>
      <c r="IT65065" s="4"/>
      <c r="IU65065" s="4"/>
      <c r="IV65065" s="4"/>
    </row>
    <row r="65066" spans="251:256" x14ac:dyDescent="0.25">
      <c r="IQ65066" s="4"/>
      <c r="IS65066" s="5"/>
      <c r="IT65066" s="4"/>
      <c r="IU65066" s="4"/>
      <c r="IV65066" s="4"/>
    </row>
    <row r="65067" spans="251:256" x14ac:dyDescent="0.25">
      <c r="IQ65067" s="4"/>
      <c r="IS65067" s="5"/>
      <c r="IT65067" s="4"/>
      <c r="IU65067" s="4"/>
      <c r="IV65067" s="4"/>
    </row>
    <row r="65068" spans="251:256" x14ac:dyDescent="0.25">
      <c r="IQ65068" s="4"/>
      <c r="IS65068" s="5"/>
      <c r="IT65068" s="4"/>
      <c r="IU65068" s="4"/>
      <c r="IV65068" s="4"/>
    </row>
    <row r="65069" spans="251:256" x14ac:dyDescent="0.25">
      <c r="IQ65069" s="4"/>
      <c r="IS65069" s="5"/>
      <c r="IT65069" s="4"/>
      <c r="IU65069" s="4"/>
      <c r="IV65069" s="4"/>
    </row>
    <row r="65070" spans="251:256" x14ac:dyDescent="0.25">
      <c r="IQ65070" s="4"/>
      <c r="IS65070" s="5"/>
      <c r="IT65070" s="4"/>
      <c r="IU65070" s="4"/>
      <c r="IV65070" s="4"/>
    </row>
    <row r="65071" spans="251:256" x14ac:dyDescent="0.25">
      <c r="IQ65071" s="4"/>
      <c r="IS65071" s="5"/>
      <c r="IT65071" s="4"/>
      <c r="IU65071" s="4"/>
      <c r="IV65071" s="4"/>
    </row>
    <row r="65072" spans="251:256" x14ac:dyDescent="0.25">
      <c r="IQ65072" s="4"/>
      <c r="IS65072" s="5"/>
      <c r="IT65072" s="4"/>
      <c r="IU65072" s="4"/>
      <c r="IV65072" s="4"/>
    </row>
    <row r="65073" spans="251:256" x14ac:dyDescent="0.25">
      <c r="IQ65073" s="4"/>
      <c r="IS65073" s="5"/>
      <c r="IT65073" s="4"/>
      <c r="IU65073" s="4"/>
      <c r="IV65073" s="4"/>
    </row>
    <row r="65074" spans="251:256" x14ac:dyDescent="0.25">
      <c r="IQ65074" s="4"/>
      <c r="IS65074" s="5"/>
      <c r="IT65074" s="4"/>
      <c r="IU65074" s="4"/>
      <c r="IV65074" s="4"/>
    </row>
    <row r="65075" spans="251:256" x14ac:dyDescent="0.25">
      <c r="IQ65075" s="4"/>
      <c r="IS65075" s="5"/>
      <c r="IT65075" s="4"/>
      <c r="IU65075" s="4"/>
      <c r="IV65075" s="4"/>
    </row>
    <row r="65076" spans="251:256" x14ac:dyDescent="0.25">
      <c r="IQ65076" s="4"/>
      <c r="IS65076" s="5"/>
      <c r="IT65076" s="4"/>
      <c r="IU65076" s="4"/>
      <c r="IV65076" s="4"/>
    </row>
    <row r="65077" spans="251:256" x14ac:dyDescent="0.25">
      <c r="IQ65077" s="4"/>
      <c r="IS65077" s="5"/>
      <c r="IT65077" s="4"/>
      <c r="IU65077" s="4"/>
      <c r="IV65077" s="4"/>
    </row>
    <row r="65078" spans="251:256" x14ac:dyDescent="0.25">
      <c r="IQ65078" s="4"/>
      <c r="IS65078" s="5"/>
      <c r="IT65078" s="4"/>
      <c r="IU65078" s="4"/>
      <c r="IV65078" s="4"/>
    </row>
    <row r="65079" spans="251:256" x14ac:dyDescent="0.25">
      <c r="IQ65079" s="4"/>
      <c r="IS65079" s="5"/>
      <c r="IT65079" s="4"/>
      <c r="IU65079" s="4"/>
      <c r="IV65079" s="4"/>
    </row>
    <row r="65080" spans="251:256" x14ac:dyDescent="0.25">
      <c r="IQ65080" s="4"/>
      <c r="IS65080" s="5"/>
      <c r="IT65080" s="4"/>
      <c r="IU65080" s="4"/>
      <c r="IV65080" s="4"/>
    </row>
    <row r="65081" spans="251:256" x14ac:dyDescent="0.25">
      <c r="IQ65081" s="4"/>
      <c r="IS65081" s="5"/>
      <c r="IT65081" s="4"/>
      <c r="IU65081" s="4"/>
      <c r="IV65081" s="4"/>
    </row>
    <row r="65082" spans="251:256" x14ac:dyDescent="0.25">
      <c r="IQ65082" s="4"/>
      <c r="IS65082" s="5"/>
      <c r="IT65082" s="4"/>
      <c r="IU65082" s="4"/>
      <c r="IV65082" s="4"/>
    </row>
    <row r="65083" spans="251:256" x14ac:dyDescent="0.25">
      <c r="IQ65083" s="4"/>
      <c r="IS65083" s="5"/>
      <c r="IT65083" s="4"/>
      <c r="IU65083" s="4"/>
      <c r="IV65083" s="4"/>
    </row>
    <row r="65084" spans="251:256" x14ac:dyDescent="0.25">
      <c r="IQ65084" s="4"/>
      <c r="IS65084" s="5"/>
      <c r="IT65084" s="4"/>
      <c r="IU65084" s="4"/>
      <c r="IV65084" s="4"/>
    </row>
    <row r="65085" spans="251:256" x14ac:dyDescent="0.25">
      <c r="IQ65085" s="4"/>
      <c r="IS65085" s="5"/>
      <c r="IT65085" s="4"/>
      <c r="IU65085" s="4"/>
      <c r="IV65085" s="4"/>
    </row>
    <row r="65086" spans="251:256" x14ac:dyDescent="0.25">
      <c r="IQ65086" s="4"/>
      <c r="IS65086" s="5"/>
      <c r="IT65086" s="4"/>
      <c r="IU65086" s="4"/>
      <c r="IV65086" s="4"/>
    </row>
    <row r="65087" spans="251:256" x14ac:dyDescent="0.25">
      <c r="IQ65087" s="4"/>
      <c r="IS65087" s="5"/>
      <c r="IT65087" s="4"/>
      <c r="IU65087" s="4"/>
      <c r="IV65087" s="4"/>
    </row>
    <row r="65088" spans="251:256" x14ac:dyDescent="0.25">
      <c r="IQ65088" s="4"/>
      <c r="IS65088" s="5"/>
      <c r="IT65088" s="4"/>
      <c r="IU65088" s="4"/>
      <c r="IV65088" s="4"/>
    </row>
    <row r="65089" spans="251:256" x14ac:dyDescent="0.25">
      <c r="IQ65089" s="4"/>
      <c r="IS65089" s="5"/>
      <c r="IT65089" s="4"/>
      <c r="IU65089" s="4"/>
      <c r="IV65089" s="4"/>
    </row>
    <row r="65090" spans="251:256" x14ac:dyDescent="0.25">
      <c r="IQ65090" s="4"/>
      <c r="IS65090" s="5"/>
      <c r="IT65090" s="4"/>
      <c r="IU65090" s="4"/>
      <c r="IV65090" s="4"/>
    </row>
    <row r="65091" spans="251:256" x14ac:dyDescent="0.25">
      <c r="IQ65091" s="4"/>
      <c r="IS65091" s="5"/>
      <c r="IT65091" s="4"/>
      <c r="IU65091" s="4"/>
      <c r="IV65091" s="4"/>
    </row>
    <row r="65092" spans="251:256" x14ac:dyDescent="0.25">
      <c r="IQ65092" s="4"/>
      <c r="IS65092" s="5"/>
      <c r="IT65092" s="4"/>
      <c r="IU65092" s="4"/>
      <c r="IV65092" s="4"/>
    </row>
    <row r="65093" spans="251:256" x14ac:dyDescent="0.25">
      <c r="IQ65093" s="4"/>
      <c r="IS65093" s="5"/>
      <c r="IT65093" s="4"/>
      <c r="IU65093" s="4"/>
      <c r="IV65093" s="4"/>
    </row>
    <row r="65094" spans="251:256" x14ac:dyDescent="0.25">
      <c r="IQ65094" s="4"/>
      <c r="IS65094" s="5"/>
      <c r="IT65094" s="4"/>
      <c r="IU65094" s="4"/>
      <c r="IV65094" s="4"/>
    </row>
    <row r="65095" spans="251:256" x14ac:dyDescent="0.25">
      <c r="IQ65095" s="4"/>
      <c r="IS65095" s="5"/>
      <c r="IT65095" s="4"/>
      <c r="IU65095" s="4"/>
      <c r="IV65095" s="4"/>
    </row>
    <row r="65096" spans="251:256" x14ac:dyDescent="0.25">
      <c r="IQ65096" s="4"/>
      <c r="IS65096" s="5"/>
      <c r="IT65096" s="4"/>
      <c r="IU65096" s="4"/>
      <c r="IV65096" s="4"/>
    </row>
    <row r="65097" spans="251:256" x14ac:dyDescent="0.25">
      <c r="IQ65097" s="4"/>
      <c r="IS65097" s="5"/>
      <c r="IT65097" s="4"/>
      <c r="IU65097" s="4"/>
      <c r="IV65097" s="4"/>
    </row>
    <row r="65098" spans="251:256" x14ac:dyDescent="0.25">
      <c r="IQ65098" s="4"/>
      <c r="IS65098" s="5"/>
      <c r="IT65098" s="4"/>
      <c r="IU65098" s="4"/>
      <c r="IV65098" s="4"/>
    </row>
    <row r="65099" spans="251:256" x14ac:dyDescent="0.25">
      <c r="IQ65099" s="4"/>
      <c r="IS65099" s="5"/>
      <c r="IT65099" s="4"/>
      <c r="IU65099" s="4"/>
      <c r="IV65099" s="4"/>
    </row>
    <row r="65100" spans="251:256" x14ac:dyDescent="0.25">
      <c r="IQ65100" s="4"/>
      <c r="IS65100" s="5"/>
      <c r="IT65100" s="4"/>
      <c r="IU65100" s="4"/>
      <c r="IV65100" s="4"/>
    </row>
    <row r="65101" spans="251:256" x14ac:dyDescent="0.25">
      <c r="IQ65101" s="4"/>
      <c r="IS65101" s="5"/>
      <c r="IT65101" s="4"/>
      <c r="IU65101" s="4"/>
      <c r="IV65101" s="4"/>
    </row>
    <row r="65102" spans="251:256" x14ac:dyDescent="0.25">
      <c r="IQ65102" s="4"/>
      <c r="IS65102" s="5"/>
      <c r="IT65102" s="4"/>
      <c r="IU65102" s="4"/>
      <c r="IV65102" s="4"/>
    </row>
    <row r="65103" spans="251:256" x14ac:dyDescent="0.25">
      <c r="IQ65103" s="4"/>
      <c r="IS65103" s="5"/>
      <c r="IT65103" s="4"/>
      <c r="IU65103" s="4"/>
      <c r="IV65103" s="4"/>
    </row>
    <row r="65104" spans="251:256" x14ac:dyDescent="0.25">
      <c r="IQ65104" s="4"/>
      <c r="IS65104" s="5"/>
      <c r="IT65104" s="4"/>
      <c r="IU65104" s="4"/>
      <c r="IV65104" s="4"/>
    </row>
    <row r="65105" spans="251:256" x14ac:dyDescent="0.25">
      <c r="IQ65105" s="4"/>
      <c r="IS65105" s="5"/>
      <c r="IT65105" s="4"/>
      <c r="IU65105" s="4"/>
      <c r="IV65105" s="4"/>
    </row>
    <row r="65106" spans="251:256" x14ac:dyDescent="0.25">
      <c r="IQ65106" s="4"/>
      <c r="IS65106" s="5"/>
      <c r="IT65106" s="4"/>
      <c r="IU65106" s="4"/>
      <c r="IV65106" s="4"/>
    </row>
    <row r="65107" spans="251:256" x14ac:dyDescent="0.25">
      <c r="IQ65107" s="4"/>
      <c r="IS65107" s="5"/>
      <c r="IT65107" s="4"/>
      <c r="IU65107" s="4"/>
      <c r="IV65107" s="4"/>
    </row>
    <row r="65108" spans="251:256" x14ac:dyDescent="0.25">
      <c r="IQ65108" s="4"/>
      <c r="IS65108" s="5"/>
      <c r="IT65108" s="4"/>
      <c r="IU65108" s="4"/>
      <c r="IV65108" s="4"/>
    </row>
    <row r="65109" spans="251:256" x14ac:dyDescent="0.25">
      <c r="IQ65109" s="4"/>
      <c r="IS65109" s="5"/>
      <c r="IT65109" s="4"/>
      <c r="IU65109" s="4"/>
      <c r="IV65109" s="4"/>
    </row>
    <row r="65110" spans="251:256" x14ac:dyDescent="0.25">
      <c r="IQ65110" s="4"/>
      <c r="IS65110" s="5"/>
      <c r="IT65110" s="4"/>
      <c r="IU65110" s="4"/>
      <c r="IV65110" s="4"/>
    </row>
    <row r="65111" spans="251:256" x14ac:dyDescent="0.25">
      <c r="IQ65111" s="4"/>
      <c r="IS65111" s="5"/>
      <c r="IT65111" s="4"/>
      <c r="IU65111" s="4"/>
      <c r="IV65111" s="4"/>
    </row>
    <row r="65112" spans="251:256" x14ac:dyDescent="0.25">
      <c r="IQ65112" s="4"/>
      <c r="IS65112" s="5"/>
      <c r="IT65112" s="4"/>
      <c r="IU65112" s="4"/>
      <c r="IV65112" s="4"/>
    </row>
    <row r="65113" spans="251:256" x14ac:dyDescent="0.25">
      <c r="IQ65113" s="4"/>
      <c r="IS65113" s="5"/>
      <c r="IT65113" s="4"/>
      <c r="IU65113" s="4"/>
      <c r="IV65113" s="4"/>
    </row>
    <row r="65114" spans="251:256" x14ac:dyDescent="0.25">
      <c r="IQ65114" s="4"/>
      <c r="IS65114" s="5"/>
      <c r="IT65114" s="4"/>
      <c r="IU65114" s="4"/>
      <c r="IV65114" s="4"/>
    </row>
    <row r="65115" spans="251:256" x14ac:dyDescent="0.25">
      <c r="IQ65115" s="4"/>
      <c r="IS65115" s="5"/>
      <c r="IT65115" s="4"/>
      <c r="IU65115" s="4"/>
      <c r="IV65115" s="4"/>
    </row>
    <row r="65116" spans="251:256" x14ac:dyDescent="0.25">
      <c r="IQ65116" s="4"/>
      <c r="IS65116" s="5"/>
      <c r="IT65116" s="4"/>
      <c r="IU65116" s="4"/>
      <c r="IV65116" s="4"/>
    </row>
    <row r="65117" spans="251:256" x14ac:dyDescent="0.25">
      <c r="IQ65117" s="4"/>
      <c r="IS65117" s="5"/>
      <c r="IT65117" s="4"/>
      <c r="IU65117" s="4"/>
      <c r="IV65117" s="4"/>
    </row>
    <row r="65118" spans="251:256" x14ac:dyDescent="0.25">
      <c r="IQ65118" s="4"/>
      <c r="IS65118" s="5"/>
      <c r="IT65118" s="4"/>
      <c r="IU65118" s="4"/>
      <c r="IV65118" s="4"/>
    </row>
    <row r="65119" spans="251:256" x14ac:dyDescent="0.25">
      <c r="IQ65119" s="4"/>
      <c r="IS65119" s="5"/>
      <c r="IT65119" s="4"/>
      <c r="IU65119" s="4"/>
      <c r="IV65119" s="4"/>
    </row>
    <row r="65120" spans="251:256" x14ac:dyDescent="0.25">
      <c r="IQ65120" s="4"/>
      <c r="IS65120" s="5"/>
      <c r="IT65120" s="4"/>
      <c r="IU65120" s="4"/>
      <c r="IV65120" s="4"/>
    </row>
    <row r="65121" spans="251:256" x14ac:dyDescent="0.25">
      <c r="IQ65121" s="4"/>
      <c r="IS65121" s="5"/>
      <c r="IT65121" s="4"/>
      <c r="IU65121" s="4"/>
      <c r="IV65121" s="4"/>
    </row>
    <row r="65122" spans="251:256" x14ac:dyDescent="0.25">
      <c r="IQ65122" s="4"/>
      <c r="IS65122" s="5"/>
      <c r="IT65122" s="4"/>
      <c r="IU65122" s="4"/>
      <c r="IV65122" s="4"/>
    </row>
    <row r="65123" spans="251:256" x14ac:dyDescent="0.25">
      <c r="IQ65123" s="4"/>
      <c r="IS65123" s="5"/>
      <c r="IT65123" s="4"/>
      <c r="IU65123" s="4"/>
      <c r="IV65123" s="4"/>
    </row>
    <row r="65124" spans="251:256" x14ac:dyDescent="0.25">
      <c r="IQ65124" s="4"/>
      <c r="IS65124" s="5"/>
      <c r="IT65124" s="4"/>
      <c r="IU65124" s="4"/>
      <c r="IV65124" s="4"/>
    </row>
    <row r="65125" spans="251:256" x14ac:dyDescent="0.25">
      <c r="IQ65125" s="4"/>
      <c r="IS65125" s="5"/>
      <c r="IT65125" s="4"/>
      <c r="IU65125" s="4"/>
      <c r="IV65125" s="4"/>
    </row>
    <row r="65126" spans="251:256" x14ac:dyDescent="0.25">
      <c r="IQ65126" s="4"/>
      <c r="IS65126" s="5"/>
      <c r="IT65126" s="4"/>
      <c r="IU65126" s="4"/>
      <c r="IV65126" s="4"/>
    </row>
    <row r="65127" spans="251:256" x14ac:dyDescent="0.25">
      <c r="IQ65127" s="4"/>
      <c r="IS65127" s="5"/>
      <c r="IT65127" s="4"/>
      <c r="IU65127" s="4"/>
      <c r="IV65127" s="4"/>
    </row>
    <row r="65128" spans="251:256" x14ac:dyDescent="0.25">
      <c r="IQ65128" s="4"/>
      <c r="IS65128" s="5"/>
      <c r="IT65128" s="4"/>
      <c r="IU65128" s="4"/>
      <c r="IV65128" s="4"/>
    </row>
    <row r="65129" spans="251:256" x14ac:dyDescent="0.25">
      <c r="IQ65129" s="4"/>
      <c r="IS65129" s="5"/>
      <c r="IT65129" s="4"/>
      <c r="IU65129" s="4"/>
      <c r="IV65129" s="4"/>
    </row>
    <row r="65130" spans="251:256" x14ac:dyDescent="0.25">
      <c r="IQ65130" s="4"/>
      <c r="IS65130" s="5"/>
      <c r="IT65130" s="4"/>
      <c r="IU65130" s="4"/>
      <c r="IV65130" s="4"/>
    </row>
    <row r="65131" spans="251:256" x14ac:dyDescent="0.25">
      <c r="IQ65131" s="4"/>
      <c r="IS65131" s="5"/>
      <c r="IT65131" s="4"/>
      <c r="IU65131" s="4"/>
      <c r="IV65131" s="4"/>
    </row>
    <row r="65132" spans="251:256" x14ac:dyDescent="0.25">
      <c r="IQ65132" s="4"/>
      <c r="IS65132" s="5"/>
      <c r="IT65132" s="4"/>
      <c r="IU65132" s="4"/>
      <c r="IV65132" s="4"/>
    </row>
    <row r="65133" spans="251:256" x14ac:dyDescent="0.25">
      <c r="IQ65133" s="4"/>
      <c r="IS65133" s="5"/>
      <c r="IT65133" s="4"/>
      <c r="IU65133" s="4"/>
      <c r="IV65133" s="4"/>
    </row>
    <row r="65134" spans="251:256" x14ac:dyDescent="0.25">
      <c r="IQ65134" s="4"/>
      <c r="IS65134" s="5"/>
      <c r="IT65134" s="4"/>
      <c r="IU65134" s="4"/>
      <c r="IV65134" s="4"/>
    </row>
    <row r="65135" spans="251:256" x14ac:dyDescent="0.25">
      <c r="IQ65135" s="4"/>
      <c r="IS65135" s="5"/>
      <c r="IT65135" s="4"/>
      <c r="IU65135" s="4"/>
      <c r="IV65135" s="4"/>
    </row>
    <row r="65136" spans="251:256" x14ac:dyDescent="0.25">
      <c r="IQ65136" s="4"/>
      <c r="IS65136" s="5"/>
      <c r="IT65136" s="4"/>
      <c r="IU65136" s="4"/>
      <c r="IV65136" s="4"/>
    </row>
    <row r="65137" spans="251:256" x14ac:dyDescent="0.25">
      <c r="IQ65137" s="4"/>
      <c r="IS65137" s="5"/>
      <c r="IT65137" s="4"/>
      <c r="IU65137" s="4"/>
      <c r="IV65137" s="4"/>
    </row>
    <row r="65138" spans="251:256" x14ac:dyDescent="0.25">
      <c r="IQ65138" s="4"/>
      <c r="IS65138" s="5"/>
      <c r="IT65138" s="4"/>
      <c r="IU65138" s="4"/>
      <c r="IV65138" s="4"/>
    </row>
    <row r="65139" spans="251:256" x14ac:dyDescent="0.25">
      <c r="IQ65139" s="4"/>
      <c r="IS65139" s="5"/>
      <c r="IT65139" s="4"/>
      <c r="IU65139" s="4"/>
      <c r="IV65139" s="4"/>
    </row>
    <row r="65140" spans="251:256" x14ac:dyDescent="0.25">
      <c r="IQ65140" s="4"/>
      <c r="IS65140" s="5"/>
      <c r="IT65140" s="4"/>
      <c r="IU65140" s="4"/>
      <c r="IV65140" s="4"/>
    </row>
    <row r="65141" spans="251:256" x14ac:dyDescent="0.25">
      <c r="IQ65141" s="4"/>
      <c r="IS65141" s="5"/>
      <c r="IT65141" s="4"/>
      <c r="IU65141" s="4"/>
      <c r="IV65141" s="4"/>
    </row>
    <row r="65142" spans="251:256" x14ac:dyDescent="0.25">
      <c r="IQ65142" s="4"/>
      <c r="IS65142" s="5"/>
      <c r="IT65142" s="4"/>
      <c r="IU65142" s="4"/>
      <c r="IV65142" s="4"/>
    </row>
    <row r="65143" spans="251:256" x14ac:dyDescent="0.25">
      <c r="IQ65143" s="4"/>
      <c r="IS65143" s="5"/>
      <c r="IT65143" s="4"/>
      <c r="IU65143" s="4"/>
      <c r="IV65143" s="4"/>
    </row>
    <row r="65144" spans="251:256" x14ac:dyDescent="0.25">
      <c r="IQ65144" s="4"/>
      <c r="IS65144" s="5"/>
      <c r="IT65144" s="4"/>
      <c r="IU65144" s="4"/>
      <c r="IV65144" s="4"/>
    </row>
    <row r="65145" spans="251:256" x14ac:dyDescent="0.25">
      <c r="IQ65145" s="4"/>
      <c r="IS65145" s="5"/>
      <c r="IT65145" s="4"/>
      <c r="IU65145" s="4"/>
      <c r="IV65145" s="4"/>
    </row>
    <row r="65146" spans="251:256" x14ac:dyDescent="0.25">
      <c r="IQ65146" s="4"/>
      <c r="IS65146" s="5"/>
      <c r="IT65146" s="4"/>
      <c r="IU65146" s="4"/>
      <c r="IV65146" s="4"/>
    </row>
    <row r="65147" spans="251:256" x14ac:dyDescent="0.25">
      <c r="IQ65147" s="4"/>
      <c r="IS65147" s="5"/>
      <c r="IT65147" s="4"/>
      <c r="IU65147" s="4"/>
      <c r="IV65147" s="4"/>
    </row>
    <row r="65148" spans="251:256" x14ac:dyDescent="0.25">
      <c r="IQ65148" s="4"/>
      <c r="IS65148" s="5"/>
      <c r="IT65148" s="4"/>
      <c r="IU65148" s="4"/>
      <c r="IV65148" s="4"/>
    </row>
    <row r="65149" spans="251:256" x14ac:dyDescent="0.25">
      <c r="IQ65149" s="4"/>
      <c r="IS65149" s="5"/>
      <c r="IT65149" s="4"/>
      <c r="IU65149" s="4"/>
      <c r="IV65149" s="4"/>
    </row>
    <row r="65150" spans="251:256" x14ac:dyDescent="0.25">
      <c r="IQ65150" s="4"/>
      <c r="IS65150" s="5"/>
      <c r="IT65150" s="4"/>
      <c r="IU65150" s="4"/>
      <c r="IV65150" s="4"/>
    </row>
    <row r="65151" spans="251:256" x14ac:dyDescent="0.25">
      <c r="IQ65151" s="4"/>
      <c r="IS65151" s="5"/>
      <c r="IT65151" s="4"/>
      <c r="IU65151" s="4"/>
      <c r="IV65151" s="4"/>
    </row>
    <row r="65152" spans="251:256" x14ac:dyDescent="0.25">
      <c r="IQ65152" s="4"/>
      <c r="IS65152" s="5"/>
      <c r="IT65152" s="4"/>
      <c r="IU65152" s="4"/>
      <c r="IV65152" s="4"/>
    </row>
    <row r="65153" spans="251:256" x14ac:dyDescent="0.25">
      <c r="IQ65153" s="4"/>
      <c r="IS65153" s="5"/>
      <c r="IT65153" s="4"/>
      <c r="IU65153" s="4"/>
      <c r="IV65153" s="4"/>
    </row>
    <row r="65154" spans="251:256" x14ac:dyDescent="0.25">
      <c r="IQ65154" s="4"/>
      <c r="IS65154" s="5"/>
      <c r="IT65154" s="4"/>
      <c r="IU65154" s="4"/>
      <c r="IV65154" s="4"/>
    </row>
    <row r="65155" spans="251:256" x14ac:dyDescent="0.25">
      <c r="IQ65155" s="4"/>
      <c r="IS65155" s="5"/>
      <c r="IT65155" s="4"/>
      <c r="IU65155" s="4"/>
      <c r="IV65155" s="4"/>
    </row>
    <row r="65156" spans="251:256" x14ac:dyDescent="0.25">
      <c r="IQ65156" s="4"/>
      <c r="IS65156" s="5"/>
      <c r="IT65156" s="4"/>
      <c r="IU65156" s="4"/>
      <c r="IV65156" s="4"/>
    </row>
    <row r="65157" spans="251:256" x14ac:dyDescent="0.25">
      <c r="IQ65157" s="4"/>
      <c r="IS65157" s="5"/>
      <c r="IT65157" s="4"/>
      <c r="IU65157" s="4"/>
      <c r="IV65157" s="4"/>
    </row>
    <row r="65158" spans="251:256" x14ac:dyDescent="0.25">
      <c r="IQ65158" s="4"/>
      <c r="IS65158" s="5"/>
      <c r="IT65158" s="4"/>
      <c r="IU65158" s="4"/>
      <c r="IV65158" s="4"/>
    </row>
    <row r="65159" spans="251:256" x14ac:dyDescent="0.25">
      <c r="IQ65159" s="4"/>
      <c r="IS65159" s="5"/>
      <c r="IT65159" s="4"/>
      <c r="IU65159" s="4"/>
      <c r="IV65159" s="4"/>
    </row>
    <row r="65160" spans="251:256" x14ac:dyDescent="0.25">
      <c r="IQ65160" s="4"/>
      <c r="IS65160" s="5"/>
      <c r="IT65160" s="4"/>
      <c r="IU65160" s="4"/>
      <c r="IV65160" s="4"/>
    </row>
    <row r="65161" spans="251:256" x14ac:dyDescent="0.25">
      <c r="IQ65161" s="4"/>
      <c r="IS65161" s="5"/>
      <c r="IT65161" s="4"/>
      <c r="IU65161" s="4"/>
      <c r="IV65161" s="4"/>
    </row>
    <row r="65162" spans="251:256" x14ac:dyDescent="0.25">
      <c r="IQ65162" s="4"/>
      <c r="IS65162" s="5"/>
      <c r="IT65162" s="4"/>
      <c r="IU65162" s="4"/>
      <c r="IV65162" s="4"/>
    </row>
    <row r="65163" spans="251:256" x14ac:dyDescent="0.25">
      <c r="IQ65163" s="4"/>
      <c r="IS65163" s="5"/>
      <c r="IT65163" s="4"/>
      <c r="IU65163" s="4"/>
      <c r="IV65163" s="4"/>
    </row>
    <row r="65164" spans="251:256" x14ac:dyDescent="0.25">
      <c r="IQ65164" s="4"/>
      <c r="IS65164" s="5"/>
      <c r="IT65164" s="4"/>
      <c r="IU65164" s="4"/>
      <c r="IV65164" s="4"/>
    </row>
    <row r="65165" spans="251:256" x14ac:dyDescent="0.25">
      <c r="IQ65165" s="4"/>
      <c r="IS65165" s="5"/>
      <c r="IT65165" s="4"/>
      <c r="IU65165" s="4"/>
      <c r="IV65165" s="4"/>
    </row>
    <row r="65166" spans="251:256" x14ac:dyDescent="0.25">
      <c r="IQ65166" s="4"/>
      <c r="IS65166" s="5"/>
      <c r="IT65166" s="4"/>
      <c r="IU65166" s="4"/>
      <c r="IV65166" s="4"/>
    </row>
    <row r="65167" spans="251:256" x14ac:dyDescent="0.25">
      <c r="IQ65167" s="4"/>
      <c r="IS65167" s="5"/>
      <c r="IT65167" s="4"/>
      <c r="IU65167" s="4"/>
      <c r="IV65167" s="4"/>
    </row>
    <row r="65168" spans="251:256" x14ac:dyDescent="0.25">
      <c r="IQ65168" s="4"/>
      <c r="IS65168" s="5"/>
      <c r="IT65168" s="4"/>
      <c r="IU65168" s="4"/>
      <c r="IV65168" s="4"/>
    </row>
    <row r="65169" spans="251:256" x14ac:dyDescent="0.25">
      <c r="IQ65169" s="4"/>
      <c r="IS65169" s="5"/>
      <c r="IT65169" s="4"/>
      <c r="IU65169" s="4"/>
      <c r="IV65169" s="4"/>
    </row>
    <row r="65170" spans="251:256" x14ac:dyDescent="0.25">
      <c r="IQ65170" s="4"/>
      <c r="IS65170" s="5"/>
      <c r="IT65170" s="4"/>
      <c r="IU65170" s="4"/>
      <c r="IV65170" s="4"/>
    </row>
    <row r="65171" spans="251:256" x14ac:dyDescent="0.25">
      <c r="IQ65171" s="4"/>
      <c r="IS65171" s="5"/>
      <c r="IT65171" s="4"/>
      <c r="IU65171" s="4"/>
      <c r="IV65171" s="4"/>
    </row>
    <row r="65172" spans="251:256" x14ac:dyDescent="0.25">
      <c r="IQ65172" s="4"/>
      <c r="IS65172" s="5"/>
      <c r="IT65172" s="4"/>
      <c r="IU65172" s="4"/>
      <c r="IV65172" s="4"/>
    </row>
    <row r="65173" spans="251:256" x14ac:dyDescent="0.25">
      <c r="IQ65173" s="4"/>
      <c r="IS65173" s="5"/>
      <c r="IT65173" s="4"/>
      <c r="IU65173" s="4"/>
      <c r="IV65173" s="4"/>
    </row>
    <row r="65174" spans="251:256" x14ac:dyDescent="0.25">
      <c r="IQ65174" s="4"/>
      <c r="IS65174" s="5"/>
      <c r="IT65174" s="4"/>
      <c r="IU65174" s="4"/>
      <c r="IV65174" s="4"/>
    </row>
    <row r="65175" spans="251:256" x14ac:dyDescent="0.25">
      <c r="IQ65175" s="4"/>
      <c r="IS65175" s="5"/>
      <c r="IT65175" s="4"/>
      <c r="IU65175" s="4"/>
      <c r="IV65175" s="4"/>
    </row>
    <row r="65176" spans="251:256" x14ac:dyDescent="0.25">
      <c r="IQ65176" s="4"/>
      <c r="IS65176" s="5"/>
      <c r="IT65176" s="4"/>
      <c r="IU65176" s="4"/>
      <c r="IV65176" s="4"/>
    </row>
    <row r="65177" spans="251:256" x14ac:dyDescent="0.25">
      <c r="IQ65177" s="4"/>
      <c r="IS65177" s="5"/>
      <c r="IT65177" s="4"/>
      <c r="IU65177" s="4"/>
      <c r="IV65177" s="4"/>
    </row>
    <row r="65178" spans="251:256" x14ac:dyDescent="0.25">
      <c r="IQ65178" s="4"/>
      <c r="IS65178" s="5"/>
      <c r="IT65178" s="4"/>
      <c r="IU65178" s="4"/>
      <c r="IV65178" s="4"/>
    </row>
    <row r="65179" spans="251:256" x14ac:dyDescent="0.25">
      <c r="IQ65179" s="4"/>
      <c r="IS65179" s="5"/>
      <c r="IT65179" s="4"/>
      <c r="IU65179" s="4"/>
      <c r="IV65179" s="4"/>
    </row>
    <row r="65180" spans="251:256" x14ac:dyDescent="0.25">
      <c r="IQ65180" s="4"/>
      <c r="IS65180" s="5"/>
      <c r="IT65180" s="4"/>
      <c r="IU65180" s="4"/>
      <c r="IV65180" s="4"/>
    </row>
    <row r="65181" spans="251:256" x14ac:dyDescent="0.25">
      <c r="IQ65181" s="4"/>
      <c r="IS65181" s="5"/>
      <c r="IT65181" s="4"/>
      <c r="IU65181" s="4"/>
      <c r="IV65181" s="4"/>
    </row>
    <row r="65182" spans="251:256" x14ac:dyDescent="0.25">
      <c r="IQ65182" s="4"/>
      <c r="IS65182" s="5"/>
      <c r="IT65182" s="4"/>
      <c r="IU65182" s="4"/>
      <c r="IV65182" s="4"/>
    </row>
    <row r="65183" spans="251:256" x14ac:dyDescent="0.25">
      <c r="IQ65183" s="4"/>
      <c r="IS65183" s="5"/>
      <c r="IT65183" s="4"/>
      <c r="IU65183" s="4"/>
      <c r="IV65183" s="4"/>
    </row>
    <row r="65184" spans="251:256" x14ac:dyDescent="0.25">
      <c r="IQ65184" s="4"/>
      <c r="IS65184" s="5"/>
      <c r="IT65184" s="4"/>
      <c r="IU65184" s="4"/>
      <c r="IV65184" s="4"/>
    </row>
    <row r="65185" spans="251:256" x14ac:dyDescent="0.25">
      <c r="IQ65185" s="4"/>
      <c r="IS65185" s="5"/>
      <c r="IT65185" s="4"/>
      <c r="IU65185" s="4"/>
      <c r="IV65185" s="4"/>
    </row>
    <row r="65186" spans="251:256" x14ac:dyDescent="0.25">
      <c r="IQ65186" s="4"/>
      <c r="IS65186" s="5"/>
      <c r="IT65186" s="4"/>
      <c r="IU65186" s="4"/>
      <c r="IV65186" s="4"/>
    </row>
    <row r="65187" spans="251:256" x14ac:dyDescent="0.25">
      <c r="IQ65187" s="4"/>
      <c r="IS65187" s="5"/>
      <c r="IT65187" s="4"/>
      <c r="IU65187" s="4"/>
      <c r="IV65187" s="4"/>
    </row>
    <row r="65188" spans="251:256" x14ac:dyDescent="0.25">
      <c r="IQ65188" s="4"/>
      <c r="IS65188" s="5"/>
      <c r="IT65188" s="4"/>
      <c r="IU65188" s="4"/>
      <c r="IV65188" s="4"/>
    </row>
    <row r="65189" spans="251:256" x14ac:dyDescent="0.25">
      <c r="IQ65189" s="4"/>
      <c r="IS65189" s="5"/>
      <c r="IT65189" s="4"/>
      <c r="IU65189" s="4"/>
      <c r="IV65189" s="4"/>
    </row>
    <row r="65190" spans="251:256" x14ac:dyDescent="0.25">
      <c r="IQ65190" s="4"/>
      <c r="IS65190" s="5"/>
      <c r="IT65190" s="4"/>
      <c r="IU65190" s="4"/>
      <c r="IV65190" s="4"/>
    </row>
    <row r="65191" spans="251:256" x14ac:dyDescent="0.25">
      <c r="IQ65191" s="4"/>
      <c r="IS65191" s="5"/>
      <c r="IT65191" s="4"/>
      <c r="IU65191" s="4"/>
      <c r="IV65191" s="4"/>
    </row>
    <row r="65192" spans="251:256" x14ac:dyDescent="0.25">
      <c r="IQ65192" s="4"/>
      <c r="IS65192" s="5"/>
      <c r="IT65192" s="4"/>
      <c r="IU65192" s="4"/>
      <c r="IV65192" s="4"/>
    </row>
    <row r="65193" spans="251:256" x14ac:dyDescent="0.25">
      <c r="IQ65193" s="4"/>
      <c r="IS65193" s="5"/>
      <c r="IT65193" s="4"/>
      <c r="IU65193" s="4"/>
      <c r="IV65193" s="4"/>
    </row>
    <row r="65194" spans="251:256" x14ac:dyDescent="0.25">
      <c r="IQ65194" s="4"/>
      <c r="IS65194" s="5"/>
      <c r="IT65194" s="4"/>
      <c r="IU65194" s="4"/>
      <c r="IV65194" s="4"/>
    </row>
    <row r="65195" spans="251:256" x14ac:dyDescent="0.25">
      <c r="IQ65195" s="4"/>
      <c r="IS65195" s="5"/>
      <c r="IT65195" s="4"/>
      <c r="IU65195" s="4"/>
      <c r="IV65195" s="4"/>
    </row>
    <row r="65196" spans="251:256" x14ac:dyDescent="0.25">
      <c r="IQ65196" s="4"/>
      <c r="IS65196" s="5"/>
      <c r="IT65196" s="4"/>
      <c r="IU65196" s="4"/>
      <c r="IV65196" s="4"/>
    </row>
    <row r="65197" spans="251:256" x14ac:dyDescent="0.25">
      <c r="IQ65197" s="4"/>
      <c r="IS65197" s="5"/>
      <c r="IT65197" s="4"/>
      <c r="IU65197" s="4"/>
      <c r="IV65197" s="4"/>
    </row>
    <row r="65198" spans="251:256" x14ac:dyDescent="0.25">
      <c r="IQ65198" s="4"/>
      <c r="IS65198" s="5"/>
      <c r="IT65198" s="4"/>
      <c r="IU65198" s="4"/>
      <c r="IV65198" s="4"/>
    </row>
    <row r="65199" spans="251:256" x14ac:dyDescent="0.25">
      <c r="IQ65199" s="4"/>
      <c r="IS65199" s="5"/>
      <c r="IT65199" s="4"/>
      <c r="IU65199" s="4"/>
      <c r="IV65199" s="4"/>
    </row>
    <row r="65200" spans="251:256" x14ac:dyDescent="0.25">
      <c r="IQ65200" s="4"/>
      <c r="IS65200" s="5"/>
      <c r="IT65200" s="4"/>
      <c r="IU65200" s="4"/>
      <c r="IV65200" s="4"/>
    </row>
    <row r="65201" spans="251:256" x14ac:dyDescent="0.25">
      <c r="IQ65201" s="4"/>
      <c r="IS65201" s="5"/>
      <c r="IT65201" s="4"/>
      <c r="IU65201" s="4"/>
      <c r="IV65201" s="4"/>
    </row>
    <row r="65202" spans="251:256" x14ac:dyDescent="0.25">
      <c r="IQ65202" s="4"/>
      <c r="IS65202" s="5"/>
      <c r="IT65202" s="4"/>
      <c r="IU65202" s="4"/>
      <c r="IV65202" s="4"/>
    </row>
    <row r="65203" spans="251:256" x14ac:dyDescent="0.25">
      <c r="IQ65203" s="4"/>
      <c r="IS65203" s="5"/>
      <c r="IT65203" s="4"/>
      <c r="IU65203" s="4"/>
      <c r="IV65203" s="4"/>
    </row>
    <row r="65204" spans="251:256" x14ac:dyDescent="0.25">
      <c r="IQ65204" s="4"/>
      <c r="IS65204" s="5"/>
      <c r="IT65204" s="4"/>
      <c r="IU65204" s="4"/>
      <c r="IV65204" s="4"/>
    </row>
    <row r="65205" spans="251:256" x14ac:dyDescent="0.25">
      <c r="IQ65205" s="4"/>
      <c r="IS65205" s="5"/>
      <c r="IT65205" s="4"/>
      <c r="IU65205" s="4"/>
      <c r="IV65205" s="4"/>
    </row>
    <row r="65206" spans="251:256" x14ac:dyDescent="0.25">
      <c r="IQ65206" s="4"/>
      <c r="IS65206" s="5"/>
      <c r="IT65206" s="4"/>
      <c r="IU65206" s="4"/>
      <c r="IV65206" s="4"/>
    </row>
    <row r="65207" spans="251:256" x14ac:dyDescent="0.25">
      <c r="IQ65207" s="4"/>
      <c r="IS65207" s="5"/>
      <c r="IT65207" s="4"/>
      <c r="IU65207" s="4"/>
      <c r="IV65207" s="4"/>
    </row>
    <row r="65208" spans="251:256" x14ac:dyDescent="0.25">
      <c r="IQ65208" s="4"/>
      <c r="IS65208" s="5"/>
      <c r="IT65208" s="4"/>
      <c r="IU65208" s="4"/>
      <c r="IV65208" s="4"/>
    </row>
    <row r="65209" spans="251:256" x14ac:dyDescent="0.25">
      <c r="IQ65209" s="4"/>
      <c r="IS65209" s="5"/>
      <c r="IT65209" s="4"/>
      <c r="IU65209" s="4"/>
      <c r="IV65209" s="4"/>
    </row>
    <row r="65210" spans="251:256" x14ac:dyDescent="0.25">
      <c r="IQ65210" s="4"/>
      <c r="IS65210" s="5"/>
      <c r="IT65210" s="4"/>
      <c r="IU65210" s="4"/>
      <c r="IV65210" s="4"/>
    </row>
    <row r="65211" spans="251:256" x14ac:dyDescent="0.25">
      <c r="IQ65211" s="4"/>
      <c r="IS65211" s="5"/>
      <c r="IT65211" s="4"/>
      <c r="IU65211" s="4"/>
      <c r="IV65211" s="4"/>
    </row>
    <row r="65212" spans="251:256" x14ac:dyDescent="0.25">
      <c r="IQ65212" s="4"/>
      <c r="IS65212" s="5"/>
      <c r="IT65212" s="4"/>
      <c r="IU65212" s="4"/>
      <c r="IV65212" s="4"/>
    </row>
    <row r="65213" spans="251:256" x14ac:dyDescent="0.25">
      <c r="IQ65213" s="4"/>
      <c r="IS65213" s="5"/>
      <c r="IT65213" s="4"/>
      <c r="IU65213" s="4"/>
      <c r="IV65213" s="4"/>
    </row>
    <row r="65214" spans="251:256" x14ac:dyDescent="0.25">
      <c r="IQ65214" s="4"/>
      <c r="IS65214" s="5"/>
      <c r="IT65214" s="4"/>
      <c r="IU65214" s="4"/>
      <c r="IV65214" s="4"/>
    </row>
    <row r="65215" spans="251:256" x14ac:dyDescent="0.25">
      <c r="IQ65215" s="4"/>
      <c r="IS65215" s="5"/>
      <c r="IT65215" s="4"/>
      <c r="IU65215" s="4"/>
      <c r="IV65215" s="4"/>
    </row>
    <row r="65216" spans="251:256" x14ac:dyDescent="0.25">
      <c r="IQ65216" s="4"/>
      <c r="IS65216" s="5"/>
      <c r="IT65216" s="4"/>
      <c r="IU65216" s="4"/>
      <c r="IV65216" s="4"/>
    </row>
    <row r="65217" spans="251:256" x14ac:dyDescent="0.25">
      <c r="IQ65217" s="4"/>
      <c r="IS65217" s="5"/>
      <c r="IT65217" s="4"/>
      <c r="IU65217" s="4"/>
      <c r="IV65217" s="4"/>
    </row>
    <row r="65218" spans="251:256" x14ac:dyDescent="0.25">
      <c r="IQ65218" s="4"/>
      <c r="IS65218" s="5"/>
      <c r="IT65218" s="4"/>
      <c r="IU65218" s="4"/>
      <c r="IV65218" s="4"/>
    </row>
    <row r="65219" spans="251:256" x14ac:dyDescent="0.25">
      <c r="IQ65219" s="4"/>
      <c r="IS65219" s="5"/>
      <c r="IT65219" s="4"/>
      <c r="IU65219" s="4"/>
      <c r="IV65219" s="4"/>
    </row>
    <row r="65220" spans="251:256" x14ac:dyDescent="0.25">
      <c r="IQ65220" s="4"/>
      <c r="IS65220" s="5"/>
      <c r="IT65220" s="4"/>
      <c r="IU65220" s="4"/>
      <c r="IV65220" s="4"/>
    </row>
    <row r="65221" spans="251:256" x14ac:dyDescent="0.25">
      <c r="IQ65221" s="4"/>
      <c r="IS65221" s="5"/>
      <c r="IT65221" s="4"/>
      <c r="IU65221" s="4"/>
      <c r="IV65221" s="4"/>
    </row>
    <row r="65222" spans="251:256" x14ac:dyDescent="0.25">
      <c r="IQ65222" s="4"/>
      <c r="IS65222" s="5"/>
      <c r="IT65222" s="4"/>
      <c r="IU65222" s="4"/>
      <c r="IV65222" s="4"/>
    </row>
    <row r="65223" spans="251:256" x14ac:dyDescent="0.25">
      <c r="IQ65223" s="4"/>
      <c r="IS65223" s="5"/>
      <c r="IT65223" s="4"/>
      <c r="IU65223" s="4"/>
      <c r="IV65223" s="4"/>
    </row>
    <row r="65224" spans="251:256" x14ac:dyDescent="0.25">
      <c r="IQ65224" s="4"/>
      <c r="IS65224" s="5"/>
      <c r="IT65224" s="4"/>
      <c r="IU65224" s="4"/>
      <c r="IV65224" s="4"/>
    </row>
    <row r="65225" spans="251:256" x14ac:dyDescent="0.25">
      <c r="IQ65225" s="4"/>
      <c r="IS65225" s="5"/>
      <c r="IT65225" s="4"/>
      <c r="IU65225" s="4"/>
      <c r="IV65225" s="4"/>
    </row>
    <row r="65226" spans="251:256" x14ac:dyDescent="0.25">
      <c r="IQ65226" s="4"/>
      <c r="IS65226" s="5"/>
      <c r="IT65226" s="4"/>
      <c r="IU65226" s="4"/>
      <c r="IV65226" s="4"/>
    </row>
    <row r="65227" spans="251:256" x14ac:dyDescent="0.25">
      <c r="IQ65227" s="4"/>
      <c r="IS65227" s="5"/>
      <c r="IT65227" s="4"/>
      <c r="IU65227" s="4"/>
      <c r="IV65227" s="4"/>
    </row>
    <row r="65228" spans="251:256" x14ac:dyDescent="0.25">
      <c r="IQ65228" s="4"/>
      <c r="IS65228" s="5"/>
      <c r="IT65228" s="4"/>
      <c r="IU65228" s="4"/>
      <c r="IV65228" s="4"/>
    </row>
    <row r="65229" spans="251:256" x14ac:dyDescent="0.25">
      <c r="IQ65229" s="4"/>
      <c r="IS65229" s="5"/>
      <c r="IT65229" s="4"/>
      <c r="IU65229" s="4"/>
      <c r="IV65229" s="4"/>
    </row>
    <row r="65230" spans="251:256" x14ac:dyDescent="0.25">
      <c r="IQ65230" s="4"/>
      <c r="IS65230" s="5"/>
      <c r="IT65230" s="4"/>
      <c r="IU65230" s="4"/>
      <c r="IV65230" s="4"/>
    </row>
    <row r="65231" spans="251:256" x14ac:dyDescent="0.25">
      <c r="IQ65231" s="4"/>
      <c r="IS65231" s="5"/>
      <c r="IT65231" s="4"/>
      <c r="IU65231" s="4"/>
      <c r="IV65231" s="4"/>
    </row>
    <row r="65232" spans="251:256" x14ac:dyDescent="0.25">
      <c r="IQ65232" s="4"/>
      <c r="IS65232" s="5"/>
      <c r="IT65232" s="4"/>
      <c r="IU65232" s="4"/>
      <c r="IV65232" s="4"/>
    </row>
    <row r="65233" spans="251:256" x14ac:dyDescent="0.25">
      <c r="IQ65233" s="4"/>
      <c r="IS65233" s="5"/>
      <c r="IT65233" s="4"/>
      <c r="IU65233" s="4"/>
      <c r="IV65233" s="4"/>
    </row>
    <row r="65234" spans="251:256" x14ac:dyDescent="0.25">
      <c r="IQ65234" s="4"/>
      <c r="IS65234" s="5"/>
      <c r="IT65234" s="4"/>
      <c r="IU65234" s="4"/>
      <c r="IV65234" s="4"/>
    </row>
    <row r="65235" spans="251:256" x14ac:dyDescent="0.25">
      <c r="IQ65235" s="4"/>
      <c r="IS65235" s="5"/>
      <c r="IT65235" s="4"/>
      <c r="IU65235" s="4"/>
      <c r="IV65235" s="4"/>
    </row>
    <row r="65236" spans="251:256" x14ac:dyDescent="0.25">
      <c r="IQ65236" s="4"/>
      <c r="IS65236" s="5"/>
      <c r="IT65236" s="4"/>
      <c r="IU65236" s="4"/>
      <c r="IV65236" s="4"/>
    </row>
    <row r="65237" spans="251:256" x14ac:dyDescent="0.25">
      <c r="IQ65237" s="4"/>
      <c r="IS65237" s="5"/>
      <c r="IT65237" s="4"/>
      <c r="IU65237" s="4"/>
      <c r="IV65237" s="4"/>
    </row>
    <row r="65238" spans="251:256" x14ac:dyDescent="0.25">
      <c r="IQ65238" s="4"/>
      <c r="IS65238" s="5"/>
      <c r="IT65238" s="4"/>
      <c r="IU65238" s="4"/>
      <c r="IV65238" s="4"/>
    </row>
    <row r="65239" spans="251:256" x14ac:dyDescent="0.25">
      <c r="IQ65239" s="4"/>
      <c r="IS65239" s="5"/>
      <c r="IT65239" s="4"/>
      <c r="IU65239" s="4"/>
      <c r="IV65239" s="4"/>
    </row>
    <row r="65240" spans="251:256" x14ac:dyDescent="0.25">
      <c r="IQ65240" s="4"/>
      <c r="IS65240" s="5"/>
      <c r="IT65240" s="4"/>
      <c r="IU65240" s="4"/>
      <c r="IV65240" s="4"/>
    </row>
    <row r="65241" spans="251:256" x14ac:dyDescent="0.25">
      <c r="IQ65241" s="4"/>
      <c r="IS65241" s="5"/>
      <c r="IT65241" s="4"/>
      <c r="IU65241" s="4"/>
      <c r="IV65241" s="4"/>
    </row>
    <row r="65242" spans="251:256" x14ac:dyDescent="0.25">
      <c r="IQ65242" s="4"/>
      <c r="IS65242" s="5"/>
      <c r="IT65242" s="4"/>
      <c r="IU65242" s="4"/>
      <c r="IV65242" s="4"/>
    </row>
    <row r="65243" spans="251:256" x14ac:dyDescent="0.25">
      <c r="IQ65243" s="4"/>
      <c r="IS65243" s="5"/>
      <c r="IT65243" s="4"/>
      <c r="IU65243" s="4"/>
      <c r="IV65243" s="4"/>
    </row>
    <row r="65244" spans="251:256" x14ac:dyDescent="0.25">
      <c r="IQ65244" s="4"/>
      <c r="IS65244" s="5"/>
      <c r="IT65244" s="4"/>
      <c r="IU65244" s="4"/>
      <c r="IV65244" s="4"/>
    </row>
    <row r="65245" spans="251:256" x14ac:dyDescent="0.25">
      <c r="IQ65245" s="4"/>
      <c r="IS65245" s="5"/>
      <c r="IT65245" s="4"/>
      <c r="IU65245" s="4"/>
      <c r="IV65245" s="4"/>
    </row>
    <row r="65246" spans="251:256" x14ac:dyDescent="0.25">
      <c r="IQ65246" s="4"/>
      <c r="IS65246" s="5"/>
      <c r="IT65246" s="4"/>
      <c r="IU65246" s="4"/>
      <c r="IV65246" s="4"/>
    </row>
    <row r="65247" spans="251:256" x14ac:dyDescent="0.25">
      <c r="IQ65247" s="4"/>
      <c r="IS65247" s="5"/>
      <c r="IT65247" s="4"/>
      <c r="IU65247" s="4"/>
      <c r="IV65247" s="4"/>
    </row>
    <row r="65248" spans="251:256" x14ac:dyDescent="0.25">
      <c r="IQ65248" s="4"/>
      <c r="IS65248" s="5"/>
      <c r="IT65248" s="4"/>
      <c r="IU65248" s="4"/>
      <c r="IV65248" s="4"/>
    </row>
    <row r="65249" spans="251:256" x14ac:dyDescent="0.25">
      <c r="IQ65249" s="4"/>
      <c r="IS65249" s="5"/>
      <c r="IT65249" s="4"/>
      <c r="IU65249" s="4"/>
      <c r="IV65249" s="4"/>
    </row>
    <row r="65250" spans="251:256" x14ac:dyDescent="0.25">
      <c r="IQ65250" s="4"/>
      <c r="IS65250" s="5"/>
      <c r="IT65250" s="4"/>
      <c r="IU65250" s="4"/>
      <c r="IV65250" s="4"/>
    </row>
    <row r="65251" spans="251:256" x14ac:dyDescent="0.25">
      <c r="IQ65251" s="4"/>
      <c r="IS65251" s="5"/>
      <c r="IT65251" s="4"/>
      <c r="IU65251" s="4"/>
      <c r="IV65251" s="4"/>
    </row>
    <row r="65252" spans="251:256" x14ac:dyDescent="0.25">
      <c r="IQ65252" s="4"/>
      <c r="IS65252" s="5"/>
      <c r="IT65252" s="4"/>
      <c r="IU65252" s="4"/>
      <c r="IV65252" s="4"/>
    </row>
    <row r="65253" spans="251:256" x14ac:dyDescent="0.25">
      <c r="IQ65253" s="4"/>
      <c r="IS65253" s="5"/>
      <c r="IT65253" s="4"/>
      <c r="IU65253" s="4"/>
      <c r="IV65253" s="4"/>
    </row>
    <row r="65254" spans="251:256" x14ac:dyDescent="0.25">
      <c r="IQ65254" s="4"/>
      <c r="IS65254" s="5"/>
      <c r="IT65254" s="4"/>
      <c r="IU65254" s="4"/>
      <c r="IV65254" s="4"/>
    </row>
    <row r="65255" spans="251:256" x14ac:dyDescent="0.25">
      <c r="IQ65255" s="4"/>
      <c r="IS65255" s="5"/>
      <c r="IT65255" s="4"/>
      <c r="IU65255" s="4"/>
      <c r="IV65255" s="4"/>
    </row>
    <row r="65256" spans="251:256" x14ac:dyDescent="0.25">
      <c r="IQ65256" s="4"/>
      <c r="IS65256" s="5"/>
      <c r="IT65256" s="4"/>
      <c r="IU65256" s="4"/>
      <c r="IV65256" s="4"/>
    </row>
    <row r="65257" spans="251:256" x14ac:dyDescent="0.25">
      <c r="IQ65257" s="4"/>
      <c r="IS65257" s="5"/>
      <c r="IT65257" s="4"/>
      <c r="IU65257" s="4"/>
      <c r="IV65257" s="4"/>
    </row>
    <row r="65258" spans="251:256" x14ac:dyDescent="0.25">
      <c r="IQ65258" s="4"/>
      <c r="IS65258" s="5"/>
      <c r="IT65258" s="4"/>
      <c r="IU65258" s="4"/>
      <c r="IV65258" s="4"/>
    </row>
    <row r="65259" spans="251:256" x14ac:dyDescent="0.25">
      <c r="IQ65259" s="4"/>
      <c r="IS65259" s="5"/>
      <c r="IT65259" s="4"/>
      <c r="IU65259" s="4"/>
      <c r="IV65259" s="4"/>
    </row>
    <row r="65260" spans="251:256" x14ac:dyDescent="0.25">
      <c r="IQ65260" s="4"/>
      <c r="IS65260" s="5"/>
      <c r="IT65260" s="4"/>
      <c r="IU65260" s="4"/>
      <c r="IV65260" s="4"/>
    </row>
    <row r="65261" spans="251:256" x14ac:dyDescent="0.25">
      <c r="IQ65261" s="4"/>
      <c r="IS65261" s="5"/>
      <c r="IT65261" s="4"/>
      <c r="IU65261" s="4"/>
      <c r="IV65261" s="4"/>
    </row>
    <row r="65262" spans="251:256" x14ac:dyDescent="0.25">
      <c r="IQ65262" s="4"/>
      <c r="IS65262" s="5"/>
      <c r="IT65262" s="4"/>
      <c r="IU65262" s="4"/>
      <c r="IV65262" s="4"/>
    </row>
    <row r="65263" spans="251:256" x14ac:dyDescent="0.25">
      <c r="IQ65263" s="4"/>
      <c r="IS65263" s="5"/>
      <c r="IT65263" s="4"/>
      <c r="IU65263" s="4"/>
      <c r="IV65263" s="4"/>
    </row>
    <row r="65264" spans="251:256" x14ac:dyDescent="0.25">
      <c r="IQ65264" s="4"/>
      <c r="IS65264" s="5"/>
      <c r="IT65264" s="4"/>
      <c r="IU65264" s="4"/>
      <c r="IV65264" s="4"/>
    </row>
    <row r="65265" spans="251:256" x14ac:dyDescent="0.25">
      <c r="IQ65265" s="4"/>
      <c r="IS65265" s="5"/>
      <c r="IT65265" s="4"/>
      <c r="IU65265" s="4"/>
      <c r="IV65265" s="4"/>
    </row>
    <row r="65266" spans="251:256" x14ac:dyDescent="0.25">
      <c r="IQ65266" s="4"/>
      <c r="IS65266" s="5"/>
      <c r="IT65266" s="4"/>
      <c r="IU65266" s="4"/>
      <c r="IV65266" s="4"/>
    </row>
    <row r="65267" spans="251:256" x14ac:dyDescent="0.25">
      <c r="IQ65267" s="4"/>
      <c r="IS65267" s="5"/>
      <c r="IT65267" s="4"/>
      <c r="IU65267" s="4"/>
      <c r="IV65267" s="4"/>
    </row>
    <row r="65268" spans="251:256" x14ac:dyDescent="0.25">
      <c r="IQ65268" s="4"/>
      <c r="IS65268" s="5"/>
      <c r="IT65268" s="4"/>
      <c r="IU65268" s="4"/>
      <c r="IV65268" s="4"/>
    </row>
    <row r="65269" spans="251:256" x14ac:dyDescent="0.25">
      <c r="IQ65269" s="4"/>
      <c r="IS65269" s="5"/>
      <c r="IT65269" s="4"/>
      <c r="IU65269" s="4"/>
      <c r="IV65269" s="4"/>
    </row>
    <row r="65270" spans="251:256" x14ac:dyDescent="0.25">
      <c r="IQ65270" s="4"/>
      <c r="IS65270" s="5"/>
      <c r="IT65270" s="4"/>
      <c r="IU65270" s="4"/>
      <c r="IV65270" s="4"/>
    </row>
    <row r="65271" spans="251:256" x14ac:dyDescent="0.25">
      <c r="IQ65271" s="4"/>
      <c r="IS65271" s="5"/>
      <c r="IT65271" s="4"/>
      <c r="IU65271" s="4"/>
      <c r="IV65271" s="4"/>
    </row>
    <row r="65272" spans="251:256" x14ac:dyDescent="0.25">
      <c r="IQ65272" s="4"/>
      <c r="IS65272" s="5"/>
      <c r="IT65272" s="4"/>
      <c r="IU65272" s="4"/>
      <c r="IV65272" s="4"/>
    </row>
    <row r="65273" spans="251:256" x14ac:dyDescent="0.25">
      <c r="IQ65273" s="4"/>
      <c r="IS65273" s="5"/>
      <c r="IT65273" s="4"/>
      <c r="IU65273" s="4"/>
      <c r="IV65273" s="4"/>
    </row>
    <row r="65274" spans="251:256" x14ac:dyDescent="0.25">
      <c r="IQ65274" s="4"/>
      <c r="IS65274" s="5"/>
      <c r="IT65274" s="4"/>
      <c r="IU65274" s="4"/>
      <c r="IV65274" s="4"/>
    </row>
    <row r="65275" spans="251:256" x14ac:dyDescent="0.25">
      <c r="IQ65275" s="4"/>
      <c r="IS65275" s="5"/>
      <c r="IT65275" s="4"/>
      <c r="IU65275" s="4"/>
      <c r="IV65275" s="4"/>
    </row>
    <row r="65276" spans="251:256" x14ac:dyDescent="0.25">
      <c r="IQ65276" s="4"/>
      <c r="IS65276" s="5"/>
      <c r="IT65276" s="4"/>
      <c r="IU65276" s="4"/>
      <c r="IV65276" s="4"/>
    </row>
    <row r="65277" spans="251:256" x14ac:dyDescent="0.25">
      <c r="IQ65277" s="4"/>
      <c r="IS65277" s="5"/>
      <c r="IT65277" s="4"/>
      <c r="IU65277" s="4"/>
      <c r="IV65277" s="4"/>
    </row>
    <row r="65278" spans="251:256" x14ac:dyDescent="0.25">
      <c r="IQ65278" s="4"/>
      <c r="IS65278" s="5"/>
      <c r="IT65278" s="4"/>
      <c r="IU65278" s="4"/>
      <c r="IV65278" s="4"/>
    </row>
    <row r="65279" spans="251:256" x14ac:dyDescent="0.25">
      <c r="IQ65279" s="4"/>
      <c r="IS65279" s="5"/>
      <c r="IT65279" s="4"/>
      <c r="IU65279" s="4"/>
      <c r="IV65279" s="4"/>
    </row>
    <row r="65280" spans="251:256" x14ac:dyDescent="0.25">
      <c r="IQ65280" s="4"/>
      <c r="IS65280" s="5"/>
      <c r="IT65280" s="4"/>
      <c r="IU65280" s="4"/>
      <c r="IV65280" s="4"/>
    </row>
    <row r="65281" spans="251:256" x14ac:dyDescent="0.25">
      <c r="IQ65281" s="4"/>
      <c r="IS65281" s="5"/>
      <c r="IT65281" s="4"/>
      <c r="IU65281" s="4"/>
      <c r="IV65281" s="4"/>
    </row>
    <row r="65282" spans="251:256" x14ac:dyDescent="0.25">
      <c r="IQ65282" s="4"/>
      <c r="IS65282" s="5"/>
      <c r="IT65282" s="4"/>
      <c r="IU65282" s="4"/>
      <c r="IV65282" s="4"/>
    </row>
    <row r="65283" spans="251:256" x14ac:dyDescent="0.25">
      <c r="IQ65283" s="4"/>
      <c r="IS65283" s="5"/>
      <c r="IT65283" s="4"/>
      <c r="IU65283" s="4"/>
      <c r="IV65283" s="4"/>
    </row>
    <row r="65284" spans="251:256" x14ac:dyDescent="0.25">
      <c r="IQ65284" s="4"/>
      <c r="IS65284" s="5"/>
      <c r="IT65284" s="4"/>
      <c r="IU65284" s="4"/>
      <c r="IV65284" s="4"/>
    </row>
    <row r="65285" spans="251:256" x14ac:dyDescent="0.25">
      <c r="IQ65285" s="4"/>
      <c r="IS65285" s="5"/>
      <c r="IT65285" s="4"/>
      <c r="IU65285" s="4"/>
      <c r="IV65285" s="4"/>
    </row>
    <row r="65286" spans="251:256" x14ac:dyDescent="0.25">
      <c r="IQ65286" s="4"/>
      <c r="IS65286" s="5"/>
      <c r="IT65286" s="4"/>
      <c r="IU65286" s="4"/>
      <c r="IV65286" s="4"/>
    </row>
    <row r="65287" spans="251:256" x14ac:dyDescent="0.25">
      <c r="IQ65287" s="4"/>
      <c r="IS65287" s="5"/>
      <c r="IT65287" s="4"/>
      <c r="IU65287" s="4"/>
      <c r="IV65287" s="4"/>
    </row>
    <row r="65288" spans="251:256" x14ac:dyDescent="0.25">
      <c r="IQ65288" s="4"/>
      <c r="IS65288" s="5"/>
      <c r="IT65288" s="4"/>
      <c r="IU65288" s="4"/>
      <c r="IV65288" s="4"/>
    </row>
    <row r="65289" spans="251:256" x14ac:dyDescent="0.25">
      <c r="IQ65289" s="4"/>
      <c r="IS65289" s="5"/>
      <c r="IT65289" s="4"/>
      <c r="IU65289" s="4"/>
      <c r="IV65289" s="4"/>
    </row>
    <row r="65290" spans="251:256" x14ac:dyDescent="0.25">
      <c r="IQ65290" s="4"/>
      <c r="IS65290" s="5"/>
      <c r="IT65290" s="4"/>
      <c r="IU65290" s="4"/>
      <c r="IV65290" s="4"/>
    </row>
    <row r="65291" spans="251:256" x14ac:dyDescent="0.25">
      <c r="IQ65291" s="4"/>
      <c r="IS65291" s="5"/>
      <c r="IT65291" s="4"/>
      <c r="IU65291" s="4"/>
      <c r="IV65291" s="4"/>
    </row>
    <row r="65292" spans="251:256" x14ac:dyDescent="0.25">
      <c r="IQ65292" s="4"/>
      <c r="IS65292" s="5"/>
      <c r="IT65292" s="4"/>
      <c r="IU65292" s="4"/>
      <c r="IV65292" s="4"/>
    </row>
    <row r="65293" spans="251:256" x14ac:dyDescent="0.25">
      <c r="IQ65293" s="4"/>
      <c r="IS65293" s="5"/>
      <c r="IT65293" s="4"/>
      <c r="IU65293" s="4"/>
      <c r="IV65293" s="4"/>
    </row>
    <row r="65294" spans="251:256" x14ac:dyDescent="0.25">
      <c r="IQ65294" s="4"/>
      <c r="IS65294" s="5"/>
      <c r="IT65294" s="4"/>
      <c r="IU65294" s="4"/>
      <c r="IV65294" s="4"/>
    </row>
    <row r="65295" spans="251:256" x14ac:dyDescent="0.25">
      <c r="IQ65295" s="4"/>
      <c r="IS65295" s="5"/>
      <c r="IT65295" s="4"/>
      <c r="IU65295" s="4"/>
      <c r="IV65295" s="4"/>
    </row>
    <row r="65296" spans="251:256" x14ac:dyDescent="0.25">
      <c r="IQ65296" s="4"/>
      <c r="IS65296" s="5"/>
      <c r="IT65296" s="4"/>
      <c r="IU65296" s="4"/>
      <c r="IV65296" s="4"/>
    </row>
    <row r="65297" spans="251:256" x14ac:dyDescent="0.25">
      <c r="IQ65297" s="4"/>
      <c r="IS65297" s="5"/>
      <c r="IT65297" s="4"/>
      <c r="IU65297" s="4"/>
      <c r="IV65297" s="4"/>
    </row>
    <row r="65298" spans="251:256" x14ac:dyDescent="0.25">
      <c r="IQ65298" s="4"/>
      <c r="IS65298" s="5"/>
      <c r="IT65298" s="4"/>
      <c r="IU65298" s="4"/>
      <c r="IV65298" s="4"/>
    </row>
    <row r="65299" spans="251:256" x14ac:dyDescent="0.25">
      <c r="IQ65299" s="4"/>
      <c r="IS65299" s="5"/>
      <c r="IT65299" s="4"/>
      <c r="IU65299" s="4"/>
      <c r="IV65299" s="4"/>
    </row>
    <row r="65300" spans="251:256" x14ac:dyDescent="0.25">
      <c r="IQ65300" s="4"/>
      <c r="IS65300" s="5"/>
      <c r="IT65300" s="4"/>
      <c r="IU65300" s="4"/>
      <c r="IV65300" s="4"/>
    </row>
    <row r="65301" spans="251:256" x14ac:dyDescent="0.25">
      <c r="IQ65301" s="4"/>
      <c r="IS65301" s="5"/>
      <c r="IT65301" s="4"/>
      <c r="IU65301" s="4"/>
      <c r="IV65301" s="4"/>
    </row>
    <row r="65302" spans="251:256" x14ac:dyDescent="0.25">
      <c r="IQ65302" s="4"/>
      <c r="IS65302" s="5"/>
      <c r="IT65302" s="4"/>
      <c r="IU65302" s="4"/>
      <c r="IV65302" s="4"/>
    </row>
    <row r="65303" spans="251:256" x14ac:dyDescent="0.25">
      <c r="IQ65303" s="4"/>
      <c r="IS65303" s="5"/>
      <c r="IT65303" s="4"/>
      <c r="IU65303" s="4"/>
      <c r="IV65303" s="4"/>
    </row>
    <row r="65304" spans="251:256" x14ac:dyDescent="0.25">
      <c r="IQ65304" s="4"/>
      <c r="IS65304" s="5"/>
      <c r="IT65304" s="4"/>
      <c r="IU65304" s="4"/>
      <c r="IV65304" s="4"/>
    </row>
    <row r="65305" spans="251:256" x14ac:dyDescent="0.25">
      <c r="IQ65305" s="4"/>
      <c r="IS65305" s="5"/>
      <c r="IT65305" s="4"/>
      <c r="IU65305" s="4"/>
      <c r="IV65305" s="4"/>
    </row>
    <row r="65306" spans="251:256" x14ac:dyDescent="0.25">
      <c r="IQ65306" s="4"/>
      <c r="IS65306" s="5"/>
      <c r="IT65306" s="4"/>
      <c r="IU65306" s="4"/>
      <c r="IV65306" s="4"/>
    </row>
    <row r="65307" spans="251:256" x14ac:dyDescent="0.25">
      <c r="IQ65307" s="4"/>
      <c r="IS65307" s="5"/>
      <c r="IT65307" s="4"/>
      <c r="IU65307" s="4"/>
      <c r="IV65307" s="4"/>
    </row>
    <row r="65308" spans="251:256" x14ac:dyDescent="0.25">
      <c r="IQ65308" s="4"/>
      <c r="IS65308" s="5"/>
      <c r="IT65308" s="4"/>
      <c r="IU65308" s="4"/>
      <c r="IV65308" s="4"/>
    </row>
    <row r="65309" spans="251:256" x14ac:dyDescent="0.25">
      <c r="IQ65309" s="4"/>
      <c r="IS65309" s="5"/>
      <c r="IT65309" s="4"/>
      <c r="IU65309" s="4"/>
      <c r="IV65309" s="4"/>
    </row>
    <row r="65310" spans="251:256" x14ac:dyDescent="0.25">
      <c r="IQ65310" s="4"/>
      <c r="IS65310" s="5"/>
      <c r="IT65310" s="4"/>
      <c r="IU65310" s="4"/>
      <c r="IV65310" s="4"/>
    </row>
    <row r="65311" spans="251:256" x14ac:dyDescent="0.25">
      <c r="IQ65311" s="4"/>
      <c r="IS65311" s="5"/>
      <c r="IT65311" s="4"/>
      <c r="IU65311" s="4"/>
      <c r="IV65311" s="4"/>
    </row>
    <row r="65312" spans="251:256" x14ac:dyDescent="0.25">
      <c r="IQ65312" s="4"/>
      <c r="IS65312" s="5"/>
      <c r="IT65312" s="4"/>
      <c r="IU65312" s="4"/>
      <c r="IV65312" s="4"/>
    </row>
    <row r="65313" spans="251:256" x14ac:dyDescent="0.25">
      <c r="IQ65313" s="4"/>
      <c r="IS65313" s="5"/>
      <c r="IT65313" s="4"/>
      <c r="IU65313" s="4"/>
      <c r="IV65313" s="4"/>
    </row>
    <row r="65314" spans="251:256" x14ac:dyDescent="0.25">
      <c r="IQ65314" s="4"/>
      <c r="IS65314" s="5"/>
      <c r="IT65314" s="4"/>
      <c r="IU65314" s="4"/>
      <c r="IV65314" s="4"/>
    </row>
    <row r="65315" spans="251:256" x14ac:dyDescent="0.25">
      <c r="IQ65315" s="4"/>
      <c r="IS65315" s="5"/>
      <c r="IT65315" s="4"/>
      <c r="IU65315" s="4"/>
      <c r="IV65315" s="4"/>
    </row>
    <row r="65316" spans="251:256" x14ac:dyDescent="0.25">
      <c r="IQ65316" s="4"/>
      <c r="IS65316" s="5"/>
      <c r="IT65316" s="4"/>
      <c r="IU65316" s="4"/>
      <c r="IV65316" s="4"/>
    </row>
    <row r="65317" spans="251:256" x14ac:dyDescent="0.25">
      <c r="IQ65317" s="4"/>
      <c r="IS65317" s="5"/>
      <c r="IT65317" s="4"/>
      <c r="IU65317" s="4"/>
      <c r="IV65317" s="4"/>
    </row>
    <row r="65318" spans="251:256" x14ac:dyDescent="0.25">
      <c r="IQ65318" s="4"/>
      <c r="IS65318" s="5"/>
      <c r="IT65318" s="4"/>
      <c r="IU65318" s="4"/>
      <c r="IV65318" s="4"/>
    </row>
    <row r="65319" spans="251:256" x14ac:dyDescent="0.25">
      <c r="IQ65319" s="4"/>
      <c r="IS65319" s="5"/>
      <c r="IT65319" s="4"/>
      <c r="IU65319" s="4"/>
      <c r="IV65319" s="4"/>
    </row>
    <row r="65320" spans="251:256" x14ac:dyDescent="0.25">
      <c r="IQ65320" s="4"/>
      <c r="IS65320" s="5"/>
      <c r="IT65320" s="4"/>
      <c r="IU65320" s="4"/>
      <c r="IV65320" s="4"/>
    </row>
    <row r="65321" spans="251:256" x14ac:dyDescent="0.25">
      <c r="IQ65321" s="4"/>
      <c r="IS65321" s="5"/>
      <c r="IT65321" s="4"/>
      <c r="IU65321" s="4"/>
      <c r="IV65321" s="4"/>
    </row>
    <row r="65322" spans="251:256" x14ac:dyDescent="0.25">
      <c r="IQ65322" s="4"/>
      <c r="IS65322" s="5"/>
      <c r="IT65322" s="4"/>
      <c r="IU65322" s="4"/>
      <c r="IV65322" s="4"/>
    </row>
    <row r="65323" spans="251:256" x14ac:dyDescent="0.25">
      <c r="IQ65323" s="4"/>
      <c r="IS65323" s="5"/>
      <c r="IT65323" s="4"/>
      <c r="IU65323" s="4"/>
      <c r="IV65323" s="4"/>
    </row>
    <row r="65324" spans="251:256" x14ac:dyDescent="0.25">
      <c r="IQ65324" s="4"/>
      <c r="IS65324" s="5"/>
      <c r="IT65324" s="4"/>
      <c r="IU65324" s="4"/>
      <c r="IV65324" s="4"/>
    </row>
    <row r="65325" spans="251:256" x14ac:dyDescent="0.25">
      <c r="IQ65325" s="4"/>
      <c r="IS65325" s="5"/>
      <c r="IT65325" s="4"/>
      <c r="IU65325" s="4"/>
      <c r="IV65325" s="4"/>
    </row>
    <row r="65326" spans="251:256" x14ac:dyDescent="0.25">
      <c r="IQ65326" s="4"/>
      <c r="IS65326" s="5"/>
      <c r="IT65326" s="4"/>
      <c r="IU65326" s="4"/>
      <c r="IV65326" s="4"/>
    </row>
    <row r="65327" spans="251:256" x14ac:dyDescent="0.25">
      <c r="IQ65327" s="4"/>
      <c r="IS65327" s="5"/>
      <c r="IT65327" s="4"/>
      <c r="IU65327" s="4"/>
      <c r="IV65327" s="4"/>
    </row>
    <row r="65328" spans="251:256" x14ac:dyDescent="0.25">
      <c r="IQ65328" s="4"/>
      <c r="IS65328" s="5"/>
      <c r="IT65328" s="4"/>
      <c r="IU65328" s="4"/>
      <c r="IV65328" s="4"/>
    </row>
    <row r="65329" spans="251:256" x14ac:dyDescent="0.25">
      <c r="IQ65329" s="4"/>
      <c r="IS65329" s="5"/>
      <c r="IT65329" s="4"/>
      <c r="IU65329" s="4"/>
      <c r="IV65329" s="4"/>
    </row>
    <row r="65330" spans="251:256" x14ac:dyDescent="0.25">
      <c r="IQ65330" s="4"/>
      <c r="IS65330" s="5"/>
      <c r="IT65330" s="4"/>
      <c r="IU65330" s="4"/>
      <c r="IV65330" s="4"/>
    </row>
    <row r="65331" spans="251:256" x14ac:dyDescent="0.25">
      <c r="IQ65331" s="4"/>
      <c r="IS65331" s="5"/>
      <c r="IT65331" s="4"/>
      <c r="IU65331" s="4"/>
      <c r="IV65331" s="4"/>
    </row>
    <row r="65332" spans="251:256" x14ac:dyDescent="0.25">
      <c r="IQ65332" s="4"/>
      <c r="IS65332" s="5"/>
      <c r="IT65332" s="4"/>
      <c r="IU65332" s="4"/>
      <c r="IV65332" s="4"/>
    </row>
    <row r="65333" spans="251:256" x14ac:dyDescent="0.25">
      <c r="IQ65333" s="4"/>
      <c r="IS65333" s="5"/>
      <c r="IT65333" s="4"/>
      <c r="IU65333" s="4"/>
      <c r="IV65333" s="4"/>
    </row>
    <row r="65334" spans="251:256" x14ac:dyDescent="0.25">
      <c r="IQ65334" s="4"/>
      <c r="IS65334" s="5"/>
      <c r="IT65334" s="4"/>
      <c r="IU65334" s="4"/>
      <c r="IV65334" s="4"/>
    </row>
    <row r="65335" spans="251:256" x14ac:dyDescent="0.25">
      <c r="IQ65335" s="4"/>
      <c r="IS65335" s="5"/>
      <c r="IT65335" s="4"/>
      <c r="IU65335" s="4"/>
      <c r="IV65335" s="4"/>
    </row>
    <row r="65336" spans="251:256" x14ac:dyDescent="0.25">
      <c r="IQ65336" s="4"/>
      <c r="IS65336" s="5"/>
      <c r="IT65336" s="4"/>
      <c r="IU65336" s="4"/>
      <c r="IV65336" s="4"/>
    </row>
    <row r="65337" spans="251:256" x14ac:dyDescent="0.25">
      <c r="IQ65337" s="4"/>
      <c r="IS65337" s="5"/>
      <c r="IT65337" s="4"/>
      <c r="IU65337" s="4"/>
      <c r="IV65337" s="4"/>
    </row>
    <row r="65338" spans="251:256" x14ac:dyDescent="0.25">
      <c r="IQ65338" s="4"/>
      <c r="IS65338" s="5"/>
      <c r="IT65338" s="4"/>
      <c r="IU65338" s="4"/>
      <c r="IV65338" s="4"/>
    </row>
    <row r="65339" spans="251:256" x14ac:dyDescent="0.25">
      <c r="IQ65339" s="4"/>
      <c r="IS65339" s="5"/>
      <c r="IT65339" s="4"/>
      <c r="IU65339" s="4"/>
      <c r="IV65339" s="4"/>
    </row>
    <row r="65340" spans="251:256" x14ac:dyDescent="0.25">
      <c r="IQ65340" s="4"/>
      <c r="IS65340" s="5"/>
      <c r="IT65340" s="4"/>
      <c r="IU65340" s="4"/>
      <c r="IV65340" s="4"/>
    </row>
    <row r="65341" spans="251:256" x14ac:dyDescent="0.25">
      <c r="IQ65341" s="4"/>
      <c r="IS65341" s="5"/>
      <c r="IT65341" s="4"/>
      <c r="IU65341" s="4"/>
      <c r="IV65341" s="4"/>
    </row>
    <row r="65342" spans="251:256" x14ac:dyDescent="0.25">
      <c r="IQ65342" s="4"/>
      <c r="IS65342" s="5"/>
      <c r="IT65342" s="4"/>
      <c r="IU65342" s="4"/>
      <c r="IV65342" s="4"/>
    </row>
    <row r="65343" spans="251:256" x14ac:dyDescent="0.25">
      <c r="IQ65343" s="4"/>
      <c r="IS65343" s="5"/>
      <c r="IT65343" s="4"/>
      <c r="IU65343" s="4"/>
      <c r="IV65343" s="4"/>
    </row>
    <row r="65344" spans="251:256" x14ac:dyDescent="0.25">
      <c r="IQ65344" s="4"/>
      <c r="IS65344" s="5"/>
      <c r="IT65344" s="4"/>
      <c r="IU65344" s="4"/>
      <c r="IV65344" s="4"/>
    </row>
    <row r="65345" spans="251:256" x14ac:dyDescent="0.25">
      <c r="IQ65345" s="4"/>
      <c r="IS65345" s="5"/>
      <c r="IT65345" s="4"/>
      <c r="IU65345" s="4"/>
      <c r="IV65345" s="4"/>
    </row>
    <row r="65346" spans="251:256" x14ac:dyDescent="0.25">
      <c r="IQ65346" s="4"/>
      <c r="IS65346" s="5"/>
      <c r="IT65346" s="4"/>
      <c r="IU65346" s="4"/>
      <c r="IV65346" s="4"/>
    </row>
    <row r="65347" spans="251:256" x14ac:dyDescent="0.25">
      <c r="IQ65347" s="4"/>
      <c r="IS65347" s="5"/>
      <c r="IT65347" s="4"/>
      <c r="IU65347" s="4"/>
      <c r="IV65347" s="4"/>
    </row>
    <row r="65348" spans="251:256" x14ac:dyDescent="0.25">
      <c r="IQ65348" s="4"/>
      <c r="IS65348" s="5"/>
      <c r="IT65348" s="4"/>
      <c r="IU65348" s="4"/>
      <c r="IV65348" s="4"/>
    </row>
    <row r="65349" spans="251:256" x14ac:dyDescent="0.25">
      <c r="IQ65349" s="4"/>
      <c r="IS65349" s="5"/>
      <c r="IT65349" s="4"/>
      <c r="IU65349" s="4"/>
      <c r="IV65349" s="4"/>
    </row>
    <row r="65350" spans="251:256" x14ac:dyDescent="0.25">
      <c r="IQ65350" s="4"/>
      <c r="IS65350" s="5"/>
      <c r="IT65350" s="4"/>
      <c r="IU65350" s="4"/>
      <c r="IV65350" s="4"/>
    </row>
    <row r="65351" spans="251:256" x14ac:dyDescent="0.25">
      <c r="IQ65351" s="4"/>
      <c r="IS65351" s="5"/>
      <c r="IT65351" s="4"/>
      <c r="IU65351" s="4"/>
      <c r="IV65351" s="4"/>
    </row>
    <row r="65352" spans="251:256" x14ac:dyDescent="0.25">
      <c r="IQ65352" s="4"/>
      <c r="IS65352" s="5"/>
      <c r="IT65352" s="4"/>
      <c r="IU65352" s="4"/>
      <c r="IV65352" s="4"/>
    </row>
    <row r="65353" spans="251:256" x14ac:dyDescent="0.25">
      <c r="IQ65353" s="4"/>
      <c r="IS65353" s="5"/>
      <c r="IT65353" s="4"/>
      <c r="IU65353" s="4"/>
      <c r="IV65353" s="4"/>
    </row>
    <row r="65354" spans="251:256" x14ac:dyDescent="0.25">
      <c r="IQ65354" s="4"/>
      <c r="IS65354" s="5"/>
      <c r="IT65354" s="4"/>
      <c r="IU65354" s="4"/>
      <c r="IV65354" s="4"/>
    </row>
    <row r="65355" spans="251:256" x14ac:dyDescent="0.25">
      <c r="IQ65355" s="4"/>
      <c r="IS65355" s="5"/>
      <c r="IT65355" s="4"/>
      <c r="IU65355" s="4"/>
      <c r="IV65355" s="4"/>
    </row>
    <row r="65356" spans="251:256" x14ac:dyDescent="0.25">
      <c r="IQ65356" s="4"/>
      <c r="IS65356" s="5"/>
      <c r="IT65356" s="4"/>
      <c r="IU65356" s="4"/>
      <c r="IV65356" s="4"/>
    </row>
    <row r="65357" spans="251:256" x14ac:dyDescent="0.25">
      <c r="IQ65357" s="4"/>
      <c r="IS65357" s="5"/>
      <c r="IT65357" s="4"/>
      <c r="IU65357" s="4"/>
      <c r="IV65357" s="4"/>
    </row>
    <row r="65358" spans="251:256" x14ac:dyDescent="0.25">
      <c r="IQ65358" s="4"/>
      <c r="IS65358" s="5"/>
      <c r="IT65358" s="4"/>
      <c r="IU65358" s="4"/>
      <c r="IV65358" s="4"/>
    </row>
    <row r="65359" spans="251:256" x14ac:dyDescent="0.25">
      <c r="IQ65359" s="4"/>
      <c r="IS65359" s="5"/>
      <c r="IT65359" s="4"/>
      <c r="IU65359" s="4"/>
      <c r="IV65359" s="4"/>
    </row>
    <row r="65360" spans="251:256" x14ac:dyDescent="0.25">
      <c r="IQ65360" s="4"/>
      <c r="IS65360" s="5"/>
      <c r="IT65360" s="4"/>
      <c r="IU65360" s="4"/>
      <c r="IV65360" s="4"/>
    </row>
    <row r="65361" spans="253:256" x14ac:dyDescent="0.25">
      <c r="IS65361" s="5"/>
      <c r="IT65361" s="4"/>
      <c r="IU65361" s="4"/>
      <c r="IV65361" s="4"/>
    </row>
    <row r="65362" spans="253:256" x14ac:dyDescent="0.25">
      <c r="IS65362" s="5"/>
      <c r="IT65362" s="4"/>
      <c r="IU65362" s="4"/>
      <c r="IV65362" s="4"/>
    </row>
    <row r="65363" spans="253:256" x14ac:dyDescent="0.25">
      <c r="IS65363" s="5"/>
      <c r="IT65363" s="4"/>
      <c r="IU65363" s="4"/>
      <c r="IV65363" s="4"/>
    </row>
    <row r="65364" spans="253:256" x14ac:dyDescent="0.25">
      <c r="IS65364" s="5"/>
      <c r="IT65364" s="4"/>
      <c r="IU65364" s="4"/>
      <c r="IV65364" s="4"/>
    </row>
    <row r="65365" spans="253:256" x14ac:dyDescent="0.25">
      <c r="IS65365" s="5"/>
      <c r="IT65365" s="4"/>
      <c r="IU65365" s="4"/>
      <c r="IV65365" s="4"/>
    </row>
    <row r="65366" spans="253:256" x14ac:dyDescent="0.25">
      <c r="IS65366" s="5"/>
      <c r="IT65366" s="4"/>
      <c r="IU65366" s="4"/>
      <c r="IV65366" s="4"/>
    </row>
    <row r="65367" spans="253:256" x14ac:dyDescent="0.25">
      <c r="IS65367" s="5"/>
      <c r="IT65367" s="4"/>
      <c r="IU65367" s="4"/>
      <c r="IV65367" s="4"/>
    </row>
    <row r="65368" spans="253:256" x14ac:dyDescent="0.25">
      <c r="IS65368" s="5"/>
      <c r="IT65368" s="4"/>
      <c r="IU65368" s="4"/>
      <c r="IV65368" s="4"/>
    </row>
    <row r="65369" spans="253:256" x14ac:dyDescent="0.25">
      <c r="IS65369" s="5"/>
      <c r="IT65369" s="4"/>
      <c r="IU65369" s="4"/>
      <c r="IV65369" s="4"/>
    </row>
    <row r="65370" spans="253:256" x14ac:dyDescent="0.25">
      <c r="IS65370" s="5"/>
      <c r="IT65370" s="4"/>
      <c r="IU65370" s="4"/>
      <c r="IV65370" s="4"/>
    </row>
    <row r="65371" spans="253:256" x14ac:dyDescent="0.25">
      <c r="IS65371" s="5"/>
      <c r="IT65371" s="4"/>
      <c r="IU65371" s="4"/>
      <c r="IV65371" s="4"/>
    </row>
    <row r="65372" spans="253:256" x14ac:dyDescent="0.25">
      <c r="IS65372" s="5"/>
      <c r="IT65372" s="4"/>
      <c r="IU65372" s="4"/>
      <c r="IV65372" s="4"/>
    </row>
    <row r="65373" spans="253:256" x14ac:dyDescent="0.25">
      <c r="IS65373" s="5"/>
      <c r="IT65373" s="4"/>
      <c r="IU65373" s="4"/>
      <c r="IV65373" s="4"/>
    </row>
    <row r="65374" spans="253:256" x14ac:dyDescent="0.25">
      <c r="IS65374" s="5"/>
      <c r="IT65374" s="4"/>
      <c r="IU65374" s="4"/>
      <c r="IV65374" s="4"/>
    </row>
    <row r="65375" spans="253:256" x14ac:dyDescent="0.25">
      <c r="IS65375" s="5"/>
      <c r="IT65375" s="4"/>
      <c r="IU65375" s="4"/>
      <c r="IV65375" s="4"/>
    </row>
    <row r="65376" spans="253:256" x14ac:dyDescent="0.25">
      <c r="IS65376" s="5"/>
      <c r="IT65376" s="4"/>
      <c r="IU65376" s="4"/>
      <c r="IV65376" s="4"/>
    </row>
    <row r="65377" spans="253:256" x14ac:dyDescent="0.25">
      <c r="IS65377" s="5"/>
      <c r="IT65377" s="4"/>
      <c r="IU65377" s="4"/>
      <c r="IV65377" s="4"/>
    </row>
    <row r="65378" spans="253:256" x14ac:dyDescent="0.25">
      <c r="IS65378" s="5"/>
      <c r="IT65378" s="4"/>
      <c r="IU65378" s="4"/>
      <c r="IV65378" s="4"/>
    </row>
    <row r="65379" spans="253:256" x14ac:dyDescent="0.25">
      <c r="IS65379" s="5"/>
      <c r="IT65379" s="4"/>
      <c r="IU65379" s="4"/>
      <c r="IV65379" s="4"/>
    </row>
    <row r="65380" spans="253:256" x14ac:dyDescent="0.25">
      <c r="IS65380" s="5"/>
      <c r="IT65380" s="4"/>
      <c r="IU65380" s="4"/>
      <c r="IV65380" s="4"/>
    </row>
    <row r="65381" spans="253:256" x14ac:dyDescent="0.25">
      <c r="IS65381" s="5"/>
      <c r="IT65381" s="4"/>
      <c r="IU65381" s="4"/>
      <c r="IV65381" s="4"/>
    </row>
    <row r="65382" spans="253:256" x14ac:dyDescent="0.25">
      <c r="IS65382" s="5"/>
      <c r="IT65382" s="4"/>
      <c r="IU65382" s="4"/>
      <c r="IV65382" s="4"/>
    </row>
    <row r="65383" spans="253:256" x14ac:dyDescent="0.25">
      <c r="IS65383" s="5"/>
      <c r="IT65383" s="4"/>
      <c r="IU65383" s="4"/>
      <c r="IV65383" s="4"/>
    </row>
    <row r="65384" spans="253:256" x14ac:dyDescent="0.25">
      <c r="IS65384" s="5"/>
      <c r="IT65384" s="4"/>
      <c r="IU65384" s="4"/>
      <c r="IV65384" s="4"/>
    </row>
    <row r="65385" spans="253:256" x14ac:dyDescent="0.25">
      <c r="IS65385" s="5"/>
      <c r="IT65385" s="4"/>
      <c r="IU65385" s="4"/>
      <c r="IV65385" s="4"/>
    </row>
    <row r="65386" spans="253:256" x14ac:dyDescent="0.25">
      <c r="IS65386" s="5"/>
      <c r="IT65386" s="4"/>
      <c r="IU65386" s="4"/>
      <c r="IV65386" s="4"/>
    </row>
    <row r="65387" spans="253:256" x14ac:dyDescent="0.25">
      <c r="IS65387" s="5"/>
      <c r="IT65387" s="4"/>
      <c r="IU65387" s="4"/>
      <c r="IV65387" s="4"/>
    </row>
    <row r="65388" spans="253:256" x14ac:dyDescent="0.25">
      <c r="IS65388" s="5"/>
      <c r="IT65388" s="4"/>
      <c r="IU65388" s="4"/>
      <c r="IV65388" s="4"/>
    </row>
    <row r="65389" spans="253:256" x14ac:dyDescent="0.25">
      <c r="IS65389" s="5"/>
      <c r="IT65389" s="4"/>
      <c r="IU65389" s="4"/>
      <c r="IV65389" s="4"/>
    </row>
    <row r="65390" spans="253:256" x14ac:dyDescent="0.25">
      <c r="IS65390" s="5"/>
      <c r="IT65390" s="4"/>
      <c r="IU65390" s="4"/>
      <c r="IV65390" s="4"/>
    </row>
    <row r="65391" spans="253:256" x14ac:dyDescent="0.25">
      <c r="IS65391" s="5"/>
      <c r="IT65391" s="4"/>
      <c r="IU65391" s="4"/>
      <c r="IV65391" s="4"/>
    </row>
    <row r="65392" spans="253:256" x14ac:dyDescent="0.25">
      <c r="IS65392" s="5"/>
      <c r="IT65392" s="4"/>
      <c r="IU65392" s="4"/>
      <c r="IV65392" s="4"/>
    </row>
    <row r="65393" spans="253:256" x14ac:dyDescent="0.25">
      <c r="IS65393" s="5"/>
      <c r="IT65393" s="4"/>
      <c r="IU65393" s="4"/>
      <c r="IV65393" s="4"/>
    </row>
    <row r="65394" spans="253:256" x14ac:dyDescent="0.25">
      <c r="IS65394" s="5"/>
      <c r="IT65394" s="4"/>
      <c r="IU65394" s="4"/>
      <c r="IV65394" s="4"/>
    </row>
    <row r="65395" spans="253:256" x14ac:dyDescent="0.25">
      <c r="IS65395" s="5"/>
      <c r="IT65395" s="4"/>
      <c r="IU65395" s="4"/>
      <c r="IV65395" s="4"/>
    </row>
    <row r="65396" spans="253:256" x14ac:dyDescent="0.25">
      <c r="IS65396" s="5"/>
      <c r="IT65396" s="4"/>
      <c r="IU65396" s="4"/>
      <c r="IV65396" s="4"/>
    </row>
    <row r="65397" spans="253:256" x14ac:dyDescent="0.25">
      <c r="IS65397" s="5"/>
      <c r="IT65397" s="4"/>
      <c r="IU65397" s="4"/>
      <c r="IV65397" s="4"/>
    </row>
    <row r="65398" spans="253:256" x14ac:dyDescent="0.25">
      <c r="IS65398" s="5"/>
      <c r="IT65398" s="4"/>
      <c r="IU65398" s="4"/>
      <c r="IV65398" s="4"/>
    </row>
    <row r="65399" spans="253:256" x14ac:dyDescent="0.25">
      <c r="IS65399" s="5"/>
      <c r="IT65399" s="4"/>
      <c r="IU65399" s="4"/>
      <c r="IV65399" s="4"/>
    </row>
    <row r="65400" spans="253:256" x14ac:dyDescent="0.25">
      <c r="IS65400" s="5"/>
      <c r="IT65400" s="4"/>
      <c r="IU65400" s="4"/>
      <c r="IV65400" s="4"/>
    </row>
    <row r="65401" spans="253:256" x14ac:dyDescent="0.25">
      <c r="IS65401" s="5"/>
      <c r="IT65401" s="4"/>
      <c r="IU65401" s="4"/>
      <c r="IV65401" s="4"/>
    </row>
    <row r="65402" spans="253:256" x14ac:dyDescent="0.25">
      <c r="IS65402" s="5"/>
      <c r="IT65402" s="4"/>
      <c r="IU65402" s="4"/>
      <c r="IV65402" s="4"/>
    </row>
    <row r="65403" spans="253:256" x14ac:dyDescent="0.25">
      <c r="IS65403" s="5"/>
      <c r="IT65403" s="4"/>
      <c r="IU65403" s="4"/>
      <c r="IV65403" s="4"/>
    </row>
    <row r="65404" spans="253:256" x14ac:dyDescent="0.25">
      <c r="IS65404" s="5"/>
      <c r="IT65404" s="4"/>
      <c r="IU65404" s="4"/>
      <c r="IV65404" s="4"/>
    </row>
    <row r="65405" spans="253:256" x14ac:dyDescent="0.25">
      <c r="IS65405" s="5"/>
      <c r="IT65405" s="4"/>
      <c r="IU65405" s="4"/>
      <c r="IV65405" s="4"/>
    </row>
    <row r="65406" spans="253:256" x14ac:dyDescent="0.25">
      <c r="IS65406" s="5"/>
      <c r="IT65406" s="4"/>
      <c r="IU65406" s="4"/>
      <c r="IV65406" s="4"/>
    </row>
    <row r="65407" spans="253:256" x14ac:dyDescent="0.25">
      <c r="IS65407" s="5"/>
      <c r="IT65407" s="4"/>
      <c r="IU65407" s="4"/>
      <c r="IV65407" s="4"/>
    </row>
    <row r="65408" spans="253:256" x14ac:dyDescent="0.25">
      <c r="IS65408" s="5"/>
      <c r="IT65408" s="4"/>
      <c r="IU65408" s="4"/>
      <c r="IV65408" s="4"/>
    </row>
    <row r="65409" spans="253:256" x14ac:dyDescent="0.25">
      <c r="IS65409" s="5"/>
      <c r="IT65409" s="4"/>
      <c r="IU65409" s="4"/>
      <c r="IV65409" s="4"/>
    </row>
    <row r="65410" spans="253:256" x14ac:dyDescent="0.25">
      <c r="IS65410" s="5"/>
      <c r="IT65410" s="4"/>
      <c r="IU65410" s="4"/>
      <c r="IV65410" s="4"/>
    </row>
    <row r="65411" spans="253:256" x14ac:dyDescent="0.25">
      <c r="IS65411" s="5"/>
      <c r="IT65411" s="4"/>
      <c r="IU65411" s="4"/>
      <c r="IV65411" s="4"/>
    </row>
    <row r="65412" spans="253:256" x14ac:dyDescent="0.25">
      <c r="IS65412" s="5"/>
      <c r="IT65412" s="4"/>
      <c r="IU65412" s="4"/>
      <c r="IV65412" s="4"/>
    </row>
    <row r="65413" spans="253:256" x14ac:dyDescent="0.25">
      <c r="IS65413" s="5"/>
      <c r="IT65413" s="4"/>
      <c r="IU65413" s="4"/>
      <c r="IV65413" s="4"/>
    </row>
    <row r="65414" spans="253:256" x14ac:dyDescent="0.25">
      <c r="IS65414" s="5"/>
      <c r="IT65414" s="4"/>
      <c r="IU65414" s="4"/>
      <c r="IV65414" s="4"/>
    </row>
    <row r="65415" spans="253:256" x14ac:dyDescent="0.25">
      <c r="IS65415" s="5"/>
      <c r="IT65415" s="4"/>
      <c r="IU65415" s="4"/>
      <c r="IV65415" s="4"/>
    </row>
    <row r="65416" spans="253:256" x14ac:dyDescent="0.25">
      <c r="IS65416" s="5"/>
      <c r="IT65416" s="4"/>
      <c r="IU65416" s="4"/>
      <c r="IV65416" s="4"/>
    </row>
    <row r="65417" spans="253:256" x14ac:dyDescent="0.25">
      <c r="IS65417" s="5"/>
      <c r="IT65417" s="4"/>
      <c r="IU65417" s="4"/>
      <c r="IV65417" s="4"/>
    </row>
    <row r="65418" spans="253:256" x14ac:dyDescent="0.25">
      <c r="IS65418" s="5"/>
      <c r="IT65418" s="4"/>
      <c r="IU65418" s="4"/>
      <c r="IV65418" s="4"/>
    </row>
    <row r="65419" spans="253:256" x14ac:dyDescent="0.25">
      <c r="IS65419" s="5"/>
      <c r="IT65419" s="4"/>
      <c r="IU65419" s="4"/>
      <c r="IV65419" s="4"/>
    </row>
    <row r="65420" spans="253:256" x14ac:dyDescent="0.25">
      <c r="IS65420" s="5"/>
      <c r="IT65420" s="4"/>
      <c r="IU65420" s="4"/>
      <c r="IV65420" s="4"/>
    </row>
    <row r="65421" spans="253:256" x14ac:dyDescent="0.25">
      <c r="IS65421" s="5"/>
      <c r="IT65421" s="4"/>
      <c r="IU65421" s="4"/>
      <c r="IV65421" s="4"/>
    </row>
    <row r="65422" spans="253:256" x14ac:dyDescent="0.25">
      <c r="IS65422" s="5"/>
      <c r="IT65422" s="4"/>
      <c r="IU65422" s="4"/>
      <c r="IV65422" s="4"/>
    </row>
    <row r="65423" spans="253:256" x14ac:dyDescent="0.25">
      <c r="IS65423" s="5"/>
      <c r="IT65423" s="4"/>
      <c r="IU65423" s="4"/>
      <c r="IV65423" s="4"/>
    </row>
    <row r="65424" spans="253:256" x14ac:dyDescent="0.25">
      <c r="IS65424" s="5"/>
      <c r="IT65424" s="4"/>
      <c r="IU65424" s="4"/>
      <c r="IV65424" s="4"/>
    </row>
    <row r="65425" spans="253:256" x14ac:dyDescent="0.25">
      <c r="IS65425" s="5"/>
      <c r="IT65425" s="4"/>
      <c r="IU65425" s="4"/>
      <c r="IV65425" s="4"/>
    </row>
    <row r="65426" spans="253:256" x14ac:dyDescent="0.25">
      <c r="IS65426" s="5"/>
      <c r="IT65426" s="4"/>
      <c r="IU65426" s="4"/>
      <c r="IV65426" s="4"/>
    </row>
    <row r="65427" spans="253:256" x14ac:dyDescent="0.25">
      <c r="IS65427" s="5"/>
      <c r="IT65427" s="4"/>
      <c r="IU65427" s="4"/>
      <c r="IV65427" s="4"/>
    </row>
    <row r="65428" spans="253:256" x14ac:dyDescent="0.25">
      <c r="IS65428" s="5"/>
      <c r="IT65428" s="4"/>
      <c r="IU65428" s="4"/>
      <c r="IV65428" s="4"/>
    </row>
    <row r="65429" spans="253:256" x14ac:dyDescent="0.25">
      <c r="IS65429" s="5"/>
      <c r="IT65429" s="4"/>
      <c r="IU65429" s="4"/>
      <c r="IV65429" s="4"/>
    </row>
    <row r="65430" spans="253:256" x14ac:dyDescent="0.25">
      <c r="IS65430" s="5"/>
      <c r="IT65430" s="4"/>
      <c r="IU65430" s="4"/>
      <c r="IV65430" s="4"/>
    </row>
    <row r="65431" spans="253:256" x14ac:dyDescent="0.25">
      <c r="IS65431" s="5"/>
      <c r="IT65431" s="4"/>
      <c r="IU65431" s="4"/>
      <c r="IV65431" s="4"/>
    </row>
    <row r="65432" spans="253:256" x14ac:dyDescent="0.25">
      <c r="IS65432" s="5"/>
      <c r="IT65432" s="4"/>
      <c r="IU65432" s="4"/>
      <c r="IV65432" s="4"/>
    </row>
    <row r="65433" spans="253:256" x14ac:dyDescent="0.25">
      <c r="IS65433" s="5"/>
      <c r="IT65433" s="4"/>
      <c r="IU65433" s="4"/>
      <c r="IV65433" s="4"/>
    </row>
    <row r="65434" spans="253:256" x14ac:dyDescent="0.25">
      <c r="IS65434" s="5"/>
      <c r="IT65434" s="4"/>
      <c r="IU65434" s="4"/>
      <c r="IV65434" s="4"/>
    </row>
    <row r="65435" spans="253:256" x14ac:dyDescent="0.25">
      <c r="IS65435" s="5"/>
      <c r="IT65435" s="4"/>
      <c r="IU65435" s="4"/>
      <c r="IV65435" s="4"/>
    </row>
    <row r="65436" spans="253:256" x14ac:dyDescent="0.25">
      <c r="IS65436" s="5"/>
      <c r="IT65436" s="4"/>
      <c r="IU65436" s="4"/>
      <c r="IV65436" s="4"/>
    </row>
    <row r="65437" spans="253:256" x14ac:dyDescent="0.25">
      <c r="IS65437" s="5"/>
      <c r="IT65437" s="4"/>
      <c r="IU65437" s="4"/>
      <c r="IV65437" s="4"/>
    </row>
    <row r="65438" spans="253:256" x14ac:dyDescent="0.25">
      <c r="IS65438" s="5"/>
      <c r="IT65438" s="4"/>
      <c r="IU65438" s="4"/>
      <c r="IV65438" s="4"/>
    </row>
    <row r="65439" spans="253:256" x14ac:dyDescent="0.25">
      <c r="IS65439" s="5"/>
      <c r="IT65439" s="4"/>
      <c r="IU65439" s="4"/>
      <c r="IV65439" s="4"/>
    </row>
    <row r="65440" spans="253:256" x14ac:dyDescent="0.25">
      <c r="IS65440" s="5"/>
      <c r="IT65440" s="4"/>
      <c r="IU65440" s="4"/>
      <c r="IV65440" s="4"/>
    </row>
    <row r="65441" spans="253:256" x14ac:dyDescent="0.25">
      <c r="IS65441" s="5"/>
      <c r="IT65441" s="4"/>
      <c r="IU65441" s="4"/>
      <c r="IV65441" s="4"/>
    </row>
    <row r="65442" spans="253:256" x14ac:dyDescent="0.25">
      <c r="IS65442" s="5"/>
      <c r="IT65442" s="4"/>
      <c r="IU65442" s="4"/>
      <c r="IV65442" s="4"/>
    </row>
    <row r="65443" spans="253:256" x14ac:dyDescent="0.25">
      <c r="IS65443" s="5"/>
      <c r="IT65443" s="4"/>
      <c r="IU65443" s="4"/>
      <c r="IV65443" s="4"/>
    </row>
    <row r="65444" spans="253:256" x14ac:dyDescent="0.25">
      <c r="IS65444" s="5"/>
      <c r="IT65444" s="4"/>
      <c r="IU65444" s="4"/>
      <c r="IV65444" s="4"/>
    </row>
    <row r="65445" spans="253:256" x14ac:dyDescent="0.25">
      <c r="IS65445" s="5"/>
      <c r="IT65445" s="4"/>
      <c r="IU65445" s="4"/>
      <c r="IV65445" s="4"/>
    </row>
    <row r="65446" spans="253:256" x14ac:dyDescent="0.25">
      <c r="IS65446" s="5"/>
      <c r="IT65446" s="4"/>
      <c r="IU65446" s="4"/>
      <c r="IV65446" s="4"/>
    </row>
    <row r="65447" spans="253:256" x14ac:dyDescent="0.25">
      <c r="IS65447" s="5"/>
      <c r="IT65447" s="4"/>
      <c r="IU65447" s="4"/>
      <c r="IV65447" s="4"/>
    </row>
    <row r="65448" spans="253:256" x14ac:dyDescent="0.25">
      <c r="IS65448" s="5"/>
      <c r="IT65448" s="4"/>
      <c r="IU65448" s="4"/>
      <c r="IV65448" s="4"/>
    </row>
    <row r="65449" spans="253:256" x14ac:dyDescent="0.25">
      <c r="IS65449" s="5"/>
      <c r="IT65449" s="4"/>
      <c r="IU65449" s="4"/>
      <c r="IV65449" s="4"/>
    </row>
    <row r="65450" spans="253:256" x14ac:dyDescent="0.25">
      <c r="IS65450" s="5"/>
      <c r="IT65450" s="4"/>
      <c r="IU65450" s="4"/>
      <c r="IV65450" s="4"/>
    </row>
    <row r="65451" spans="253:256" x14ac:dyDescent="0.25">
      <c r="IS65451" s="5"/>
      <c r="IT65451" s="4"/>
      <c r="IU65451" s="4"/>
      <c r="IV65451" s="4"/>
    </row>
    <row r="65452" spans="253:256" x14ac:dyDescent="0.25">
      <c r="IS65452" s="5"/>
      <c r="IT65452" s="4"/>
      <c r="IU65452" s="4"/>
      <c r="IV65452" s="4"/>
    </row>
    <row r="65453" spans="253:256" x14ac:dyDescent="0.25">
      <c r="IS65453" s="5"/>
      <c r="IT65453" s="4"/>
      <c r="IU65453" s="4"/>
      <c r="IV65453" s="4"/>
    </row>
    <row r="65454" spans="253:256" x14ac:dyDescent="0.25">
      <c r="IS65454" s="5"/>
      <c r="IT65454" s="4"/>
      <c r="IU65454" s="4"/>
      <c r="IV65454" s="4"/>
    </row>
    <row r="65455" spans="253:256" x14ac:dyDescent="0.25">
      <c r="IS65455" s="5"/>
      <c r="IT65455" s="4"/>
      <c r="IU65455" s="4"/>
      <c r="IV65455" s="4"/>
    </row>
    <row r="65456" spans="253:256" x14ac:dyDescent="0.25">
      <c r="IS65456" s="5"/>
      <c r="IT65456" s="4"/>
      <c r="IU65456" s="4"/>
      <c r="IV65456" s="4"/>
    </row>
    <row r="65457" spans="253:256" x14ac:dyDescent="0.25">
      <c r="IS65457" s="5"/>
      <c r="IT65457" s="4"/>
      <c r="IU65457" s="4"/>
      <c r="IV65457" s="4"/>
    </row>
    <row r="65458" spans="253:256" x14ac:dyDescent="0.25">
      <c r="IS65458" s="5"/>
      <c r="IT65458" s="4"/>
      <c r="IU65458" s="4"/>
      <c r="IV65458" s="4"/>
    </row>
    <row r="65459" spans="253:256" x14ac:dyDescent="0.25">
      <c r="IS65459" s="5"/>
      <c r="IT65459" s="4"/>
      <c r="IU65459" s="4"/>
      <c r="IV65459" s="4"/>
    </row>
    <row r="65460" spans="253:256" x14ac:dyDescent="0.25">
      <c r="IS65460" s="5"/>
      <c r="IT65460" s="4"/>
      <c r="IU65460" s="4"/>
      <c r="IV65460" s="4"/>
    </row>
    <row r="65461" spans="253:256" x14ac:dyDescent="0.25">
      <c r="IS65461" s="5"/>
      <c r="IT65461" s="4"/>
      <c r="IU65461" s="4"/>
      <c r="IV65461" s="4"/>
    </row>
    <row r="65462" spans="253:256" x14ac:dyDescent="0.25">
      <c r="IS65462" s="5"/>
      <c r="IT65462" s="4"/>
      <c r="IU65462" s="4"/>
      <c r="IV65462" s="4"/>
    </row>
    <row r="65463" spans="253:256" x14ac:dyDescent="0.25">
      <c r="IS65463" s="5"/>
      <c r="IT65463" s="4"/>
      <c r="IU65463" s="4"/>
      <c r="IV65463" s="4"/>
    </row>
    <row r="65464" spans="253:256" x14ac:dyDescent="0.25">
      <c r="IS65464" s="5"/>
      <c r="IT65464" s="4"/>
      <c r="IU65464" s="4"/>
      <c r="IV65464" s="4"/>
    </row>
    <row r="65465" spans="253:256" x14ac:dyDescent="0.25">
      <c r="IS65465" s="5"/>
      <c r="IT65465" s="4"/>
      <c r="IU65465" s="4"/>
      <c r="IV65465" s="4"/>
    </row>
    <row r="65466" spans="253:256" x14ac:dyDescent="0.25">
      <c r="IS65466" s="5"/>
      <c r="IT65466" s="4"/>
      <c r="IU65466" s="4"/>
      <c r="IV65466" s="4"/>
    </row>
    <row r="65467" spans="253:256" x14ac:dyDescent="0.25">
      <c r="IS65467" s="5"/>
      <c r="IT65467" s="4"/>
      <c r="IU65467" s="4"/>
      <c r="IV65467" s="4"/>
    </row>
    <row r="65468" spans="253:256" x14ac:dyDescent="0.25">
      <c r="IS65468" s="5"/>
      <c r="IT65468" s="4"/>
      <c r="IU65468" s="4"/>
      <c r="IV65468" s="4"/>
    </row>
    <row r="65469" spans="253:256" x14ac:dyDescent="0.25">
      <c r="IS65469" s="5"/>
      <c r="IT65469" s="4"/>
      <c r="IU65469" s="4"/>
      <c r="IV65469" s="4"/>
    </row>
    <row r="65470" spans="253:256" x14ac:dyDescent="0.25">
      <c r="IS65470" s="5"/>
      <c r="IT65470" s="4"/>
      <c r="IU65470" s="4"/>
      <c r="IV65470" s="4"/>
    </row>
    <row r="65471" spans="253:256" x14ac:dyDescent="0.25">
      <c r="IS65471" s="5"/>
      <c r="IT65471" s="4"/>
      <c r="IU65471" s="4"/>
      <c r="IV65471" s="4"/>
    </row>
    <row r="65472" spans="253:256" x14ac:dyDescent="0.25">
      <c r="IS65472" s="5"/>
      <c r="IT65472" s="4"/>
      <c r="IU65472" s="4"/>
      <c r="IV65472" s="4"/>
    </row>
    <row r="65473" spans="253:256" x14ac:dyDescent="0.25">
      <c r="IS65473" s="5"/>
      <c r="IT65473" s="4"/>
      <c r="IU65473" s="4"/>
      <c r="IV65473" s="4"/>
    </row>
    <row r="65474" spans="253:256" x14ac:dyDescent="0.25">
      <c r="IS65474" s="5"/>
      <c r="IT65474" s="4"/>
      <c r="IU65474" s="4"/>
      <c r="IV65474" s="4"/>
    </row>
    <row r="65475" spans="253:256" x14ac:dyDescent="0.25">
      <c r="IS65475" s="5"/>
      <c r="IT65475" s="4"/>
      <c r="IU65475" s="4"/>
      <c r="IV65475" s="4"/>
    </row>
    <row r="65476" spans="253:256" x14ac:dyDescent="0.25">
      <c r="IS65476" s="5"/>
      <c r="IT65476" s="4"/>
      <c r="IU65476" s="4"/>
      <c r="IV65476" s="4"/>
    </row>
    <row r="65477" spans="253:256" x14ac:dyDescent="0.25">
      <c r="IS65477" s="5"/>
      <c r="IT65477" s="4"/>
      <c r="IU65477" s="4"/>
      <c r="IV65477" s="4"/>
    </row>
    <row r="65478" spans="253:256" x14ac:dyDescent="0.25">
      <c r="IS65478" s="5"/>
      <c r="IT65478" s="4"/>
      <c r="IU65478" s="4"/>
      <c r="IV65478" s="4"/>
    </row>
    <row r="65479" spans="253:256" x14ac:dyDescent="0.25">
      <c r="IS65479" s="5"/>
      <c r="IT65479" s="4"/>
      <c r="IU65479" s="4"/>
      <c r="IV65479" s="4"/>
    </row>
    <row r="65480" spans="253:256" x14ac:dyDescent="0.25">
      <c r="IS65480" s="5"/>
      <c r="IT65480" s="4"/>
      <c r="IU65480" s="4"/>
      <c r="IV65480" s="4"/>
    </row>
    <row r="65481" spans="253:256" x14ac:dyDescent="0.25">
      <c r="IS65481" s="5"/>
      <c r="IT65481" s="4"/>
      <c r="IU65481" s="4"/>
      <c r="IV65481" s="4"/>
    </row>
    <row r="65482" spans="253:256" x14ac:dyDescent="0.25">
      <c r="IS65482" s="5"/>
      <c r="IT65482" s="4"/>
      <c r="IU65482" s="4"/>
      <c r="IV65482" s="4"/>
    </row>
    <row r="65483" spans="253:256" x14ac:dyDescent="0.25">
      <c r="IS65483" s="5"/>
      <c r="IT65483" s="4"/>
      <c r="IU65483" s="4"/>
      <c r="IV65483" s="4"/>
    </row>
    <row r="65484" spans="253:256" x14ac:dyDescent="0.25">
      <c r="IS65484" s="5"/>
      <c r="IT65484" s="4"/>
      <c r="IU65484" s="4"/>
      <c r="IV65484" s="4"/>
    </row>
    <row r="65485" spans="253:256" x14ac:dyDescent="0.25">
      <c r="IS65485" s="5"/>
      <c r="IT65485" s="4"/>
      <c r="IU65485" s="4"/>
      <c r="IV65485" s="4"/>
    </row>
    <row r="65486" spans="253:256" x14ac:dyDescent="0.25">
      <c r="IS65486" s="5"/>
      <c r="IT65486" s="4"/>
      <c r="IU65486" s="4"/>
      <c r="IV65486" s="4"/>
    </row>
    <row r="65487" spans="253:256" x14ac:dyDescent="0.25">
      <c r="IS65487" s="5"/>
      <c r="IT65487" s="4"/>
      <c r="IU65487" s="4"/>
      <c r="IV65487" s="4"/>
    </row>
    <row r="65488" spans="253:256" x14ac:dyDescent="0.25">
      <c r="IS65488" s="5"/>
      <c r="IT65488" s="4"/>
      <c r="IU65488" s="4"/>
      <c r="IV65488" s="4"/>
    </row>
    <row r="65489" spans="253:256" x14ac:dyDescent="0.25">
      <c r="IS65489" s="5"/>
      <c r="IT65489" s="4"/>
      <c r="IU65489" s="4"/>
      <c r="IV65489" s="4"/>
    </row>
    <row r="65490" spans="253:256" x14ac:dyDescent="0.25">
      <c r="IS65490" s="5"/>
      <c r="IT65490" s="4"/>
      <c r="IU65490" s="4"/>
      <c r="IV65490" s="4"/>
    </row>
    <row r="65491" spans="253:256" x14ac:dyDescent="0.25">
      <c r="IS65491" s="5"/>
      <c r="IT65491" s="4"/>
      <c r="IU65491" s="4"/>
      <c r="IV65491" s="4"/>
    </row>
    <row r="65492" spans="253:256" x14ac:dyDescent="0.25">
      <c r="IS65492" s="5"/>
      <c r="IT65492" s="4"/>
      <c r="IU65492" s="4"/>
      <c r="IV65492" s="4"/>
    </row>
    <row r="65493" spans="253:256" x14ac:dyDescent="0.25">
      <c r="IS65493" s="5"/>
      <c r="IT65493" s="4"/>
      <c r="IU65493" s="4"/>
      <c r="IV65493" s="4"/>
    </row>
    <row r="65494" spans="253:256" x14ac:dyDescent="0.25">
      <c r="IS65494" s="5"/>
      <c r="IT65494" s="4"/>
      <c r="IU65494" s="4"/>
      <c r="IV65494" s="4"/>
    </row>
    <row r="65495" spans="253:256" x14ac:dyDescent="0.25">
      <c r="IS65495" s="5"/>
      <c r="IT65495" s="4"/>
      <c r="IU65495" s="4"/>
      <c r="IV65495" s="4"/>
    </row>
    <row r="65496" spans="253:256" x14ac:dyDescent="0.25">
      <c r="IS65496" s="5"/>
      <c r="IT65496" s="4"/>
      <c r="IU65496" s="4"/>
      <c r="IV65496" s="4"/>
    </row>
    <row r="65497" spans="253:256" x14ac:dyDescent="0.25">
      <c r="IS65497" s="5"/>
      <c r="IT65497" s="4"/>
      <c r="IU65497" s="4"/>
      <c r="IV65497" s="4"/>
    </row>
    <row r="65498" spans="253:256" x14ac:dyDescent="0.25">
      <c r="IS65498" s="5"/>
      <c r="IT65498" s="4"/>
      <c r="IU65498" s="4"/>
      <c r="IV65498" s="4"/>
    </row>
    <row r="65499" spans="253:256" x14ac:dyDescent="0.25">
      <c r="IS65499" s="5"/>
      <c r="IT65499" s="4"/>
      <c r="IU65499" s="4"/>
      <c r="IV65499" s="4"/>
    </row>
    <row r="65500" spans="253:256" x14ac:dyDescent="0.25">
      <c r="IS65500" s="5"/>
      <c r="IT65500" s="4"/>
      <c r="IU65500" s="4"/>
      <c r="IV65500" s="4"/>
    </row>
    <row r="65501" spans="253:256" x14ac:dyDescent="0.25">
      <c r="IS65501" s="5"/>
      <c r="IT65501" s="4"/>
      <c r="IU65501" s="4"/>
      <c r="IV65501" s="4"/>
    </row>
    <row r="65502" spans="253:256" x14ac:dyDescent="0.25">
      <c r="IS65502" s="5"/>
      <c r="IT65502" s="4"/>
      <c r="IU65502" s="4"/>
      <c r="IV65502" s="4"/>
    </row>
    <row r="65503" spans="253:256" x14ac:dyDescent="0.25">
      <c r="IS65503" s="5"/>
      <c r="IT65503" s="4"/>
      <c r="IU65503" s="4"/>
      <c r="IV65503" s="4"/>
    </row>
    <row r="65504" spans="253:256" x14ac:dyDescent="0.25">
      <c r="IS65504" s="5"/>
      <c r="IT65504" s="4"/>
      <c r="IU65504" s="4"/>
      <c r="IV65504" s="4"/>
    </row>
    <row r="65505" spans="253:256" x14ac:dyDescent="0.25">
      <c r="IS65505" s="5"/>
      <c r="IT65505" s="4"/>
      <c r="IU65505" s="4"/>
      <c r="IV65505" s="4"/>
    </row>
    <row r="65506" spans="253:256" x14ac:dyDescent="0.25">
      <c r="IS65506" s="5"/>
      <c r="IT65506" s="4"/>
      <c r="IU65506" s="4"/>
      <c r="IV65506" s="4"/>
    </row>
    <row r="65507" spans="253:256" x14ac:dyDescent="0.25">
      <c r="IS65507" s="5"/>
      <c r="IT65507" s="4"/>
      <c r="IU65507" s="4"/>
      <c r="IV65507" s="4"/>
    </row>
    <row r="65508" spans="253:256" x14ac:dyDescent="0.25">
      <c r="IS65508" s="5"/>
      <c r="IT65508" s="4"/>
      <c r="IU65508" s="4"/>
      <c r="IV65508" s="4"/>
    </row>
    <row r="65509" spans="253:256" x14ac:dyDescent="0.25">
      <c r="IS65509" s="5"/>
      <c r="IT65509" s="4"/>
      <c r="IU65509" s="4"/>
      <c r="IV65509" s="4"/>
    </row>
    <row r="65510" spans="253:256" x14ac:dyDescent="0.25">
      <c r="IS65510" s="5"/>
      <c r="IT65510" s="4"/>
      <c r="IU65510" s="4"/>
      <c r="IV65510" s="4"/>
    </row>
    <row r="65511" spans="253:256" x14ac:dyDescent="0.25">
      <c r="IS65511" s="5"/>
      <c r="IT65511" s="4"/>
      <c r="IU65511" s="4"/>
      <c r="IV65511" s="4"/>
    </row>
    <row r="65512" spans="253:256" x14ac:dyDescent="0.25">
      <c r="IS65512" s="5"/>
      <c r="IT65512" s="4"/>
      <c r="IU65512" s="4"/>
      <c r="IV65512" s="4"/>
    </row>
    <row r="65513" spans="253:256" x14ac:dyDescent="0.25">
      <c r="IS65513" s="5"/>
      <c r="IT65513" s="4"/>
      <c r="IU65513" s="4"/>
      <c r="IV65513" s="4"/>
    </row>
    <row r="65514" spans="253:256" x14ac:dyDescent="0.25">
      <c r="IS65514" s="5"/>
      <c r="IT65514" s="4"/>
      <c r="IU65514" s="4"/>
      <c r="IV65514" s="4"/>
    </row>
    <row r="65515" spans="253:256" x14ac:dyDescent="0.25">
      <c r="IS65515" s="5"/>
      <c r="IT65515" s="4"/>
      <c r="IU65515" s="4"/>
      <c r="IV65515" s="4"/>
    </row>
    <row r="65516" spans="253:256" x14ac:dyDescent="0.25">
      <c r="IS65516" s="5"/>
      <c r="IT65516" s="4"/>
      <c r="IU65516" s="4"/>
      <c r="IV65516" s="4"/>
    </row>
    <row r="65517" spans="253:256" x14ac:dyDescent="0.25">
      <c r="IS65517" s="5"/>
      <c r="IT65517" s="4"/>
      <c r="IU65517" s="4"/>
      <c r="IV65517" s="4"/>
    </row>
    <row r="65518" spans="253:256" x14ac:dyDescent="0.25">
      <c r="IS65518" s="5"/>
      <c r="IT65518" s="4"/>
      <c r="IU65518" s="4"/>
      <c r="IV65518" s="4"/>
    </row>
    <row r="65519" spans="253:256" x14ac:dyDescent="0.25">
      <c r="IS65519" s="5"/>
      <c r="IT65519" s="4"/>
      <c r="IU65519" s="4"/>
      <c r="IV65519" s="4"/>
    </row>
    <row r="65520" spans="253:256" x14ac:dyDescent="0.25">
      <c r="IS65520" s="5"/>
      <c r="IT65520" s="4"/>
      <c r="IU65520" s="4"/>
      <c r="IV65520" s="4"/>
    </row>
    <row r="65521" spans="253:256" x14ac:dyDescent="0.25">
      <c r="IS65521" s="5"/>
      <c r="IT65521" s="4"/>
      <c r="IU65521" s="4"/>
      <c r="IV65521" s="4"/>
    </row>
    <row r="65522" spans="253:256" x14ac:dyDescent="0.25">
      <c r="IS65522" s="5"/>
      <c r="IT65522" s="4"/>
      <c r="IU65522" s="4"/>
      <c r="IV65522" s="4"/>
    </row>
    <row r="65523" spans="253:256" x14ac:dyDescent="0.25">
      <c r="IS65523" s="5"/>
      <c r="IT65523" s="4"/>
      <c r="IU65523" s="4"/>
      <c r="IV65523" s="4"/>
    </row>
    <row r="65524" spans="253:256" x14ac:dyDescent="0.25">
      <c r="IS65524" s="5"/>
      <c r="IT65524" s="4"/>
      <c r="IU65524" s="4"/>
      <c r="IV65524" s="4"/>
    </row>
    <row r="65525" spans="253:256" x14ac:dyDescent="0.25">
      <c r="IS65525" s="5"/>
      <c r="IT65525" s="4"/>
      <c r="IU65525" s="4"/>
      <c r="IV65525" s="4"/>
    </row>
    <row r="65526" spans="253:256" x14ac:dyDescent="0.25">
      <c r="IS65526" s="5"/>
      <c r="IT65526" s="4"/>
      <c r="IU65526" s="4"/>
      <c r="IV65526" s="4"/>
    </row>
    <row r="65527" spans="253:256" x14ac:dyDescent="0.25">
      <c r="IS65527" s="5"/>
      <c r="IT65527" s="4"/>
      <c r="IU65527" s="4"/>
      <c r="IV65527" s="4"/>
    </row>
    <row r="65528" spans="253:256" x14ac:dyDescent="0.25">
      <c r="IS65528" s="5"/>
      <c r="IT65528" s="4"/>
      <c r="IU65528" s="4"/>
      <c r="IV65528" s="4"/>
    </row>
    <row r="65529" spans="253:256" x14ac:dyDescent="0.25">
      <c r="IS65529" s="5"/>
      <c r="IT65529" s="4"/>
      <c r="IU65529" s="4"/>
      <c r="IV65529" s="4"/>
    </row>
    <row r="65530" spans="253:256" x14ac:dyDescent="0.25">
      <c r="IS65530" s="5"/>
      <c r="IT65530" s="4"/>
      <c r="IU65530" s="4"/>
      <c r="IV65530" s="4"/>
    </row>
    <row r="65531" spans="253:256" x14ac:dyDescent="0.25">
      <c r="IS65531" s="5"/>
      <c r="IT65531" s="4"/>
      <c r="IU65531" s="4"/>
      <c r="IV65531" s="4"/>
    </row>
    <row r="65532" spans="253:256" x14ac:dyDescent="0.25">
      <c r="IS65532" s="5"/>
      <c r="IT65532" s="4"/>
      <c r="IU65532" s="4"/>
      <c r="IV65532" s="4"/>
    </row>
  </sheetData>
  <sheetProtection algorithmName="SHA-512" hashValue="gZFinPdwTegFiDoJ/KY9d7DQWG+zHYyMy6a37RSmGVlc5w+Eb7iI5brDmJz5miOHuwB5/B50o+ZJreew3xmGIg==" saltValue="/m0PHI9GsMBM3rH93ic3Lw==" spinCount="100000" sheet="1" objects="1" scenarios="1"/>
  <mergeCells count="15">
    <mergeCell ref="H18:I18"/>
    <mergeCell ref="A19:B19"/>
    <mergeCell ref="A21:M21"/>
    <mergeCell ref="A22:M22"/>
    <mergeCell ref="A1:K1"/>
    <mergeCell ref="A2:M2"/>
    <mergeCell ref="A3:M3"/>
    <mergeCell ref="D4:J4"/>
    <mergeCell ref="C6:C7"/>
    <mergeCell ref="D6:D7"/>
    <mergeCell ref="E6:E7"/>
    <mergeCell ref="F6:G6"/>
    <mergeCell ref="H6:H7"/>
    <mergeCell ref="I6:I7"/>
    <mergeCell ref="J6:J7"/>
  </mergeCells>
  <phoneticPr fontId="20" type="noConversion"/>
  <dataValidations count="4">
    <dataValidation type="list" allowBlank="1" showInputMessage="1" showErrorMessage="1" errorTitle="Invalid input" error="Invalid input. Please select from Dropdown List." promptTitle="Dropdown List" prompt="Please select from Dropdown List" sqref="E9:E17" xr:uid="{00000000-0002-0000-0000-000000000000}">
      <formula1>$IQ$64996:$IQ$65005</formula1>
    </dataValidation>
    <dataValidation type="list" allowBlank="1" showInputMessage="1" showErrorMessage="1" sqref="D8:D17" xr:uid="{00000000-0002-0000-0000-000002000000}">
      <formula1>$IY$6:$IY$12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E8" xr:uid="{00000000-0002-0000-0000-000004000000}">
      <formula1>$IQ$64996:$IQ$65007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F8:I17" xr:uid="{7AEB1900-B52F-4E59-A069-C063097D6ABB}">
      <formula1>$IS$49997:$IS$62050</formula1>
    </dataValidation>
  </dataValidations>
  <pageMargins left="0.17" right="0.17" top="0.28999999999999998" bottom="0.26" header="0.24" footer="0.23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Z65532"/>
  <sheetViews>
    <sheetView tabSelected="1" workbookViewId="0">
      <selection activeCell="L18" sqref="L18"/>
    </sheetView>
  </sheetViews>
  <sheetFormatPr defaultColWidth="14" defaultRowHeight="15.75" x14ac:dyDescent="0.25"/>
  <cols>
    <col min="1" max="1" width="4.42578125" style="28" customWidth="1"/>
    <col min="2" max="2" width="10.28515625" style="28" customWidth="1"/>
    <col min="3" max="3" width="31.85546875" style="28" customWidth="1"/>
    <col min="4" max="4" width="13.85546875" style="28" customWidth="1"/>
    <col min="5" max="5" width="13" style="28" customWidth="1"/>
    <col min="6" max="6" width="8.28515625" style="28" customWidth="1"/>
    <col min="7" max="7" width="8" style="28" customWidth="1"/>
    <col min="8" max="8" width="9.5703125" style="28" customWidth="1"/>
    <col min="9" max="9" width="9.7109375" style="28" customWidth="1"/>
    <col min="10" max="10" width="9.140625" style="28" customWidth="1"/>
    <col min="11" max="11" width="11.28515625" style="28" customWidth="1"/>
    <col min="12" max="12" width="12.5703125" style="28" customWidth="1"/>
    <col min="13" max="13" width="11.7109375" style="28" customWidth="1"/>
    <col min="14" max="249" width="9.140625" style="1" customWidth="1"/>
    <col min="250" max="250" width="16" style="1" customWidth="1"/>
    <col min="251" max="251" width="19.7109375" style="1" customWidth="1"/>
    <col min="252" max="252" width="29.5703125" customWidth="1"/>
    <col min="253" max="253" width="16.85546875" style="1" hidden="1" customWidth="1"/>
    <col min="254" max="254" width="18.140625" style="1" hidden="1" customWidth="1"/>
    <col min="255" max="255" width="15.140625" style="1" hidden="1" customWidth="1"/>
    <col min="256" max="256" width="13.7109375" style="1" hidden="1" customWidth="1"/>
    <col min="257" max="257" width="18.28515625" style="1" hidden="1" customWidth="1"/>
    <col min="258" max="258" width="5.5703125" style="1" hidden="1" customWidth="1"/>
    <col min="259" max="259" width="6.85546875" style="1" hidden="1" customWidth="1"/>
    <col min="260" max="260" width="18.140625" style="1" hidden="1" customWidth="1"/>
    <col min="261" max="261" width="12.85546875" style="1" customWidth="1"/>
    <col min="262" max="271" width="14" style="1" customWidth="1"/>
    <col min="272" max="16384" width="14" style="1"/>
  </cols>
  <sheetData>
    <row r="1" spans="1:260" ht="24.75" customHeight="1" x14ac:dyDescent="0.25">
      <c r="A1" s="70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58"/>
      <c r="M1" s="59" t="s">
        <v>67</v>
      </c>
      <c r="IY1" s="1" t="s">
        <v>45</v>
      </c>
      <c r="IZ1" s="1">
        <v>10</v>
      </c>
    </row>
    <row r="2" spans="1:260" x14ac:dyDescent="0.25">
      <c r="A2" s="72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IY2" s="1" t="s">
        <v>46</v>
      </c>
      <c r="IZ2" s="1">
        <v>5000</v>
      </c>
    </row>
    <row r="3" spans="1:260" ht="18.75" x14ac:dyDescent="0.3">
      <c r="A3" s="75" t="s">
        <v>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260" ht="26.25" customHeight="1" x14ac:dyDescent="0.25">
      <c r="A4" s="57" t="s">
        <v>10</v>
      </c>
      <c r="B4" s="20"/>
      <c r="C4" s="20"/>
      <c r="D4" s="78"/>
      <c r="E4" s="78"/>
      <c r="F4" s="78"/>
      <c r="G4" s="78"/>
      <c r="H4" s="78"/>
      <c r="I4" s="78"/>
      <c r="J4" s="78"/>
      <c r="K4" s="25"/>
      <c r="L4" s="25"/>
      <c r="M4" s="26"/>
      <c r="O4" s="9"/>
    </row>
    <row r="5" spans="1:260" ht="6.75" customHeight="1" x14ac:dyDescent="0.25">
      <c r="A5" s="27"/>
      <c r="M5" s="26"/>
    </row>
    <row r="6" spans="1:260" ht="45" customHeight="1" x14ac:dyDescent="0.25">
      <c r="A6" s="29" t="s">
        <v>41</v>
      </c>
      <c r="B6" s="30" t="s">
        <v>9</v>
      </c>
      <c r="C6" s="79" t="s">
        <v>2</v>
      </c>
      <c r="D6" s="81" t="s">
        <v>12</v>
      </c>
      <c r="E6" s="81" t="s">
        <v>40</v>
      </c>
      <c r="F6" s="83" t="s">
        <v>11</v>
      </c>
      <c r="G6" s="84"/>
      <c r="H6" s="81" t="s">
        <v>57</v>
      </c>
      <c r="I6" s="81" t="s">
        <v>58</v>
      </c>
      <c r="J6" s="81" t="s">
        <v>39</v>
      </c>
      <c r="K6" s="31" t="s">
        <v>59</v>
      </c>
      <c r="L6" s="31" t="s">
        <v>60</v>
      </c>
      <c r="M6" s="32" t="s">
        <v>4</v>
      </c>
      <c r="N6" s="2"/>
      <c r="IY6" s="11" t="s">
        <v>48</v>
      </c>
    </row>
    <row r="7" spans="1:260" ht="15.75" customHeight="1" x14ac:dyDescent="0.25">
      <c r="A7" s="33"/>
      <c r="B7" s="34" t="s">
        <v>8</v>
      </c>
      <c r="C7" s="80"/>
      <c r="D7" s="82"/>
      <c r="E7" s="82"/>
      <c r="F7" s="35" t="s">
        <v>55</v>
      </c>
      <c r="G7" s="35" t="s">
        <v>56</v>
      </c>
      <c r="H7" s="82"/>
      <c r="I7" s="82"/>
      <c r="J7" s="82" t="s">
        <v>5</v>
      </c>
      <c r="K7" s="60" t="s">
        <v>13</v>
      </c>
      <c r="L7" s="60" t="s">
        <v>13</v>
      </c>
      <c r="M7" s="36" t="s">
        <v>13</v>
      </c>
      <c r="IY7" s="11" t="s">
        <v>49</v>
      </c>
    </row>
    <row r="8" spans="1:260" ht="26.25" customHeight="1" x14ac:dyDescent="0.25">
      <c r="A8" s="13"/>
      <c r="B8" s="24"/>
      <c r="C8" s="15"/>
      <c r="D8" s="7"/>
      <c r="E8" s="7"/>
      <c r="F8" s="12"/>
      <c r="G8" s="12"/>
      <c r="H8" s="12"/>
      <c r="I8" s="12"/>
      <c r="J8" s="16">
        <f>IF(E8="S71(A)(10) of FSA 2007",IF((IF(H8="",0,IF(I8="",0,VLOOKUP(I8,IS:IX,6,FALSE)-VLOOKUP(H8,IS:IX,6,FALSE))))&gt;0,(IF(H8="",0,IF(I8="",0,VLOOKUP(I8,IS:IX,6,FALSE)-VLOOKUP(H8,IS:IX,6,FALSE)))),0),IF((IF(H8="",0,IF(I8="",0,VLOOKUP(I8,IS:IW,5,FALSE)-VLOOKUP(H8,IS:IW,5,FALSE))))&gt;0,(IF(H8="",0,IF(I8="",0,VLOOKUP(I8,IS:IW,5,FALSE)-VLOOKUP(H8,IS:IW,5,FALSE)))),0))</f>
        <v>0</v>
      </c>
      <c r="K8" s="16">
        <f>IF(E8="S71(A)(10) of FSA 2007",0,IF(H8&gt;IS$59493,0,IF(I8&lt;=IS$59493,IF(J8*IZ$1&gt;IZ$2,IZ$2+((J8*IZ$1)-IZ$2)/3,J8*IZ$1),(IF(I8&gt;IS$59493,IF((IW$59493-VLOOKUP(H8,IS:IW,5,FALSE))*IZ$1&gt;IZ$2,IZ$2+((IW$59493-VLOOKUP(H8,IS:IW,5,FALSE))*IZ$1-IZ$2)/3,(IW$59493-VLOOKUP(H8,IS:IW,5,FALSE))*IZ$1))))))</f>
        <v>0</v>
      </c>
      <c r="L8" s="17">
        <f t="shared" ref="L8:L17" si="0">IF(I8&lt;IS$59494,0,IF(K8=0,IF(J8*IZ$1&gt;IZ$2,IZ$2,J8*IZ$1),IF((J8-IW$59493+VLOOKUP(H8,IS:IW,5,FALSE))*IZ$1&gt;IZ$2,IZ$2,(J8-IW$59493+VLOOKUP(H8,IS:IW,5,FALSE))*IZ$1)))</f>
        <v>0</v>
      </c>
      <c r="M8" s="18">
        <f>+K8+L8</f>
        <v>0</v>
      </c>
      <c r="O8" s="11"/>
      <c r="P8" s="8"/>
      <c r="S8" s="9"/>
      <c r="IY8" s="11" t="s">
        <v>50</v>
      </c>
    </row>
    <row r="9" spans="1:260" ht="26.25" customHeight="1" x14ac:dyDescent="0.25">
      <c r="A9" s="13"/>
      <c r="B9" s="24"/>
      <c r="C9" s="15"/>
      <c r="D9" s="7"/>
      <c r="E9" s="7"/>
      <c r="F9" s="12"/>
      <c r="G9" s="12"/>
      <c r="H9" s="12"/>
      <c r="I9" s="12"/>
      <c r="J9" s="16">
        <f t="shared" ref="J9:J17" si="1">IF(E9="S71(A)(10) of FSA 2007",IF((IF(H9="",0,IF(I9="",0,VLOOKUP(I9,IS:IX,6,FALSE)-VLOOKUP(H9,IS:IX,6,FALSE))))&gt;0,(IF(H9="",0,IF(I9="",0,VLOOKUP(I9,IS:IX,6,FALSE)-VLOOKUP(H9,IS:IX,6,FALSE)))),0),IF((IF(H9="",0,IF(I9="",0,VLOOKUP(I9,IS:IW,5,FALSE)-VLOOKUP(H9,IS:IW,5,FALSE))))&gt;0,(IF(H9="",0,IF(I9="",0,VLOOKUP(I9,IS:IW,5,FALSE)-VLOOKUP(H9,IS:IW,5,FALSE)))),0))</f>
        <v>0</v>
      </c>
      <c r="K9" s="16">
        <f t="shared" ref="K9:K17" si="2">IF(H9&gt;IS$59493,0,IF(I9&lt;=IS$59493,IF(J9*IZ$1&gt;IZ$2,IZ$2+((J9*IZ$1)-IZ$2)/3,J9*IZ$1),(IF(I9&gt;IS$59493,IF((IW$59493-VLOOKUP(H9,IS:IW,5,FALSE))*IZ$1&gt;IZ$2,IZ$2+((IW$59493-VLOOKUP(H9,IS:IW,5,FALSE))*IZ$1-IZ$2)/3,(IW$59493-VLOOKUP(H9,IS:IW,5,FALSE))*IZ$1)))))</f>
        <v>0</v>
      </c>
      <c r="L9" s="17">
        <f t="shared" si="0"/>
        <v>0</v>
      </c>
      <c r="M9" s="18">
        <f t="shared" ref="M9:M17" si="3">+K9+L9</f>
        <v>0</v>
      </c>
      <c r="O9" s="11"/>
      <c r="P9" s="8"/>
      <c r="S9" s="9"/>
      <c r="IY9" s="11" t="s">
        <v>51</v>
      </c>
    </row>
    <row r="10" spans="1:260" ht="26.25" customHeight="1" x14ac:dyDescent="0.25">
      <c r="A10" s="13"/>
      <c r="B10" s="24"/>
      <c r="C10" s="15"/>
      <c r="D10" s="7"/>
      <c r="E10" s="7"/>
      <c r="F10" s="12"/>
      <c r="G10" s="12"/>
      <c r="H10" s="12"/>
      <c r="I10" s="12"/>
      <c r="J10" s="16">
        <f t="shared" si="1"/>
        <v>0</v>
      </c>
      <c r="K10" s="16">
        <f t="shared" si="2"/>
        <v>0</v>
      </c>
      <c r="L10" s="17">
        <f t="shared" si="0"/>
        <v>0</v>
      </c>
      <c r="M10" s="18">
        <f t="shared" si="3"/>
        <v>0</v>
      </c>
      <c r="O10" s="11"/>
      <c r="P10" s="8"/>
      <c r="S10" s="9"/>
      <c r="IY10" s="11" t="s">
        <v>52</v>
      </c>
    </row>
    <row r="11" spans="1:260" ht="26.25" customHeight="1" x14ac:dyDescent="0.25">
      <c r="A11" s="13"/>
      <c r="B11" s="24"/>
      <c r="C11" s="15"/>
      <c r="D11" s="7"/>
      <c r="E11" s="7"/>
      <c r="F11" s="12"/>
      <c r="G11" s="12"/>
      <c r="H11" s="12"/>
      <c r="I11" s="12"/>
      <c r="J11" s="16">
        <f t="shared" si="1"/>
        <v>0</v>
      </c>
      <c r="K11" s="16">
        <f t="shared" si="2"/>
        <v>0</v>
      </c>
      <c r="L11" s="17">
        <f t="shared" si="0"/>
        <v>0</v>
      </c>
      <c r="M11" s="18">
        <f t="shared" si="3"/>
        <v>0</v>
      </c>
      <c r="O11" s="11"/>
      <c r="P11" s="8"/>
      <c r="S11" s="9"/>
      <c r="IY11" s="11" t="s">
        <v>53</v>
      </c>
    </row>
    <row r="12" spans="1:260" ht="26.25" customHeight="1" x14ac:dyDescent="0.25">
      <c r="A12" s="13"/>
      <c r="B12" s="24"/>
      <c r="C12" s="15"/>
      <c r="D12" s="7"/>
      <c r="E12" s="7"/>
      <c r="F12" s="12"/>
      <c r="G12" s="12"/>
      <c r="H12" s="12"/>
      <c r="I12" s="12"/>
      <c r="J12" s="16">
        <f t="shared" si="1"/>
        <v>0</v>
      </c>
      <c r="K12" s="16">
        <f t="shared" si="2"/>
        <v>0</v>
      </c>
      <c r="L12" s="17">
        <f t="shared" si="0"/>
        <v>0</v>
      </c>
      <c r="M12" s="18">
        <f t="shared" si="3"/>
        <v>0</v>
      </c>
      <c r="O12" s="11"/>
      <c r="P12" s="8"/>
      <c r="S12" s="9"/>
      <c r="IY12" s="11" t="s">
        <v>54</v>
      </c>
    </row>
    <row r="13" spans="1:260" ht="26.25" customHeight="1" x14ac:dyDescent="0.25">
      <c r="A13" s="13"/>
      <c r="B13" s="24"/>
      <c r="C13" s="15"/>
      <c r="D13" s="7"/>
      <c r="E13" s="7"/>
      <c r="F13" s="12"/>
      <c r="G13" s="12"/>
      <c r="H13" s="12"/>
      <c r="I13" s="12"/>
      <c r="J13" s="16">
        <f t="shared" si="1"/>
        <v>0</v>
      </c>
      <c r="K13" s="16">
        <f t="shared" si="2"/>
        <v>0</v>
      </c>
      <c r="L13" s="17">
        <f t="shared" si="0"/>
        <v>0</v>
      </c>
      <c r="M13" s="18">
        <f t="shared" si="3"/>
        <v>0</v>
      </c>
      <c r="O13" s="11"/>
      <c r="P13" s="8"/>
      <c r="S13" s="9"/>
    </row>
    <row r="14" spans="1:260" ht="26.25" customHeight="1" x14ac:dyDescent="0.25">
      <c r="A14" s="13"/>
      <c r="B14" s="24"/>
      <c r="C14" s="15"/>
      <c r="D14" s="7"/>
      <c r="E14" s="7"/>
      <c r="F14" s="12"/>
      <c r="G14" s="12"/>
      <c r="H14" s="12"/>
      <c r="I14" s="12"/>
      <c r="J14" s="16">
        <f t="shared" si="1"/>
        <v>0</v>
      </c>
      <c r="K14" s="16">
        <f t="shared" si="2"/>
        <v>0</v>
      </c>
      <c r="L14" s="17">
        <f t="shared" si="0"/>
        <v>0</v>
      </c>
      <c r="M14" s="18">
        <f t="shared" si="3"/>
        <v>0</v>
      </c>
      <c r="O14" s="11"/>
      <c r="P14" s="8"/>
      <c r="S14" s="9"/>
    </row>
    <row r="15" spans="1:260" ht="26.25" customHeight="1" x14ac:dyDescent="0.25">
      <c r="A15" s="13"/>
      <c r="B15" s="24"/>
      <c r="C15" s="15"/>
      <c r="D15" s="7"/>
      <c r="E15" s="7"/>
      <c r="F15" s="12"/>
      <c r="G15" s="12"/>
      <c r="H15" s="12"/>
      <c r="I15" s="12"/>
      <c r="J15" s="16">
        <f t="shared" si="1"/>
        <v>0</v>
      </c>
      <c r="K15" s="16">
        <f t="shared" si="2"/>
        <v>0</v>
      </c>
      <c r="L15" s="17">
        <f t="shared" si="0"/>
        <v>0</v>
      </c>
      <c r="M15" s="18">
        <f t="shared" si="3"/>
        <v>0</v>
      </c>
      <c r="O15" s="11"/>
      <c r="P15" s="8"/>
      <c r="S15" s="9"/>
    </row>
    <row r="16" spans="1:260" ht="26.25" customHeight="1" x14ac:dyDescent="0.25">
      <c r="A16" s="13"/>
      <c r="B16" s="24"/>
      <c r="C16" s="15"/>
      <c r="D16" s="7"/>
      <c r="E16" s="7"/>
      <c r="F16" s="12"/>
      <c r="G16" s="12"/>
      <c r="H16" s="12"/>
      <c r="I16" s="12"/>
      <c r="J16" s="16">
        <f t="shared" si="1"/>
        <v>0</v>
      </c>
      <c r="K16" s="16">
        <f t="shared" si="2"/>
        <v>0</v>
      </c>
      <c r="L16" s="17">
        <f t="shared" si="0"/>
        <v>0</v>
      </c>
      <c r="M16" s="18">
        <f t="shared" si="3"/>
        <v>0</v>
      </c>
      <c r="O16" s="11"/>
      <c r="P16" s="8"/>
      <c r="S16" s="9"/>
    </row>
    <row r="17" spans="1:19" ht="26.25" customHeight="1" x14ac:dyDescent="0.25">
      <c r="A17" s="13"/>
      <c r="B17" s="24"/>
      <c r="C17" s="15"/>
      <c r="D17" s="7"/>
      <c r="E17" s="7"/>
      <c r="F17" s="12"/>
      <c r="G17" s="12"/>
      <c r="H17" s="12"/>
      <c r="I17" s="12"/>
      <c r="J17" s="16">
        <f t="shared" si="1"/>
        <v>0</v>
      </c>
      <c r="K17" s="16">
        <f t="shared" si="2"/>
        <v>0</v>
      </c>
      <c r="L17" s="17">
        <f t="shared" si="0"/>
        <v>0</v>
      </c>
      <c r="M17" s="18">
        <f t="shared" si="3"/>
        <v>0</v>
      </c>
      <c r="O17" s="11"/>
      <c r="P17" s="8"/>
      <c r="S17" s="9"/>
    </row>
    <row r="18" spans="1:19" s="3" customFormat="1" ht="18.95" customHeight="1" thickBot="1" x14ac:dyDescent="0.3">
      <c r="A18" s="19"/>
      <c r="B18" s="20"/>
      <c r="C18" s="20"/>
      <c r="D18" s="20"/>
      <c r="E18" s="20"/>
      <c r="F18" s="20"/>
      <c r="G18" s="20"/>
      <c r="H18" s="61" t="s">
        <v>6</v>
      </c>
      <c r="I18" s="62"/>
      <c r="J18" s="21" t="str">
        <f>+M7</f>
        <v>USD</v>
      </c>
      <c r="K18" s="22">
        <f>SUM(K8:K17)</f>
        <v>0</v>
      </c>
      <c r="L18" s="22">
        <f>SUM(L8:L17)</f>
        <v>0</v>
      </c>
      <c r="M18" s="23">
        <f>SUM(M8:M17)</f>
        <v>0</v>
      </c>
    </row>
    <row r="19" spans="1:19" ht="15" customHeight="1" thickTop="1" x14ac:dyDescent="0.25">
      <c r="A19" s="63" t="s">
        <v>30</v>
      </c>
      <c r="B19" s="64"/>
      <c r="M19" s="26"/>
    </row>
    <row r="20" spans="1:19" ht="15" customHeight="1" x14ac:dyDescent="0.25">
      <c r="A20" s="44" t="s">
        <v>61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</row>
    <row r="21" spans="1:19" ht="28.5" customHeight="1" x14ac:dyDescent="0.25">
      <c r="A21" s="65" t="s">
        <v>37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P21" s="10"/>
    </row>
    <row r="22" spans="1:19" ht="72" customHeight="1" x14ac:dyDescent="0.25">
      <c r="A22" s="65" t="s">
        <v>42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9" ht="12" customHeight="1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1:19" ht="15" customHeight="1" x14ac:dyDescent="0.25">
      <c r="A24" s="48" t="s">
        <v>0</v>
      </c>
      <c r="B24" s="46"/>
      <c r="C24" s="49"/>
      <c r="D24" s="46"/>
      <c r="E24" s="50" t="s">
        <v>43</v>
      </c>
      <c r="F24" s="46"/>
      <c r="H24" s="40"/>
      <c r="I24" s="14"/>
      <c r="M24" s="26"/>
    </row>
    <row r="25" spans="1:19" ht="15" customHeight="1" x14ac:dyDescent="0.25">
      <c r="A25" s="51"/>
      <c r="B25" s="52"/>
      <c r="C25" s="52"/>
      <c r="D25" s="52"/>
      <c r="E25" s="46"/>
      <c r="F25" s="46"/>
      <c r="M25" s="26"/>
    </row>
    <row r="26" spans="1:19" ht="15" customHeight="1" thickBot="1" x14ac:dyDescent="0.3">
      <c r="A26" s="53" t="s">
        <v>1</v>
      </c>
      <c r="B26" s="54"/>
      <c r="C26" s="55"/>
      <c r="D26" s="54"/>
      <c r="E26" s="56" t="s">
        <v>3</v>
      </c>
      <c r="F26" s="55"/>
      <c r="G26" s="42"/>
      <c r="H26" s="42"/>
      <c r="I26" s="41"/>
      <c r="J26" s="41"/>
      <c r="K26" s="41"/>
      <c r="L26" s="41"/>
      <c r="M26" s="43"/>
    </row>
    <row r="49997" spans="253:253" x14ac:dyDescent="0.25">
      <c r="IS49997" s="5">
        <v>33604</v>
      </c>
    </row>
    <row r="49998" spans="253:253" x14ac:dyDescent="0.25">
      <c r="IS49998" s="5">
        <v>33605</v>
      </c>
    </row>
    <row r="49999" spans="253:253" x14ac:dyDescent="0.25">
      <c r="IS49999" s="5">
        <v>33606</v>
      </c>
    </row>
    <row r="50000" spans="253:253" x14ac:dyDescent="0.25">
      <c r="IS50000" s="5">
        <v>33607</v>
      </c>
    </row>
    <row r="50001" spans="253:253" x14ac:dyDescent="0.25">
      <c r="IS50001" s="5">
        <v>33608</v>
      </c>
    </row>
    <row r="50002" spans="253:253" x14ac:dyDescent="0.25">
      <c r="IS50002" s="5">
        <v>33609</v>
      </c>
    </row>
    <row r="50003" spans="253:253" x14ac:dyDescent="0.25">
      <c r="IS50003" s="5">
        <v>33610</v>
      </c>
    </row>
    <row r="50004" spans="253:253" x14ac:dyDescent="0.25">
      <c r="IS50004" s="5">
        <v>33611</v>
      </c>
    </row>
    <row r="50005" spans="253:253" x14ac:dyDescent="0.25">
      <c r="IS50005" s="5">
        <v>33612</v>
      </c>
    </row>
    <row r="50006" spans="253:253" x14ac:dyDescent="0.25">
      <c r="IS50006" s="5">
        <v>33613</v>
      </c>
    </row>
    <row r="50007" spans="253:253" x14ac:dyDescent="0.25">
      <c r="IS50007" s="5">
        <v>33614</v>
      </c>
    </row>
    <row r="50008" spans="253:253" x14ac:dyDescent="0.25">
      <c r="IS50008" s="5">
        <v>33615</v>
      </c>
    </row>
    <row r="50009" spans="253:253" x14ac:dyDescent="0.25">
      <c r="IS50009" s="5">
        <v>33616</v>
      </c>
    </row>
    <row r="50010" spans="253:253" x14ac:dyDescent="0.25">
      <c r="IS50010" s="5">
        <v>33617</v>
      </c>
    </row>
    <row r="50011" spans="253:253" x14ac:dyDescent="0.25">
      <c r="IS50011" s="5">
        <v>33618</v>
      </c>
    </row>
    <row r="50012" spans="253:253" x14ac:dyDescent="0.25">
      <c r="IS50012" s="5">
        <v>33619</v>
      </c>
    </row>
    <row r="50013" spans="253:253" x14ac:dyDescent="0.25">
      <c r="IS50013" s="5">
        <v>33620</v>
      </c>
    </row>
    <row r="50014" spans="253:253" x14ac:dyDescent="0.25">
      <c r="IS50014" s="5">
        <v>33621</v>
      </c>
    </row>
    <row r="50015" spans="253:253" x14ac:dyDescent="0.25">
      <c r="IS50015" s="5">
        <v>33622</v>
      </c>
    </row>
    <row r="50016" spans="253:253" x14ac:dyDescent="0.25">
      <c r="IS50016" s="5">
        <v>33623</v>
      </c>
    </row>
    <row r="50017" spans="253:253" x14ac:dyDescent="0.25">
      <c r="IS50017" s="5">
        <v>33624</v>
      </c>
    </row>
    <row r="50018" spans="253:253" x14ac:dyDescent="0.25">
      <c r="IS50018" s="5">
        <v>33625</v>
      </c>
    </row>
    <row r="50019" spans="253:253" x14ac:dyDescent="0.25">
      <c r="IS50019" s="5">
        <v>33626</v>
      </c>
    </row>
    <row r="50020" spans="253:253" x14ac:dyDescent="0.25">
      <c r="IS50020" s="5">
        <v>33627</v>
      </c>
    </row>
    <row r="50021" spans="253:253" x14ac:dyDescent="0.25">
      <c r="IS50021" s="5">
        <v>33628</v>
      </c>
    </row>
    <row r="50022" spans="253:253" x14ac:dyDescent="0.25">
      <c r="IS50022" s="5">
        <v>33629</v>
      </c>
    </row>
    <row r="50023" spans="253:253" x14ac:dyDescent="0.25">
      <c r="IS50023" s="5">
        <v>33630</v>
      </c>
    </row>
    <row r="50024" spans="253:253" x14ac:dyDescent="0.25">
      <c r="IS50024" s="5">
        <v>33631</v>
      </c>
    </row>
    <row r="50025" spans="253:253" x14ac:dyDescent="0.25">
      <c r="IS50025" s="5">
        <v>33632</v>
      </c>
    </row>
    <row r="50026" spans="253:253" x14ac:dyDescent="0.25">
      <c r="IS50026" s="5">
        <v>33633</v>
      </c>
    </row>
    <row r="50027" spans="253:253" x14ac:dyDescent="0.25">
      <c r="IS50027" s="5">
        <v>33634</v>
      </c>
    </row>
    <row r="50028" spans="253:253" x14ac:dyDescent="0.25">
      <c r="IS50028" s="5">
        <v>33635</v>
      </c>
    </row>
    <row r="50029" spans="253:253" x14ac:dyDescent="0.25">
      <c r="IS50029" s="5">
        <v>33636</v>
      </c>
    </row>
    <row r="50030" spans="253:253" x14ac:dyDescent="0.25">
      <c r="IS50030" s="5">
        <v>33637</v>
      </c>
    </row>
    <row r="50031" spans="253:253" x14ac:dyDescent="0.25">
      <c r="IS50031" s="5">
        <v>33638</v>
      </c>
    </row>
    <row r="50032" spans="253:253" x14ac:dyDescent="0.25">
      <c r="IS50032" s="5">
        <v>33639</v>
      </c>
    </row>
    <row r="50033" spans="253:253" x14ac:dyDescent="0.25">
      <c r="IS50033" s="5">
        <v>33640</v>
      </c>
    </row>
    <row r="50034" spans="253:253" x14ac:dyDescent="0.25">
      <c r="IS50034" s="5">
        <v>33641</v>
      </c>
    </row>
    <row r="50035" spans="253:253" x14ac:dyDescent="0.25">
      <c r="IS50035" s="5">
        <v>33642</v>
      </c>
    </row>
    <row r="50036" spans="253:253" x14ac:dyDescent="0.25">
      <c r="IS50036" s="5">
        <v>33643</v>
      </c>
    </row>
    <row r="50037" spans="253:253" x14ac:dyDescent="0.25">
      <c r="IS50037" s="5">
        <v>33644</v>
      </c>
    </row>
    <row r="50038" spans="253:253" x14ac:dyDescent="0.25">
      <c r="IS50038" s="5">
        <v>33645</v>
      </c>
    </row>
    <row r="50039" spans="253:253" x14ac:dyDescent="0.25">
      <c r="IS50039" s="5">
        <v>33646</v>
      </c>
    </row>
    <row r="50040" spans="253:253" x14ac:dyDescent="0.25">
      <c r="IS50040" s="5">
        <v>33647</v>
      </c>
    </row>
    <row r="50041" spans="253:253" x14ac:dyDescent="0.25">
      <c r="IS50041" s="5">
        <v>33648</v>
      </c>
    </row>
    <row r="50042" spans="253:253" x14ac:dyDescent="0.25">
      <c r="IS50042" s="5">
        <v>33649</v>
      </c>
    </row>
    <row r="50043" spans="253:253" x14ac:dyDescent="0.25">
      <c r="IS50043" s="5">
        <v>33650</v>
      </c>
    </row>
    <row r="50044" spans="253:253" x14ac:dyDescent="0.25">
      <c r="IS50044" s="5">
        <v>33651</v>
      </c>
    </row>
    <row r="50045" spans="253:253" x14ac:dyDescent="0.25">
      <c r="IS50045" s="5">
        <v>33652</v>
      </c>
    </row>
    <row r="50046" spans="253:253" x14ac:dyDescent="0.25">
      <c r="IS50046" s="5">
        <v>33653</v>
      </c>
    </row>
    <row r="50047" spans="253:253" x14ac:dyDescent="0.25">
      <c r="IS50047" s="5">
        <v>33654</v>
      </c>
    </row>
    <row r="50048" spans="253:253" x14ac:dyDescent="0.25">
      <c r="IS50048" s="5">
        <v>33655</v>
      </c>
    </row>
    <row r="50049" spans="253:253" x14ac:dyDescent="0.25">
      <c r="IS50049" s="5">
        <v>33656</v>
      </c>
    </row>
    <row r="50050" spans="253:253" x14ac:dyDescent="0.25">
      <c r="IS50050" s="5">
        <v>33657</v>
      </c>
    </row>
    <row r="50051" spans="253:253" x14ac:dyDescent="0.25">
      <c r="IS50051" s="5">
        <v>33658</v>
      </c>
    </row>
    <row r="50052" spans="253:253" x14ac:dyDescent="0.25">
      <c r="IS50052" s="5">
        <v>33659</v>
      </c>
    </row>
    <row r="50053" spans="253:253" x14ac:dyDescent="0.25">
      <c r="IS50053" s="5">
        <v>33660</v>
      </c>
    </row>
    <row r="50054" spans="253:253" x14ac:dyDescent="0.25">
      <c r="IS50054" s="5">
        <v>33661</v>
      </c>
    </row>
    <row r="50055" spans="253:253" x14ac:dyDescent="0.25">
      <c r="IS50055" s="5">
        <v>33662</v>
      </c>
    </row>
    <row r="50056" spans="253:253" x14ac:dyDescent="0.25">
      <c r="IS50056" s="5">
        <v>33663</v>
      </c>
    </row>
    <row r="50057" spans="253:253" x14ac:dyDescent="0.25">
      <c r="IS50057" s="5">
        <v>33664</v>
      </c>
    </row>
    <row r="50058" spans="253:253" x14ac:dyDescent="0.25">
      <c r="IS50058" s="5">
        <v>33665</v>
      </c>
    </row>
    <row r="50059" spans="253:253" x14ac:dyDescent="0.25">
      <c r="IS50059" s="5">
        <v>33666</v>
      </c>
    </row>
    <row r="50060" spans="253:253" x14ac:dyDescent="0.25">
      <c r="IS50060" s="5">
        <v>33667</v>
      </c>
    </row>
    <row r="50061" spans="253:253" x14ac:dyDescent="0.25">
      <c r="IS50061" s="5">
        <v>33668</v>
      </c>
    </row>
    <row r="50062" spans="253:253" x14ac:dyDescent="0.25">
      <c r="IS50062" s="5">
        <v>33669</v>
      </c>
    </row>
    <row r="50063" spans="253:253" x14ac:dyDescent="0.25">
      <c r="IS50063" s="5">
        <v>33670</v>
      </c>
    </row>
    <row r="50064" spans="253:253" x14ac:dyDescent="0.25">
      <c r="IS50064" s="5">
        <v>33671</v>
      </c>
    </row>
    <row r="50065" spans="253:253" x14ac:dyDescent="0.25">
      <c r="IS50065" s="5">
        <v>33672</v>
      </c>
    </row>
    <row r="50066" spans="253:253" x14ac:dyDescent="0.25">
      <c r="IS50066" s="5">
        <v>33673</v>
      </c>
    </row>
    <row r="50067" spans="253:253" x14ac:dyDescent="0.25">
      <c r="IS50067" s="5">
        <v>33674</v>
      </c>
    </row>
    <row r="50068" spans="253:253" x14ac:dyDescent="0.25">
      <c r="IS50068" s="5">
        <v>33675</v>
      </c>
    </row>
    <row r="50069" spans="253:253" x14ac:dyDescent="0.25">
      <c r="IS50069" s="5">
        <v>33676</v>
      </c>
    </row>
    <row r="50070" spans="253:253" x14ac:dyDescent="0.25">
      <c r="IS50070" s="5">
        <v>33677</v>
      </c>
    </row>
    <row r="50071" spans="253:253" x14ac:dyDescent="0.25">
      <c r="IS50071" s="5">
        <v>33678</v>
      </c>
    </row>
    <row r="50072" spans="253:253" x14ac:dyDescent="0.25">
      <c r="IS50072" s="5">
        <v>33679</v>
      </c>
    </row>
    <row r="50073" spans="253:253" x14ac:dyDescent="0.25">
      <c r="IS50073" s="5">
        <v>33680</v>
      </c>
    </row>
    <row r="50074" spans="253:253" x14ac:dyDescent="0.25">
      <c r="IS50074" s="5">
        <v>33681</v>
      </c>
    </row>
    <row r="50075" spans="253:253" x14ac:dyDescent="0.25">
      <c r="IS50075" s="5">
        <v>33682</v>
      </c>
    </row>
    <row r="50076" spans="253:253" x14ac:dyDescent="0.25">
      <c r="IS50076" s="5">
        <v>33683</v>
      </c>
    </row>
    <row r="50077" spans="253:253" x14ac:dyDescent="0.25">
      <c r="IS50077" s="5">
        <v>33684</v>
      </c>
    </row>
    <row r="50078" spans="253:253" x14ac:dyDescent="0.25">
      <c r="IS50078" s="5">
        <v>33685</v>
      </c>
    </row>
    <row r="50079" spans="253:253" x14ac:dyDescent="0.25">
      <c r="IS50079" s="5">
        <v>33686</v>
      </c>
    </row>
    <row r="50080" spans="253:253" x14ac:dyDescent="0.25">
      <c r="IS50080" s="5">
        <v>33687</v>
      </c>
    </row>
    <row r="50081" spans="253:253" x14ac:dyDescent="0.25">
      <c r="IS50081" s="5">
        <v>33688</v>
      </c>
    </row>
    <row r="50082" spans="253:253" x14ac:dyDescent="0.25">
      <c r="IS50082" s="5">
        <v>33689</v>
      </c>
    </row>
    <row r="50083" spans="253:253" x14ac:dyDescent="0.25">
      <c r="IS50083" s="5">
        <v>33690</v>
      </c>
    </row>
    <row r="50084" spans="253:253" x14ac:dyDescent="0.25">
      <c r="IS50084" s="5">
        <v>33691</v>
      </c>
    </row>
    <row r="50085" spans="253:253" x14ac:dyDescent="0.25">
      <c r="IS50085" s="5">
        <v>33692</v>
      </c>
    </row>
    <row r="50086" spans="253:253" x14ac:dyDescent="0.25">
      <c r="IS50086" s="5">
        <v>33693</v>
      </c>
    </row>
    <row r="50087" spans="253:253" x14ac:dyDescent="0.25">
      <c r="IS50087" s="5">
        <v>33694</v>
      </c>
    </row>
    <row r="50088" spans="253:253" x14ac:dyDescent="0.25">
      <c r="IS50088" s="5">
        <v>33695</v>
      </c>
    </row>
    <row r="50089" spans="253:253" x14ac:dyDescent="0.25">
      <c r="IS50089" s="5">
        <v>33696</v>
      </c>
    </row>
    <row r="50090" spans="253:253" x14ac:dyDescent="0.25">
      <c r="IS50090" s="5">
        <v>33697</v>
      </c>
    </row>
    <row r="50091" spans="253:253" x14ac:dyDescent="0.25">
      <c r="IS50091" s="5">
        <v>33698</v>
      </c>
    </row>
    <row r="50092" spans="253:253" x14ac:dyDescent="0.25">
      <c r="IS50092" s="5">
        <v>33699</v>
      </c>
    </row>
    <row r="50093" spans="253:253" x14ac:dyDescent="0.25">
      <c r="IS50093" s="5">
        <v>33700</v>
      </c>
    </row>
    <row r="50094" spans="253:253" x14ac:dyDescent="0.25">
      <c r="IS50094" s="5">
        <v>33701</v>
      </c>
    </row>
    <row r="50095" spans="253:253" x14ac:dyDescent="0.25">
      <c r="IS50095" s="5">
        <v>33702</v>
      </c>
    </row>
    <row r="50096" spans="253:253" x14ac:dyDescent="0.25">
      <c r="IS50096" s="5">
        <v>33703</v>
      </c>
    </row>
    <row r="50097" spans="253:253" x14ac:dyDescent="0.25">
      <c r="IS50097" s="5">
        <v>33704</v>
      </c>
    </row>
    <row r="50098" spans="253:253" x14ac:dyDescent="0.25">
      <c r="IS50098" s="5">
        <v>33705</v>
      </c>
    </row>
    <row r="50099" spans="253:253" x14ac:dyDescent="0.25">
      <c r="IS50099" s="5">
        <v>33706</v>
      </c>
    </row>
    <row r="50100" spans="253:253" x14ac:dyDescent="0.25">
      <c r="IS50100" s="5">
        <v>33707</v>
      </c>
    </row>
    <row r="50101" spans="253:253" x14ac:dyDescent="0.25">
      <c r="IS50101" s="5">
        <v>33708</v>
      </c>
    </row>
    <row r="50102" spans="253:253" x14ac:dyDescent="0.25">
      <c r="IS50102" s="5">
        <v>33709</v>
      </c>
    </row>
    <row r="50103" spans="253:253" x14ac:dyDescent="0.25">
      <c r="IS50103" s="5">
        <v>33710</v>
      </c>
    </row>
    <row r="50104" spans="253:253" x14ac:dyDescent="0.25">
      <c r="IS50104" s="5">
        <v>33711</v>
      </c>
    </row>
    <row r="50105" spans="253:253" x14ac:dyDescent="0.25">
      <c r="IS50105" s="5">
        <v>33712</v>
      </c>
    </row>
    <row r="50106" spans="253:253" x14ac:dyDescent="0.25">
      <c r="IS50106" s="5">
        <v>33713</v>
      </c>
    </row>
    <row r="50107" spans="253:253" x14ac:dyDescent="0.25">
      <c r="IS50107" s="5">
        <v>33714</v>
      </c>
    </row>
    <row r="50108" spans="253:253" x14ac:dyDescent="0.25">
      <c r="IS50108" s="5">
        <v>33715</v>
      </c>
    </row>
    <row r="50109" spans="253:253" x14ac:dyDescent="0.25">
      <c r="IS50109" s="5">
        <v>33716</v>
      </c>
    </row>
    <row r="50110" spans="253:253" x14ac:dyDescent="0.25">
      <c r="IS50110" s="5">
        <v>33717</v>
      </c>
    </row>
    <row r="50111" spans="253:253" x14ac:dyDescent="0.25">
      <c r="IS50111" s="5">
        <v>33718</v>
      </c>
    </row>
    <row r="50112" spans="253:253" x14ac:dyDescent="0.25">
      <c r="IS50112" s="5">
        <v>33719</v>
      </c>
    </row>
    <row r="50113" spans="253:253" x14ac:dyDescent="0.25">
      <c r="IS50113" s="5">
        <v>33720</v>
      </c>
    </row>
    <row r="50114" spans="253:253" x14ac:dyDescent="0.25">
      <c r="IS50114" s="5">
        <v>33721</v>
      </c>
    </row>
    <row r="50115" spans="253:253" x14ac:dyDescent="0.25">
      <c r="IS50115" s="5">
        <v>33722</v>
      </c>
    </row>
    <row r="50116" spans="253:253" x14ac:dyDescent="0.25">
      <c r="IS50116" s="5">
        <v>33723</v>
      </c>
    </row>
    <row r="50117" spans="253:253" x14ac:dyDescent="0.25">
      <c r="IS50117" s="5">
        <v>33724</v>
      </c>
    </row>
    <row r="50118" spans="253:253" x14ac:dyDescent="0.25">
      <c r="IS50118" s="5">
        <v>33725</v>
      </c>
    </row>
    <row r="50119" spans="253:253" x14ac:dyDescent="0.25">
      <c r="IS50119" s="5">
        <v>33726</v>
      </c>
    </row>
    <row r="50120" spans="253:253" x14ac:dyDescent="0.25">
      <c r="IS50120" s="5">
        <v>33727</v>
      </c>
    </row>
    <row r="50121" spans="253:253" x14ac:dyDescent="0.25">
      <c r="IS50121" s="5">
        <v>33728</v>
      </c>
    </row>
    <row r="50122" spans="253:253" x14ac:dyDescent="0.25">
      <c r="IS50122" s="5">
        <v>33729</v>
      </c>
    </row>
    <row r="50123" spans="253:253" x14ac:dyDescent="0.25">
      <c r="IS50123" s="5">
        <v>33730</v>
      </c>
    </row>
    <row r="50124" spans="253:253" x14ac:dyDescent="0.25">
      <c r="IS50124" s="5">
        <v>33731</v>
      </c>
    </row>
    <row r="50125" spans="253:253" x14ac:dyDescent="0.25">
      <c r="IS50125" s="5">
        <v>33732</v>
      </c>
    </row>
    <row r="50126" spans="253:253" x14ac:dyDescent="0.25">
      <c r="IS50126" s="5">
        <v>33733</v>
      </c>
    </row>
    <row r="50127" spans="253:253" x14ac:dyDescent="0.25">
      <c r="IS50127" s="5">
        <v>33734</v>
      </c>
    </row>
    <row r="50128" spans="253:253" x14ac:dyDescent="0.25">
      <c r="IS50128" s="5">
        <v>33735</v>
      </c>
    </row>
    <row r="50129" spans="253:253" x14ac:dyDescent="0.25">
      <c r="IS50129" s="5">
        <v>33736</v>
      </c>
    </row>
    <row r="50130" spans="253:253" x14ac:dyDescent="0.25">
      <c r="IS50130" s="5">
        <v>33737</v>
      </c>
    </row>
    <row r="50131" spans="253:253" x14ac:dyDescent="0.25">
      <c r="IS50131" s="5">
        <v>33738</v>
      </c>
    </row>
    <row r="50132" spans="253:253" x14ac:dyDescent="0.25">
      <c r="IS50132" s="5">
        <v>33739</v>
      </c>
    </row>
    <row r="50133" spans="253:253" x14ac:dyDescent="0.25">
      <c r="IS50133" s="5">
        <v>33740</v>
      </c>
    </row>
    <row r="50134" spans="253:253" x14ac:dyDescent="0.25">
      <c r="IS50134" s="5">
        <v>33741</v>
      </c>
    </row>
    <row r="50135" spans="253:253" x14ac:dyDescent="0.25">
      <c r="IS50135" s="5">
        <v>33742</v>
      </c>
    </row>
    <row r="50136" spans="253:253" x14ac:dyDescent="0.25">
      <c r="IS50136" s="5">
        <v>33743</v>
      </c>
    </row>
    <row r="50137" spans="253:253" x14ac:dyDescent="0.25">
      <c r="IS50137" s="5">
        <v>33744</v>
      </c>
    </row>
    <row r="50138" spans="253:253" x14ac:dyDescent="0.25">
      <c r="IS50138" s="5">
        <v>33745</v>
      </c>
    </row>
    <row r="50139" spans="253:253" x14ac:dyDescent="0.25">
      <c r="IS50139" s="5">
        <v>33746</v>
      </c>
    </row>
    <row r="50140" spans="253:253" x14ac:dyDescent="0.25">
      <c r="IS50140" s="5">
        <v>33747</v>
      </c>
    </row>
    <row r="50141" spans="253:253" x14ac:dyDescent="0.25">
      <c r="IS50141" s="5">
        <v>33748</v>
      </c>
    </row>
    <row r="50142" spans="253:253" x14ac:dyDescent="0.25">
      <c r="IS50142" s="5">
        <v>33749</v>
      </c>
    </row>
    <row r="50143" spans="253:253" x14ac:dyDescent="0.25">
      <c r="IS50143" s="5">
        <v>33750</v>
      </c>
    </row>
    <row r="50144" spans="253:253" x14ac:dyDescent="0.25">
      <c r="IS50144" s="5">
        <v>33751</v>
      </c>
    </row>
    <row r="50145" spans="253:253" x14ac:dyDescent="0.25">
      <c r="IS50145" s="5">
        <v>33752</v>
      </c>
    </row>
    <row r="50146" spans="253:253" x14ac:dyDescent="0.25">
      <c r="IS50146" s="5">
        <v>33753</v>
      </c>
    </row>
    <row r="50147" spans="253:253" x14ac:dyDescent="0.25">
      <c r="IS50147" s="5">
        <v>33754</v>
      </c>
    </row>
    <row r="50148" spans="253:253" x14ac:dyDescent="0.25">
      <c r="IS50148" s="5">
        <v>33755</v>
      </c>
    </row>
    <row r="50149" spans="253:253" x14ac:dyDescent="0.25">
      <c r="IS50149" s="5">
        <v>33756</v>
      </c>
    </row>
    <row r="50150" spans="253:253" x14ac:dyDescent="0.25">
      <c r="IS50150" s="5">
        <v>33757</v>
      </c>
    </row>
    <row r="50151" spans="253:253" x14ac:dyDescent="0.25">
      <c r="IS50151" s="5">
        <v>33758</v>
      </c>
    </row>
    <row r="50152" spans="253:253" x14ac:dyDescent="0.25">
      <c r="IS50152" s="5">
        <v>33759</v>
      </c>
    </row>
    <row r="50153" spans="253:253" x14ac:dyDescent="0.25">
      <c r="IS50153" s="5">
        <v>33760</v>
      </c>
    </row>
    <row r="50154" spans="253:253" x14ac:dyDescent="0.25">
      <c r="IS50154" s="5">
        <v>33761</v>
      </c>
    </row>
    <row r="50155" spans="253:253" x14ac:dyDescent="0.25">
      <c r="IS50155" s="5">
        <v>33762</v>
      </c>
    </row>
    <row r="50156" spans="253:253" x14ac:dyDescent="0.25">
      <c r="IS50156" s="5">
        <v>33763</v>
      </c>
    </row>
    <row r="50157" spans="253:253" x14ac:dyDescent="0.25">
      <c r="IS50157" s="5">
        <v>33764</v>
      </c>
    </row>
    <row r="50158" spans="253:253" x14ac:dyDescent="0.25">
      <c r="IS50158" s="5">
        <v>33765</v>
      </c>
    </row>
    <row r="50159" spans="253:253" x14ac:dyDescent="0.25">
      <c r="IS50159" s="5">
        <v>33766</v>
      </c>
    </row>
    <row r="50160" spans="253:253" x14ac:dyDescent="0.25">
      <c r="IS50160" s="5">
        <v>33767</v>
      </c>
    </row>
    <row r="50161" spans="253:253" x14ac:dyDescent="0.25">
      <c r="IS50161" s="5">
        <v>33768</v>
      </c>
    </row>
    <row r="50162" spans="253:253" x14ac:dyDescent="0.25">
      <c r="IS50162" s="5">
        <v>33769</v>
      </c>
    </row>
    <row r="50163" spans="253:253" x14ac:dyDescent="0.25">
      <c r="IS50163" s="5">
        <v>33770</v>
      </c>
    </row>
    <row r="50164" spans="253:253" x14ac:dyDescent="0.25">
      <c r="IS50164" s="5">
        <v>33771</v>
      </c>
    </row>
    <row r="50165" spans="253:253" x14ac:dyDescent="0.25">
      <c r="IS50165" s="5">
        <v>33772</v>
      </c>
    </row>
    <row r="50166" spans="253:253" x14ac:dyDescent="0.25">
      <c r="IS50166" s="5">
        <v>33773</v>
      </c>
    </row>
    <row r="50167" spans="253:253" x14ac:dyDescent="0.25">
      <c r="IS50167" s="5">
        <v>33774</v>
      </c>
    </row>
    <row r="50168" spans="253:253" x14ac:dyDescent="0.25">
      <c r="IS50168" s="5">
        <v>33775</v>
      </c>
    </row>
    <row r="50169" spans="253:253" x14ac:dyDescent="0.25">
      <c r="IS50169" s="5">
        <v>33776</v>
      </c>
    </row>
    <row r="50170" spans="253:253" x14ac:dyDescent="0.25">
      <c r="IS50170" s="5">
        <v>33777</v>
      </c>
    </row>
    <row r="50171" spans="253:253" x14ac:dyDescent="0.25">
      <c r="IS50171" s="5">
        <v>33778</v>
      </c>
    </row>
    <row r="50172" spans="253:253" x14ac:dyDescent="0.25">
      <c r="IS50172" s="5">
        <v>33779</v>
      </c>
    </row>
    <row r="50173" spans="253:253" x14ac:dyDescent="0.25">
      <c r="IS50173" s="5">
        <v>33780</v>
      </c>
    </row>
    <row r="50174" spans="253:253" x14ac:dyDescent="0.25">
      <c r="IS50174" s="5">
        <v>33781</v>
      </c>
    </row>
    <row r="50175" spans="253:253" x14ac:dyDescent="0.25">
      <c r="IS50175" s="5">
        <v>33782</v>
      </c>
    </row>
    <row r="50176" spans="253:253" x14ac:dyDescent="0.25">
      <c r="IS50176" s="5">
        <v>33783</v>
      </c>
    </row>
    <row r="50177" spans="253:253" x14ac:dyDescent="0.25">
      <c r="IS50177" s="5">
        <v>33784</v>
      </c>
    </row>
    <row r="50178" spans="253:253" x14ac:dyDescent="0.25">
      <c r="IS50178" s="5">
        <v>33785</v>
      </c>
    </row>
    <row r="50179" spans="253:253" x14ac:dyDescent="0.25">
      <c r="IS50179" s="5">
        <v>33786</v>
      </c>
    </row>
    <row r="50180" spans="253:253" x14ac:dyDescent="0.25">
      <c r="IS50180" s="5">
        <v>33787</v>
      </c>
    </row>
    <row r="50181" spans="253:253" x14ac:dyDescent="0.25">
      <c r="IS50181" s="5">
        <v>33788</v>
      </c>
    </row>
    <row r="50182" spans="253:253" x14ac:dyDescent="0.25">
      <c r="IS50182" s="5">
        <v>33789</v>
      </c>
    </row>
    <row r="50183" spans="253:253" x14ac:dyDescent="0.25">
      <c r="IS50183" s="5">
        <v>33790</v>
      </c>
    </row>
    <row r="50184" spans="253:253" x14ac:dyDescent="0.25">
      <c r="IS50184" s="5">
        <v>33791</v>
      </c>
    </row>
    <row r="50185" spans="253:253" x14ac:dyDescent="0.25">
      <c r="IS50185" s="5">
        <v>33792</v>
      </c>
    </row>
    <row r="50186" spans="253:253" x14ac:dyDescent="0.25">
      <c r="IS50186" s="5">
        <v>33793</v>
      </c>
    </row>
    <row r="50187" spans="253:253" x14ac:dyDescent="0.25">
      <c r="IS50187" s="5">
        <v>33794</v>
      </c>
    </row>
    <row r="50188" spans="253:253" x14ac:dyDescent="0.25">
      <c r="IS50188" s="5">
        <v>33795</v>
      </c>
    </row>
    <row r="50189" spans="253:253" x14ac:dyDescent="0.25">
      <c r="IS50189" s="5">
        <v>33796</v>
      </c>
    </row>
    <row r="50190" spans="253:253" x14ac:dyDescent="0.25">
      <c r="IS50190" s="5">
        <v>33797</v>
      </c>
    </row>
    <row r="50191" spans="253:253" x14ac:dyDescent="0.25">
      <c r="IS50191" s="5">
        <v>33798</v>
      </c>
    </row>
    <row r="50192" spans="253:253" x14ac:dyDescent="0.25">
      <c r="IS50192" s="5">
        <v>33799</v>
      </c>
    </row>
    <row r="50193" spans="253:253" x14ac:dyDescent="0.25">
      <c r="IS50193" s="5">
        <v>33800</v>
      </c>
    </row>
    <row r="50194" spans="253:253" x14ac:dyDescent="0.25">
      <c r="IS50194" s="5">
        <v>33801</v>
      </c>
    </row>
    <row r="50195" spans="253:253" x14ac:dyDescent="0.25">
      <c r="IS50195" s="5">
        <v>33802</v>
      </c>
    </row>
    <row r="50196" spans="253:253" x14ac:dyDescent="0.25">
      <c r="IS50196" s="5">
        <v>33803</v>
      </c>
    </row>
    <row r="50197" spans="253:253" x14ac:dyDescent="0.25">
      <c r="IS50197" s="5">
        <v>33804</v>
      </c>
    </row>
    <row r="50198" spans="253:253" x14ac:dyDescent="0.25">
      <c r="IS50198" s="5">
        <v>33805</v>
      </c>
    </row>
    <row r="50199" spans="253:253" x14ac:dyDescent="0.25">
      <c r="IS50199" s="5">
        <v>33806</v>
      </c>
    </row>
    <row r="50200" spans="253:253" x14ac:dyDescent="0.25">
      <c r="IS50200" s="5">
        <v>33807</v>
      </c>
    </row>
    <row r="50201" spans="253:253" x14ac:dyDescent="0.25">
      <c r="IS50201" s="5">
        <v>33808</v>
      </c>
    </row>
    <row r="50202" spans="253:253" x14ac:dyDescent="0.25">
      <c r="IS50202" s="5">
        <v>33809</v>
      </c>
    </row>
    <row r="50203" spans="253:253" x14ac:dyDescent="0.25">
      <c r="IS50203" s="5">
        <v>33810</v>
      </c>
    </row>
    <row r="50204" spans="253:253" x14ac:dyDescent="0.25">
      <c r="IS50204" s="5">
        <v>33811</v>
      </c>
    </row>
    <row r="50205" spans="253:253" x14ac:dyDescent="0.25">
      <c r="IS50205" s="5">
        <v>33812</v>
      </c>
    </row>
    <row r="50206" spans="253:253" x14ac:dyDescent="0.25">
      <c r="IS50206" s="5">
        <v>33813</v>
      </c>
    </row>
    <row r="50207" spans="253:253" x14ac:dyDescent="0.25">
      <c r="IS50207" s="5">
        <v>33814</v>
      </c>
    </row>
    <row r="50208" spans="253:253" x14ac:dyDescent="0.25">
      <c r="IS50208" s="5">
        <v>33815</v>
      </c>
    </row>
    <row r="50209" spans="253:253" x14ac:dyDescent="0.25">
      <c r="IS50209" s="5">
        <v>33816</v>
      </c>
    </row>
    <row r="50210" spans="253:253" x14ac:dyDescent="0.25">
      <c r="IS50210" s="5">
        <v>33817</v>
      </c>
    </row>
    <row r="50211" spans="253:253" x14ac:dyDescent="0.25">
      <c r="IS50211" s="5">
        <v>33818</v>
      </c>
    </row>
    <row r="50212" spans="253:253" x14ac:dyDescent="0.25">
      <c r="IS50212" s="5">
        <v>33819</v>
      </c>
    </row>
    <row r="50213" spans="253:253" x14ac:dyDescent="0.25">
      <c r="IS50213" s="5">
        <v>33820</v>
      </c>
    </row>
    <row r="50214" spans="253:253" x14ac:dyDescent="0.25">
      <c r="IS50214" s="5">
        <v>33821</v>
      </c>
    </row>
    <row r="50215" spans="253:253" x14ac:dyDescent="0.25">
      <c r="IS50215" s="5">
        <v>33822</v>
      </c>
    </row>
    <row r="50216" spans="253:253" x14ac:dyDescent="0.25">
      <c r="IS50216" s="5">
        <v>33823</v>
      </c>
    </row>
    <row r="50217" spans="253:253" x14ac:dyDescent="0.25">
      <c r="IS50217" s="5">
        <v>33824</v>
      </c>
    </row>
    <row r="50218" spans="253:253" x14ac:dyDescent="0.25">
      <c r="IS50218" s="5">
        <v>33825</v>
      </c>
    </row>
    <row r="50219" spans="253:253" x14ac:dyDescent="0.25">
      <c r="IS50219" s="5">
        <v>33826</v>
      </c>
    </row>
    <row r="50220" spans="253:253" x14ac:dyDescent="0.25">
      <c r="IS50220" s="5">
        <v>33827</v>
      </c>
    </row>
    <row r="50221" spans="253:253" x14ac:dyDescent="0.25">
      <c r="IS50221" s="5">
        <v>33828</v>
      </c>
    </row>
    <row r="50222" spans="253:253" x14ac:dyDescent="0.25">
      <c r="IS50222" s="5">
        <v>33829</v>
      </c>
    </row>
    <row r="50223" spans="253:253" x14ac:dyDescent="0.25">
      <c r="IS50223" s="5">
        <v>33830</v>
      </c>
    </row>
    <row r="50224" spans="253:253" x14ac:dyDescent="0.25">
      <c r="IS50224" s="5">
        <v>33831</v>
      </c>
    </row>
    <row r="50225" spans="253:253" x14ac:dyDescent="0.25">
      <c r="IS50225" s="5">
        <v>33832</v>
      </c>
    </row>
    <row r="50226" spans="253:253" x14ac:dyDescent="0.25">
      <c r="IS50226" s="5">
        <v>33833</v>
      </c>
    </row>
    <row r="50227" spans="253:253" x14ac:dyDescent="0.25">
      <c r="IS50227" s="5">
        <v>33834</v>
      </c>
    </row>
    <row r="50228" spans="253:253" x14ac:dyDescent="0.25">
      <c r="IS50228" s="5">
        <v>33835</v>
      </c>
    </row>
    <row r="50229" spans="253:253" x14ac:dyDescent="0.25">
      <c r="IS50229" s="5">
        <v>33836</v>
      </c>
    </row>
    <row r="50230" spans="253:253" x14ac:dyDescent="0.25">
      <c r="IS50230" s="5">
        <v>33837</v>
      </c>
    </row>
    <row r="50231" spans="253:253" x14ac:dyDescent="0.25">
      <c r="IS50231" s="5">
        <v>33838</v>
      </c>
    </row>
    <row r="50232" spans="253:253" x14ac:dyDescent="0.25">
      <c r="IS50232" s="5">
        <v>33839</v>
      </c>
    </row>
    <row r="50233" spans="253:253" x14ac:dyDescent="0.25">
      <c r="IS50233" s="5">
        <v>33840</v>
      </c>
    </row>
    <row r="50234" spans="253:253" x14ac:dyDescent="0.25">
      <c r="IS50234" s="5">
        <v>33841</v>
      </c>
    </row>
    <row r="50235" spans="253:253" x14ac:dyDescent="0.25">
      <c r="IS50235" s="5">
        <v>33842</v>
      </c>
    </row>
    <row r="50236" spans="253:253" x14ac:dyDescent="0.25">
      <c r="IS50236" s="5">
        <v>33843</v>
      </c>
    </row>
    <row r="50237" spans="253:253" x14ac:dyDescent="0.25">
      <c r="IS50237" s="5">
        <v>33844</v>
      </c>
    </row>
    <row r="50238" spans="253:253" x14ac:dyDescent="0.25">
      <c r="IS50238" s="5">
        <v>33845</v>
      </c>
    </row>
    <row r="50239" spans="253:253" x14ac:dyDescent="0.25">
      <c r="IS50239" s="5">
        <v>33846</v>
      </c>
    </row>
    <row r="50240" spans="253:253" x14ac:dyDescent="0.25">
      <c r="IS50240" s="5">
        <v>33847</v>
      </c>
    </row>
    <row r="50241" spans="253:253" x14ac:dyDescent="0.25">
      <c r="IS50241" s="5">
        <v>33848</v>
      </c>
    </row>
    <row r="50242" spans="253:253" x14ac:dyDescent="0.25">
      <c r="IS50242" s="5">
        <v>33849</v>
      </c>
    </row>
    <row r="50243" spans="253:253" x14ac:dyDescent="0.25">
      <c r="IS50243" s="5">
        <v>33850</v>
      </c>
    </row>
    <row r="50244" spans="253:253" x14ac:dyDescent="0.25">
      <c r="IS50244" s="5">
        <v>33851</v>
      </c>
    </row>
    <row r="50245" spans="253:253" x14ac:dyDescent="0.25">
      <c r="IS50245" s="5">
        <v>33852</v>
      </c>
    </row>
    <row r="50246" spans="253:253" x14ac:dyDescent="0.25">
      <c r="IS50246" s="5">
        <v>33853</v>
      </c>
    </row>
    <row r="50247" spans="253:253" x14ac:dyDescent="0.25">
      <c r="IS50247" s="5">
        <v>33854</v>
      </c>
    </row>
    <row r="50248" spans="253:253" x14ac:dyDescent="0.25">
      <c r="IS50248" s="5">
        <v>33855</v>
      </c>
    </row>
    <row r="50249" spans="253:253" x14ac:dyDescent="0.25">
      <c r="IS50249" s="5">
        <v>33856</v>
      </c>
    </row>
    <row r="50250" spans="253:253" x14ac:dyDescent="0.25">
      <c r="IS50250" s="5">
        <v>33857</v>
      </c>
    </row>
    <row r="50251" spans="253:253" x14ac:dyDescent="0.25">
      <c r="IS50251" s="5">
        <v>33858</v>
      </c>
    </row>
    <row r="50252" spans="253:253" x14ac:dyDescent="0.25">
      <c r="IS50252" s="5">
        <v>33859</v>
      </c>
    </row>
    <row r="50253" spans="253:253" x14ac:dyDescent="0.25">
      <c r="IS50253" s="5">
        <v>33860</v>
      </c>
    </row>
    <row r="50254" spans="253:253" x14ac:dyDescent="0.25">
      <c r="IS50254" s="5">
        <v>33861</v>
      </c>
    </row>
    <row r="50255" spans="253:253" x14ac:dyDescent="0.25">
      <c r="IS50255" s="5">
        <v>33862</v>
      </c>
    </row>
    <row r="50256" spans="253:253" x14ac:dyDescent="0.25">
      <c r="IS50256" s="5">
        <v>33863</v>
      </c>
    </row>
    <row r="50257" spans="253:253" x14ac:dyDescent="0.25">
      <c r="IS50257" s="5">
        <v>33864</v>
      </c>
    </row>
    <row r="50258" spans="253:253" x14ac:dyDescent="0.25">
      <c r="IS50258" s="5">
        <v>33865</v>
      </c>
    </row>
    <row r="50259" spans="253:253" x14ac:dyDescent="0.25">
      <c r="IS50259" s="5">
        <v>33866</v>
      </c>
    </row>
    <row r="50260" spans="253:253" x14ac:dyDescent="0.25">
      <c r="IS50260" s="5">
        <v>33867</v>
      </c>
    </row>
    <row r="50261" spans="253:253" x14ac:dyDescent="0.25">
      <c r="IS50261" s="5">
        <v>33868</v>
      </c>
    </row>
    <row r="50262" spans="253:253" x14ac:dyDescent="0.25">
      <c r="IS50262" s="5">
        <v>33869</v>
      </c>
    </row>
    <row r="50263" spans="253:253" x14ac:dyDescent="0.25">
      <c r="IS50263" s="5">
        <v>33870</v>
      </c>
    </row>
    <row r="50264" spans="253:253" x14ac:dyDescent="0.25">
      <c r="IS50264" s="5">
        <v>33871</v>
      </c>
    </row>
    <row r="50265" spans="253:253" x14ac:dyDescent="0.25">
      <c r="IS50265" s="5">
        <v>33872</v>
      </c>
    </row>
    <row r="50266" spans="253:253" x14ac:dyDescent="0.25">
      <c r="IS50266" s="5">
        <v>33873</v>
      </c>
    </row>
    <row r="50267" spans="253:253" x14ac:dyDescent="0.25">
      <c r="IS50267" s="5">
        <v>33874</v>
      </c>
    </row>
    <row r="50268" spans="253:253" x14ac:dyDescent="0.25">
      <c r="IS50268" s="5">
        <v>33875</v>
      </c>
    </row>
    <row r="50269" spans="253:253" x14ac:dyDescent="0.25">
      <c r="IS50269" s="5">
        <v>33876</v>
      </c>
    </row>
    <row r="50270" spans="253:253" x14ac:dyDescent="0.25">
      <c r="IS50270" s="5">
        <v>33877</v>
      </c>
    </row>
    <row r="50271" spans="253:253" x14ac:dyDescent="0.25">
      <c r="IS50271" s="5">
        <v>33878</v>
      </c>
    </row>
    <row r="50272" spans="253:253" x14ac:dyDescent="0.25">
      <c r="IS50272" s="5">
        <v>33879</v>
      </c>
    </row>
    <row r="50273" spans="253:253" x14ac:dyDescent="0.25">
      <c r="IS50273" s="5">
        <v>33880</v>
      </c>
    </row>
    <row r="50274" spans="253:253" x14ac:dyDescent="0.25">
      <c r="IS50274" s="5">
        <v>33881</v>
      </c>
    </row>
    <row r="50275" spans="253:253" x14ac:dyDescent="0.25">
      <c r="IS50275" s="5">
        <v>33882</v>
      </c>
    </row>
    <row r="50276" spans="253:253" x14ac:dyDescent="0.25">
      <c r="IS50276" s="5">
        <v>33883</v>
      </c>
    </row>
    <row r="50277" spans="253:253" x14ac:dyDescent="0.25">
      <c r="IS50277" s="5">
        <v>33884</v>
      </c>
    </row>
    <row r="50278" spans="253:253" x14ac:dyDescent="0.25">
      <c r="IS50278" s="5">
        <v>33885</v>
      </c>
    </row>
    <row r="50279" spans="253:253" x14ac:dyDescent="0.25">
      <c r="IS50279" s="5">
        <v>33886</v>
      </c>
    </row>
    <row r="50280" spans="253:253" x14ac:dyDescent="0.25">
      <c r="IS50280" s="5">
        <v>33887</v>
      </c>
    </row>
    <row r="50281" spans="253:253" x14ac:dyDescent="0.25">
      <c r="IS50281" s="5">
        <v>33888</v>
      </c>
    </row>
    <row r="50282" spans="253:253" x14ac:dyDescent="0.25">
      <c r="IS50282" s="5">
        <v>33889</v>
      </c>
    </row>
    <row r="50283" spans="253:253" x14ac:dyDescent="0.25">
      <c r="IS50283" s="5">
        <v>33890</v>
      </c>
    </row>
    <row r="50284" spans="253:253" x14ac:dyDescent="0.25">
      <c r="IS50284" s="5">
        <v>33891</v>
      </c>
    </row>
    <row r="50285" spans="253:253" x14ac:dyDescent="0.25">
      <c r="IS50285" s="5">
        <v>33892</v>
      </c>
    </row>
    <row r="50286" spans="253:253" x14ac:dyDescent="0.25">
      <c r="IS50286" s="5">
        <v>33893</v>
      </c>
    </row>
    <row r="50287" spans="253:253" x14ac:dyDescent="0.25">
      <c r="IS50287" s="5">
        <v>33894</v>
      </c>
    </row>
    <row r="50288" spans="253:253" x14ac:dyDescent="0.25">
      <c r="IS50288" s="5">
        <v>33895</v>
      </c>
    </row>
    <row r="50289" spans="253:253" x14ac:dyDescent="0.25">
      <c r="IS50289" s="5">
        <v>33896</v>
      </c>
    </row>
    <row r="50290" spans="253:253" x14ac:dyDescent="0.25">
      <c r="IS50290" s="5">
        <v>33897</v>
      </c>
    </row>
    <row r="50291" spans="253:253" x14ac:dyDescent="0.25">
      <c r="IS50291" s="5">
        <v>33898</v>
      </c>
    </row>
    <row r="50292" spans="253:253" x14ac:dyDescent="0.25">
      <c r="IS50292" s="5">
        <v>33899</v>
      </c>
    </row>
    <row r="50293" spans="253:253" x14ac:dyDescent="0.25">
      <c r="IS50293" s="5">
        <v>33900</v>
      </c>
    </row>
    <row r="50294" spans="253:253" x14ac:dyDescent="0.25">
      <c r="IS50294" s="5">
        <v>33901</v>
      </c>
    </row>
    <row r="50295" spans="253:253" x14ac:dyDescent="0.25">
      <c r="IS50295" s="5">
        <v>33902</v>
      </c>
    </row>
    <row r="50296" spans="253:253" x14ac:dyDescent="0.25">
      <c r="IS50296" s="5">
        <v>33903</v>
      </c>
    </row>
    <row r="50297" spans="253:253" x14ac:dyDescent="0.25">
      <c r="IS50297" s="5">
        <v>33904</v>
      </c>
    </row>
    <row r="50298" spans="253:253" x14ac:dyDescent="0.25">
      <c r="IS50298" s="5">
        <v>33905</v>
      </c>
    </row>
    <row r="50299" spans="253:253" x14ac:dyDescent="0.25">
      <c r="IS50299" s="5">
        <v>33906</v>
      </c>
    </row>
    <row r="50300" spans="253:253" x14ac:dyDescent="0.25">
      <c r="IS50300" s="5">
        <v>33907</v>
      </c>
    </row>
    <row r="50301" spans="253:253" x14ac:dyDescent="0.25">
      <c r="IS50301" s="5">
        <v>33908</v>
      </c>
    </row>
    <row r="50302" spans="253:253" x14ac:dyDescent="0.25">
      <c r="IS50302" s="5">
        <v>33909</v>
      </c>
    </row>
    <row r="50303" spans="253:253" x14ac:dyDescent="0.25">
      <c r="IS50303" s="5">
        <v>33910</v>
      </c>
    </row>
    <row r="50304" spans="253:253" x14ac:dyDescent="0.25">
      <c r="IS50304" s="5">
        <v>33911</v>
      </c>
    </row>
    <row r="50305" spans="253:253" x14ac:dyDescent="0.25">
      <c r="IS50305" s="5">
        <v>33912</v>
      </c>
    </row>
    <row r="50306" spans="253:253" x14ac:dyDescent="0.25">
      <c r="IS50306" s="5">
        <v>33913</v>
      </c>
    </row>
    <row r="50307" spans="253:253" x14ac:dyDescent="0.25">
      <c r="IS50307" s="5">
        <v>33914</v>
      </c>
    </row>
    <row r="50308" spans="253:253" x14ac:dyDescent="0.25">
      <c r="IS50308" s="5">
        <v>33915</v>
      </c>
    </row>
    <row r="50309" spans="253:253" x14ac:dyDescent="0.25">
      <c r="IS50309" s="5">
        <v>33916</v>
      </c>
    </row>
    <row r="50310" spans="253:253" x14ac:dyDescent="0.25">
      <c r="IS50310" s="5">
        <v>33917</v>
      </c>
    </row>
    <row r="50311" spans="253:253" x14ac:dyDescent="0.25">
      <c r="IS50311" s="5">
        <v>33918</v>
      </c>
    </row>
    <row r="50312" spans="253:253" x14ac:dyDescent="0.25">
      <c r="IS50312" s="5">
        <v>33919</v>
      </c>
    </row>
    <row r="50313" spans="253:253" x14ac:dyDescent="0.25">
      <c r="IS50313" s="5">
        <v>33920</v>
      </c>
    </row>
    <row r="50314" spans="253:253" x14ac:dyDescent="0.25">
      <c r="IS50314" s="5">
        <v>33921</v>
      </c>
    </row>
    <row r="50315" spans="253:253" x14ac:dyDescent="0.25">
      <c r="IS50315" s="5">
        <v>33922</v>
      </c>
    </row>
    <row r="50316" spans="253:253" x14ac:dyDescent="0.25">
      <c r="IS50316" s="5">
        <v>33923</v>
      </c>
    </row>
    <row r="50317" spans="253:253" x14ac:dyDescent="0.25">
      <c r="IS50317" s="5">
        <v>33924</v>
      </c>
    </row>
    <row r="50318" spans="253:253" x14ac:dyDescent="0.25">
      <c r="IS50318" s="5">
        <v>33925</v>
      </c>
    </row>
    <row r="50319" spans="253:253" x14ac:dyDescent="0.25">
      <c r="IS50319" s="5">
        <v>33926</v>
      </c>
    </row>
    <row r="50320" spans="253:253" x14ac:dyDescent="0.25">
      <c r="IS50320" s="5">
        <v>33927</v>
      </c>
    </row>
    <row r="50321" spans="253:253" x14ac:dyDescent="0.25">
      <c r="IS50321" s="5">
        <v>33928</v>
      </c>
    </row>
    <row r="50322" spans="253:253" x14ac:dyDescent="0.25">
      <c r="IS50322" s="5">
        <v>33929</v>
      </c>
    </row>
    <row r="50323" spans="253:253" x14ac:dyDescent="0.25">
      <c r="IS50323" s="5">
        <v>33930</v>
      </c>
    </row>
    <row r="50324" spans="253:253" x14ac:dyDescent="0.25">
      <c r="IS50324" s="5">
        <v>33931</v>
      </c>
    </row>
    <row r="50325" spans="253:253" x14ac:dyDescent="0.25">
      <c r="IS50325" s="5">
        <v>33932</v>
      </c>
    </row>
    <row r="50326" spans="253:253" x14ac:dyDescent="0.25">
      <c r="IS50326" s="5">
        <v>33933</v>
      </c>
    </row>
    <row r="50327" spans="253:253" x14ac:dyDescent="0.25">
      <c r="IS50327" s="5">
        <v>33934</v>
      </c>
    </row>
    <row r="50328" spans="253:253" x14ac:dyDescent="0.25">
      <c r="IS50328" s="5">
        <v>33935</v>
      </c>
    </row>
    <row r="50329" spans="253:253" x14ac:dyDescent="0.25">
      <c r="IS50329" s="5">
        <v>33936</v>
      </c>
    </row>
    <row r="50330" spans="253:253" x14ac:dyDescent="0.25">
      <c r="IS50330" s="5">
        <v>33937</v>
      </c>
    </row>
    <row r="50331" spans="253:253" x14ac:dyDescent="0.25">
      <c r="IS50331" s="5">
        <v>33938</v>
      </c>
    </row>
    <row r="50332" spans="253:253" x14ac:dyDescent="0.25">
      <c r="IS50332" s="5">
        <v>33939</v>
      </c>
    </row>
    <row r="50333" spans="253:253" x14ac:dyDescent="0.25">
      <c r="IS50333" s="5">
        <v>33940</v>
      </c>
    </row>
    <row r="50334" spans="253:253" x14ac:dyDescent="0.25">
      <c r="IS50334" s="5">
        <v>33941</v>
      </c>
    </row>
    <row r="50335" spans="253:253" x14ac:dyDescent="0.25">
      <c r="IS50335" s="5">
        <v>33942</v>
      </c>
    </row>
    <row r="50336" spans="253:253" x14ac:dyDescent="0.25">
      <c r="IS50336" s="5">
        <v>33943</v>
      </c>
    </row>
    <row r="50337" spans="253:253" x14ac:dyDescent="0.25">
      <c r="IS50337" s="5">
        <v>33944</v>
      </c>
    </row>
    <row r="50338" spans="253:253" x14ac:dyDescent="0.25">
      <c r="IS50338" s="5">
        <v>33945</v>
      </c>
    </row>
    <row r="50339" spans="253:253" x14ac:dyDescent="0.25">
      <c r="IS50339" s="5">
        <v>33946</v>
      </c>
    </row>
    <row r="50340" spans="253:253" x14ac:dyDescent="0.25">
      <c r="IS50340" s="5">
        <v>33947</v>
      </c>
    </row>
    <row r="50341" spans="253:253" x14ac:dyDescent="0.25">
      <c r="IS50341" s="5">
        <v>33948</v>
      </c>
    </row>
    <row r="50342" spans="253:253" x14ac:dyDescent="0.25">
      <c r="IS50342" s="5">
        <v>33949</v>
      </c>
    </row>
    <row r="50343" spans="253:253" x14ac:dyDescent="0.25">
      <c r="IS50343" s="5">
        <v>33950</v>
      </c>
    </row>
    <row r="50344" spans="253:253" x14ac:dyDescent="0.25">
      <c r="IS50344" s="5">
        <v>33951</v>
      </c>
    </row>
    <row r="50345" spans="253:253" x14ac:dyDescent="0.25">
      <c r="IS50345" s="5">
        <v>33952</v>
      </c>
    </row>
    <row r="50346" spans="253:253" x14ac:dyDescent="0.25">
      <c r="IS50346" s="5">
        <v>33953</v>
      </c>
    </row>
    <row r="50347" spans="253:253" x14ac:dyDescent="0.25">
      <c r="IS50347" s="5">
        <v>33954</v>
      </c>
    </row>
    <row r="50348" spans="253:253" x14ac:dyDescent="0.25">
      <c r="IS50348" s="5">
        <v>33955</v>
      </c>
    </row>
    <row r="50349" spans="253:253" x14ac:dyDescent="0.25">
      <c r="IS50349" s="5">
        <v>33956</v>
      </c>
    </row>
    <row r="50350" spans="253:253" x14ac:dyDescent="0.25">
      <c r="IS50350" s="5">
        <v>33957</v>
      </c>
    </row>
    <row r="50351" spans="253:253" x14ac:dyDescent="0.25">
      <c r="IS50351" s="5">
        <v>33958</v>
      </c>
    </row>
    <row r="50352" spans="253:253" x14ac:dyDescent="0.25">
      <c r="IS50352" s="5">
        <v>33959</v>
      </c>
    </row>
    <row r="50353" spans="253:253" x14ac:dyDescent="0.25">
      <c r="IS50353" s="5">
        <v>33960</v>
      </c>
    </row>
    <row r="50354" spans="253:253" x14ac:dyDescent="0.25">
      <c r="IS50354" s="5">
        <v>33961</v>
      </c>
    </row>
    <row r="50355" spans="253:253" x14ac:dyDescent="0.25">
      <c r="IS50355" s="5">
        <v>33962</v>
      </c>
    </row>
    <row r="50356" spans="253:253" x14ac:dyDescent="0.25">
      <c r="IS50356" s="5">
        <v>33963</v>
      </c>
    </row>
    <row r="50357" spans="253:253" x14ac:dyDescent="0.25">
      <c r="IS50357" s="5">
        <v>33964</v>
      </c>
    </row>
    <row r="50358" spans="253:253" x14ac:dyDescent="0.25">
      <c r="IS50358" s="5">
        <v>33965</v>
      </c>
    </row>
    <row r="50359" spans="253:253" x14ac:dyDescent="0.25">
      <c r="IS50359" s="5">
        <v>33966</v>
      </c>
    </row>
    <row r="50360" spans="253:253" x14ac:dyDescent="0.25">
      <c r="IS50360" s="5">
        <v>33967</v>
      </c>
    </row>
    <row r="50361" spans="253:253" x14ac:dyDescent="0.25">
      <c r="IS50361" s="5">
        <v>33968</v>
      </c>
    </row>
    <row r="50362" spans="253:253" x14ac:dyDescent="0.25">
      <c r="IS50362" s="5">
        <v>33969</v>
      </c>
    </row>
    <row r="50363" spans="253:253" x14ac:dyDescent="0.25">
      <c r="IS50363" s="5">
        <v>33970</v>
      </c>
    </row>
    <row r="50364" spans="253:253" x14ac:dyDescent="0.25">
      <c r="IS50364" s="5">
        <v>33971</v>
      </c>
    </row>
    <row r="50365" spans="253:253" x14ac:dyDescent="0.25">
      <c r="IS50365" s="5">
        <v>33972</v>
      </c>
    </row>
    <row r="50366" spans="253:253" x14ac:dyDescent="0.25">
      <c r="IS50366" s="5">
        <v>33973</v>
      </c>
    </row>
    <row r="50367" spans="253:253" x14ac:dyDescent="0.25">
      <c r="IS50367" s="5">
        <v>33974</v>
      </c>
    </row>
    <row r="50368" spans="253:253" x14ac:dyDescent="0.25">
      <c r="IS50368" s="5">
        <v>33975</v>
      </c>
    </row>
    <row r="50369" spans="253:253" x14ac:dyDescent="0.25">
      <c r="IS50369" s="5">
        <v>33976</v>
      </c>
    </row>
    <row r="50370" spans="253:253" x14ac:dyDescent="0.25">
      <c r="IS50370" s="5">
        <v>33977</v>
      </c>
    </row>
    <row r="50371" spans="253:253" x14ac:dyDescent="0.25">
      <c r="IS50371" s="5">
        <v>33978</v>
      </c>
    </row>
    <row r="50372" spans="253:253" x14ac:dyDescent="0.25">
      <c r="IS50372" s="5">
        <v>33979</v>
      </c>
    </row>
    <row r="50373" spans="253:253" x14ac:dyDescent="0.25">
      <c r="IS50373" s="5">
        <v>33980</v>
      </c>
    </row>
    <row r="50374" spans="253:253" x14ac:dyDescent="0.25">
      <c r="IS50374" s="5">
        <v>33981</v>
      </c>
    </row>
    <row r="50375" spans="253:253" x14ac:dyDescent="0.25">
      <c r="IS50375" s="5">
        <v>33982</v>
      </c>
    </row>
    <row r="50376" spans="253:253" x14ac:dyDescent="0.25">
      <c r="IS50376" s="5">
        <v>33983</v>
      </c>
    </row>
    <row r="50377" spans="253:253" x14ac:dyDescent="0.25">
      <c r="IS50377" s="5">
        <v>33984</v>
      </c>
    </row>
    <row r="50378" spans="253:253" x14ac:dyDescent="0.25">
      <c r="IS50378" s="5">
        <v>33985</v>
      </c>
    </row>
    <row r="50379" spans="253:253" x14ac:dyDescent="0.25">
      <c r="IS50379" s="5">
        <v>33986</v>
      </c>
    </row>
    <row r="50380" spans="253:253" x14ac:dyDescent="0.25">
      <c r="IS50380" s="5">
        <v>33987</v>
      </c>
    </row>
    <row r="50381" spans="253:253" x14ac:dyDescent="0.25">
      <c r="IS50381" s="5">
        <v>33988</v>
      </c>
    </row>
    <row r="50382" spans="253:253" x14ac:dyDescent="0.25">
      <c r="IS50382" s="5">
        <v>33989</v>
      </c>
    </row>
    <row r="50383" spans="253:253" x14ac:dyDescent="0.25">
      <c r="IS50383" s="5">
        <v>33990</v>
      </c>
    </row>
    <row r="50384" spans="253:253" x14ac:dyDescent="0.25">
      <c r="IS50384" s="5">
        <v>33991</v>
      </c>
    </row>
    <row r="50385" spans="253:253" x14ac:dyDescent="0.25">
      <c r="IS50385" s="5">
        <v>33992</v>
      </c>
    </row>
    <row r="50386" spans="253:253" x14ac:dyDescent="0.25">
      <c r="IS50386" s="5">
        <v>33993</v>
      </c>
    </row>
    <row r="50387" spans="253:253" x14ac:dyDescent="0.25">
      <c r="IS50387" s="5">
        <v>33994</v>
      </c>
    </row>
    <row r="50388" spans="253:253" x14ac:dyDescent="0.25">
      <c r="IS50388" s="5">
        <v>33995</v>
      </c>
    </row>
    <row r="50389" spans="253:253" x14ac:dyDescent="0.25">
      <c r="IS50389" s="5">
        <v>33996</v>
      </c>
    </row>
    <row r="50390" spans="253:253" x14ac:dyDescent="0.25">
      <c r="IS50390" s="5">
        <v>33997</v>
      </c>
    </row>
    <row r="50391" spans="253:253" x14ac:dyDescent="0.25">
      <c r="IS50391" s="5">
        <v>33998</v>
      </c>
    </row>
    <row r="50392" spans="253:253" x14ac:dyDescent="0.25">
      <c r="IS50392" s="5">
        <v>33999</v>
      </c>
    </row>
    <row r="50393" spans="253:253" x14ac:dyDescent="0.25">
      <c r="IS50393" s="5">
        <v>34000</v>
      </c>
    </row>
    <row r="50394" spans="253:253" x14ac:dyDescent="0.25">
      <c r="IS50394" s="5">
        <v>34001</v>
      </c>
    </row>
    <row r="50395" spans="253:253" x14ac:dyDescent="0.25">
      <c r="IS50395" s="5">
        <v>34002</v>
      </c>
    </row>
    <row r="50396" spans="253:253" x14ac:dyDescent="0.25">
      <c r="IS50396" s="5">
        <v>34003</v>
      </c>
    </row>
    <row r="50397" spans="253:253" x14ac:dyDescent="0.25">
      <c r="IS50397" s="5">
        <v>34004</v>
      </c>
    </row>
    <row r="50398" spans="253:253" x14ac:dyDescent="0.25">
      <c r="IS50398" s="5">
        <v>34005</v>
      </c>
    </row>
    <row r="50399" spans="253:253" x14ac:dyDescent="0.25">
      <c r="IS50399" s="5">
        <v>34006</v>
      </c>
    </row>
    <row r="50400" spans="253:253" x14ac:dyDescent="0.25">
      <c r="IS50400" s="5">
        <v>34007</v>
      </c>
    </row>
    <row r="50401" spans="253:253" x14ac:dyDescent="0.25">
      <c r="IS50401" s="5">
        <v>34008</v>
      </c>
    </row>
    <row r="50402" spans="253:253" x14ac:dyDescent="0.25">
      <c r="IS50402" s="5">
        <v>34009</v>
      </c>
    </row>
    <row r="50403" spans="253:253" x14ac:dyDescent="0.25">
      <c r="IS50403" s="5">
        <v>34010</v>
      </c>
    </row>
    <row r="50404" spans="253:253" x14ac:dyDescent="0.25">
      <c r="IS50404" s="5">
        <v>34011</v>
      </c>
    </row>
    <row r="50405" spans="253:253" x14ac:dyDescent="0.25">
      <c r="IS50405" s="5">
        <v>34012</v>
      </c>
    </row>
    <row r="50406" spans="253:253" x14ac:dyDescent="0.25">
      <c r="IS50406" s="5">
        <v>34013</v>
      </c>
    </row>
    <row r="50407" spans="253:253" x14ac:dyDescent="0.25">
      <c r="IS50407" s="5">
        <v>34014</v>
      </c>
    </row>
    <row r="50408" spans="253:253" x14ac:dyDescent="0.25">
      <c r="IS50408" s="5">
        <v>34015</v>
      </c>
    </row>
    <row r="50409" spans="253:253" x14ac:dyDescent="0.25">
      <c r="IS50409" s="5">
        <v>34016</v>
      </c>
    </row>
    <row r="50410" spans="253:253" x14ac:dyDescent="0.25">
      <c r="IS50410" s="5">
        <v>34017</v>
      </c>
    </row>
    <row r="50411" spans="253:253" x14ac:dyDescent="0.25">
      <c r="IS50411" s="5">
        <v>34018</v>
      </c>
    </row>
    <row r="50412" spans="253:253" x14ac:dyDescent="0.25">
      <c r="IS50412" s="5">
        <v>34019</v>
      </c>
    </row>
    <row r="50413" spans="253:253" x14ac:dyDescent="0.25">
      <c r="IS50413" s="5">
        <v>34020</v>
      </c>
    </row>
    <row r="50414" spans="253:253" x14ac:dyDescent="0.25">
      <c r="IS50414" s="5">
        <v>34021</v>
      </c>
    </row>
    <row r="50415" spans="253:253" x14ac:dyDescent="0.25">
      <c r="IS50415" s="5">
        <v>34022</v>
      </c>
    </row>
    <row r="50416" spans="253:253" x14ac:dyDescent="0.25">
      <c r="IS50416" s="5">
        <v>34023</v>
      </c>
    </row>
    <row r="50417" spans="253:253" x14ac:dyDescent="0.25">
      <c r="IS50417" s="5">
        <v>34024</v>
      </c>
    </row>
    <row r="50418" spans="253:253" x14ac:dyDescent="0.25">
      <c r="IS50418" s="5">
        <v>34025</v>
      </c>
    </row>
    <row r="50419" spans="253:253" x14ac:dyDescent="0.25">
      <c r="IS50419" s="5">
        <v>34026</v>
      </c>
    </row>
    <row r="50420" spans="253:253" x14ac:dyDescent="0.25">
      <c r="IS50420" s="5">
        <v>34027</v>
      </c>
    </row>
    <row r="50421" spans="253:253" x14ac:dyDescent="0.25">
      <c r="IS50421" s="5">
        <v>34028</v>
      </c>
    </row>
    <row r="50422" spans="253:253" x14ac:dyDescent="0.25">
      <c r="IS50422" s="5">
        <v>34029</v>
      </c>
    </row>
    <row r="50423" spans="253:253" x14ac:dyDescent="0.25">
      <c r="IS50423" s="5">
        <v>34030</v>
      </c>
    </row>
    <row r="50424" spans="253:253" x14ac:dyDescent="0.25">
      <c r="IS50424" s="5">
        <v>34031</v>
      </c>
    </row>
    <row r="50425" spans="253:253" x14ac:dyDescent="0.25">
      <c r="IS50425" s="5">
        <v>34032</v>
      </c>
    </row>
    <row r="50426" spans="253:253" x14ac:dyDescent="0.25">
      <c r="IS50426" s="5">
        <v>34033</v>
      </c>
    </row>
    <row r="50427" spans="253:253" x14ac:dyDescent="0.25">
      <c r="IS50427" s="5">
        <v>34034</v>
      </c>
    </row>
    <row r="50428" spans="253:253" x14ac:dyDescent="0.25">
      <c r="IS50428" s="5">
        <v>34035</v>
      </c>
    </row>
    <row r="50429" spans="253:253" x14ac:dyDescent="0.25">
      <c r="IS50429" s="5">
        <v>34036</v>
      </c>
    </row>
    <row r="50430" spans="253:253" x14ac:dyDescent="0.25">
      <c r="IS50430" s="5">
        <v>34037</v>
      </c>
    </row>
    <row r="50431" spans="253:253" x14ac:dyDescent="0.25">
      <c r="IS50431" s="5">
        <v>34038</v>
      </c>
    </row>
    <row r="50432" spans="253:253" x14ac:dyDescent="0.25">
      <c r="IS50432" s="5">
        <v>34039</v>
      </c>
    </row>
    <row r="50433" spans="253:253" x14ac:dyDescent="0.25">
      <c r="IS50433" s="5">
        <v>34040</v>
      </c>
    </row>
    <row r="50434" spans="253:253" x14ac:dyDescent="0.25">
      <c r="IS50434" s="5">
        <v>34041</v>
      </c>
    </row>
    <row r="50435" spans="253:253" x14ac:dyDescent="0.25">
      <c r="IS50435" s="5">
        <v>34042</v>
      </c>
    </row>
    <row r="50436" spans="253:253" x14ac:dyDescent="0.25">
      <c r="IS50436" s="5">
        <v>34043</v>
      </c>
    </row>
    <row r="50437" spans="253:253" x14ac:dyDescent="0.25">
      <c r="IS50437" s="5">
        <v>34044</v>
      </c>
    </row>
    <row r="50438" spans="253:253" x14ac:dyDescent="0.25">
      <c r="IS50438" s="5">
        <v>34045</v>
      </c>
    </row>
    <row r="50439" spans="253:253" x14ac:dyDescent="0.25">
      <c r="IS50439" s="5">
        <v>34046</v>
      </c>
    </row>
    <row r="50440" spans="253:253" x14ac:dyDescent="0.25">
      <c r="IS50440" s="5">
        <v>34047</v>
      </c>
    </row>
    <row r="50441" spans="253:253" x14ac:dyDescent="0.25">
      <c r="IS50441" s="5">
        <v>34048</v>
      </c>
    </row>
    <row r="50442" spans="253:253" x14ac:dyDescent="0.25">
      <c r="IS50442" s="5">
        <v>34049</v>
      </c>
    </row>
    <row r="50443" spans="253:253" x14ac:dyDescent="0.25">
      <c r="IS50443" s="5">
        <v>34050</v>
      </c>
    </row>
    <row r="50444" spans="253:253" x14ac:dyDescent="0.25">
      <c r="IS50444" s="5">
        <v>34051</v>
      </c>
    </row>
    <row r="50445" spans="253:253" x14ac:dyDescent="0.25">
      <c r="IS50445" s="5">
        <v>34052</v>
      </c>
    </row>
    <row r="50446" spans="253:253" x14ac:dyDescent="0.25">
      <c r="IS50446" s="5">
        <v>34053</v>
      </c>
    </row>
    <row r="50447" spans="253:253" x14ac:dyDescent="0.25">
      <c r="IS50447" s="5">
        <v>34054</v>
      </c>
    </row>
    <row r="50448" spans="253:253" x14ac:dyDescent="0.25">
      <c r="IS50448" s="5">
        <v>34055</v>
      </c>
    </row>
    <row r="50449" spans="253:253" x14ac:dyDescent="0.25">
      <c r="IS50449" s="5">
        <v>34056</v>
      </c>
    </row>
    <row r="50450" spans="253:253" x14ac:dyDescent="0.25">
      <c r="IS50450" s="5">
        <v>34057</v>
      </c>
    </row>
    <row r="50451" spans="253:253" x14ac:dyDescent="0.25">
      <c r="IS50451" s="5">
        <v>34058</v>
      </c>
    </row>
    <row r="50452" spans="253:253" x14ac:dyDescent="0.25">
      <c r="IS50452" s="5">
        <v>34059</v>
      </c>
    </row>
    <row r="50453" spans="253:253" x14ac:dyDescent="0.25">
      <c r="IS50453" s="5">
        <v>34060</v>
      </c>
    </row>
    <row r="50454" spans="253:253" x14ac:dyDescent="0.25">
      <c r="IS50454" s="5">
        <v>34061</v>
      </c>
    </row>
    <row r="50455" spans="253:253" x14ac:dyDescent="0.25">
      <c r="IS50455" s="5">
        <v>34062</v>
      </c>
    </row>
    <row r="50456" spans="253:253" x14ac:dyDescent="0.25">
      <c r="IS50456" s="5">
        <v>34063</v>
      </c>
    </row>
    <row r="50457" spans="253:253" x14ac:dyDescent="0.25">
      <c r="IS50457" s="5">
        <v>34064</v>
      </c>
    </row>
    <row r="50458" spans="253:253" x14ac:dyDescent="0.25">
      <c r="IS50458" s="5">
        <v>34065</v>
      </c>
    </row>
    <row r="50459" spans="253:253" x14ac:dyDescent="0.25">
      <c r="IS50459" s="5">
        <v>34066</v>
      </c>
    </row>
    <row r="50460" spans="253:253" x14ac:dyDescent="0.25">
      <c r="IS50460" s="5">
        <v>34067</v>
      </c>
    </row>
    <row r="50461" spans="253:253" x14ac:dyDescent="0.25">
      <c r="IS50461" s="5">
        <v>34068</v>
      </c>
    </row>
    <row r="50462" spans="253:253" x14ac:dyDescent="0.25">
      <c r="IS50462" s="5">
        <v>34069</v>
      </c>
    </row>
    <row r="50463" spans="253:253" x14ac:dyDescent="0.25">
      <c r="IS50463" s="5">
        <v>34070</v>
      </c>
    </row>
    <row r="50464" spans="253:253" x14ac:dyDescent="0.25">
      <c r="IS50464" s="5">
        <v>34071</v>
      </c>
    </row>
    <row r="50465" spans="253:253" x14ac:dyDescent="0.25">
      <c r="IS50465" s="5">
        <v>34072</v>
      </c>
    </row>
    <row r="50466" spans="253:253" x14ac:dyDescent="0.25">
      <c r="IS50466" s="5">
        <v>34073</v>
      </c>
    </row>
    <row r="50467" spans="253:253" x14ac:dyDescent="0.25">
      <c r="IS50467" s="5">
        <v>34074</v>
      </c>
    </row>
    <row r="50468" spans="253:253" x14ac:dyDescent="0.25">
      <c r="IS50468" s="5">
        <v>34075</v>
      </c>
    </row>
    <row r="50469" spans="253:253" x14ac:dyDescent="0.25">
      <c r="IS50469" s="5">
        <v>34076</v>
      </c>
    </row>
    <row r="50470" spans="253:253" x14ac:dyDescent="0.25">
      <c r="IS50470" s="5">
        <v>34077</v>
      </c>
    </row>
    <row r="50471" spans="253:253" x14ac:dyDescent="0.25">
      <c r="IS50471" s="5">
        <v>34078</v>
      </c>
    </row>
    <row r="50472" spans="253:253" x14ac:dyDescent="0.25">
      <c r="IS50472" s="5">
        <v>34079</v>
      </c>
    </row>
    <row r="50473" spans="253:253" x14ac:dyDescent="0.25">
      <c r="IS50473" s="5">
        <v>34080</v>
      </c>
    </row>
    <row r="50474" spans="253:253" x14ac:dyDescent="0.25">
      <c r="IS50474" s="5">
        <v>34081</v>
      </c>
    </row>
    <row r="50475" spans="253:253" x14ac:dyDescent="0.25">
      <c r="IS50475" s="5">
        <v>34082</v>
      </c>
    </row>
    <row r="50476" spans="253:253" x14ac:dyDescent="0.25">
      <c r="IS50476" s="5">
        <v>34083</v>
      </c>
    </row>
    <row r="50477" spans="253:253" x14ac:dyDescent="0.25">
      <c r="IS50477" s="5">
        <v>34084</v>
      </c>
    </row>
    <row r="50478" spans="253:253" x14ac:dyDescent="0.25">
      <c r="IS50478" s="5">
        <v>34085</v>
      </c>
    </row>
    <row r="50479" spans="253:253" x14ac:dyDescent="0.25">
      <c r="IS50479" s="5">
        <v>34086</v>
      </c>
    </row>
    <row r="50480" spans="253:253" x14ac:dyDescent="0.25">
      <c r="IS50480" s="5">
        <v>34087</v>
      </c>
    </row>
    <row r="50481" spans="253:253" x14ac:dyDescent="0.25">
      <c r="IS50481" s="5">
        <v>34088</v>
      </c>
    </row>
    <row r="50482" spans="253:253" x14ac:dyDescent="0.25">
      <c r="IS50482" s="5">
        <v>34089</v>
      </c>
    </row>
    <row r="50483" spans="253:253" x14ac:dyDescent="0.25">
      <c r="IS50483" s="5">
        <v>34090</v>
      </c>
    </row>
    <row r="50484" spans="253:253" x14ac:dyDescent="0.25">
      <c r="IS50484" s="5">
        <v>34091</v>
      </c>
    </row>
    <row r="50485" spans="253:253" x14ac:dyDescent="0.25">
      <c r="IS50485" s="5">
        <v>34092</v>
      </c>
    </row>
    <row r="50486" spans="253:253" x14ac:dyDescent="0.25">
      <c r="IS50486" s="5">
        <v>34093</v>
      </c>
    </row>
    <row r="50487" spans="253:253" x14ac:dyDescent="0.25">
      <c r="IS50487" s="5">
        <v>34094</v>
      </c>
    </row>
    <row r="50488" spans="253:253" x14ac:dyDescent="0.25">
      <c r="IS50488" s="5">
        <v>34095</v>
      </c>
    </row>
    <row r="50489" spans="253:253" x14ac:dyDescent="0.25">
      <c r="IS50489" s="5">
        <v>34096</v>
      </c>
    </row>
    <row r="50490" spans="253:253" x14ac:dyDescent="0.25">
      <c r="IS50490" s="5">
        <v>34097</v>
      </c>
    </row>
    <row r="50491" spans="253:253" x14ac:dyDescent="0.25">
      <c r="IS50491" s="5">
        <v>34098</v>
      </c>
    </row>
    <row r="50492" spans="253:253" x14ac:dyDescent="0.25">
      <c r="IS50492" s="5">
        <v>34099</v>
      </c>
    </row>
    <row r="50493" spans="253:253" x14ac:dyDescent="0.25">
      <c r="IS50493" s="5">
        <v>34100</v>
      </c>
    </row>
    <row r="50494" spans="253:253" x14ac:dyDescent="0.25">
      <c r="IS50494" s="5">
        <v>34101</v>
      </c>
    </row>
    <row r="50495" spans="253:253" x14ac:dyDescent="0.25">
      <c r="IS50495" s="5">
        <v>34102</v>
      </c>
    </row>
    <row r="50496" spans="253:253" x14ac:dyDescent="0.25">
      <c r="IS50496" s="5">
        <v>34103</v>
      </c>
    </row>
    <row r="50497" spans="253:253" x14ac:dyDescent="0.25">
      <c r="IS50497" s="5">
        <v>34104</v>
      </c>
    </row>
    <row r="50498" spans="253:253" x14ac:dyDescent="0.25">
      <c r="IS50498" s="5">
        <v>34105</v>
      </c>
    </row>
    <row r="50499" spans="253:253" x14ac:dyDescent="0.25">
      <c r="IS50499" s="5">
        <v>34106</v>
      </c>
    </row>
    <row r="50500" spans="253:253" x14ac:dyDescent="0.25">
      <c r="IS50500" s="5">
        <v>34107</v>
      </c>
    </row>
    <row r="50501" spans="253:253" x14ac:dyDescent="0.25">
      <c r="IS50501" s="5">
        <v>34108</v>
      </c>
    </row>
    <row r="50502" spans="253:253" x14ac:dyDescent="0.25">
      <c r="IS50502" s="5">
        <v>34109</v>
      </c>
    </row>
    <row r="50503" spans="253:253" x14ac:dyDescent="0.25">
      <c r="IS50503" s="5">
        <v>34110</v>
      </c>
    </row>
    <row r="50504" spans="253:253" x14ac:dyDescent="0.25">
      <c r="IS50504" s="5">
        <v>34111</v>
      </c>
    </row>
    <row r="50505" spans="253:253" x14ac:dyDescent="0.25">
      <c r="IS50505" s="5">
        <v>34112</v>
      </c>
    </row>
    <row r="50506" spans="253:253" x14ac:dyDescent="0.25">
      <c r="IS50506" s="5">
        <v>34113</v>
      </c>
    </row>
    <row r="50507" spans="253:253" x14ac:dyDescent="0.25">
      <c r="IS50507" s="5">
        <v>34114</v>
      </c>
    </row>
    <row r="50508" spans="253:253" x14ac:dyDescent="0.25">
      <c r="IS50508" s="5">
        <v>34115</v>
      </c>
    </row>
    <row r="50509" spans="253:253" x14ac:dyDescent="0.25">
      <c r="IS50509" s="5">
        <v>34116</v>
      </c>
    </row>
    <row r="50510" spans="253:253" x14ac:dyDescent="0.25">
      <c r="IS50510" s="5">
        <v>34117</v>
      </c>
    </row>
    <row r="50511" spans="253:253" x14ac:dyDescent="0.25">
      <c r="IS50511" s="5">
        <v>34118</v>
      </c>
    </row>
    <row r="50512" spans="253:253" x14ac:dyDescent="0.25">
      <c r="IS50512" s="5">
        <v>34119</v>
      </c>
    </row>
    <row r="50513" spans="253:253" x14ac:dyDescent="0.25">
      <c r="IS50513" s="5">
        <v>34120</v>
      </c>
    </row>
    <row r="50514" spans="253:253" x14ac:dyDescent="0.25">
      <c r="IS50514" s="5">
        <v>34121</v>
      </c>
    </row>
    <row r="50515" spans="253:253" x14ac:dyDescent="0.25">
      <c r="IS50515" s="5">
        <v>34122</v>
      </c>
    </row>
    <row r="50516" spans="253:253" x14ac:dyDescent="0.25">
      <c r="IS50516" s="5">
        <v>34123</v>
      </c>
    </row>
    <row r="50517" spans="253:253" x14ac:dyDescent="0.25">
      <c r="IS50517" s="5">
        <v>34124</v>
      </c>
    </row>
    <row r="50518" spans="253:253" x14ac:dyDescent="0.25">
      <c r="IS50518" s="5">
        <v>34125</v>
      </c>
    </row>
    <row r="50519" spans="253:253" x14ac:dyDescent="0.25">
      <c r="IS50519" s="5">
        <v>34126</v>
      </c>
    </row>
    <row r="50520" spans="253:253" x14ac:dyDescent="0.25">
      <c r="IS50520" s="5">
        <v>34127</v>
      </c>
    </row>
    <row r="50521" spans="253:253" x14ac:dyDescent="0.25">
      <c r="IS50521" s="5">
        <v>34128</v>
      </c>
    </row>
    <row r="50522" spans="253:253" x14ac:dyDescent="0.25">
      <c r="IS50522" s="5">
        <v>34129</v>
      </c>
    </row>
    <row r="50523" spans="253:253" x14ac:dyDescent="0.25">
      <c r="IS50523" s="5">
        <v>34130</v>
      </c>
    </row>
    <row r="50524" spans="253:253" x14ac:dyDescent="0.25">
      <c r="IS50524" s="5">
        <v>34131</v>
      </c>
    </row>
    <row r="50525" spans="253:253" x14ac:dyDescent="0.25">
      <c r="IS50525" s="5">
        <v>34132</v>
      </c>
    </row>
    <row r="50526" spans="253:253" x14ac:dyDescent="0.25">
      <c r="IS50526" s="5">
        <v>34133</v>
      </c>
    </row>
    <row r="50527" spans="253:253" x14ac:dyDescent="0.25">
      <c r="IS50527" s="5">
        <v>34134</v>
      </c>
    </row>
    <row r="50528" spans="253:253" x14ac:dyDescent="0.25">
      <c r="IS50528" s="5">
        <v>34135</v>
      </c>
    </row>
    <row r="50529" spans="253:253" x14ac:dyDescent="0.25">
      <c r="IS50529" s="5">
        <v>34136</v>
      </c>
    </row>
    <row r="50530" spans="253:253" x14ac:dyDescent="0.25">
      <c r="IS50530" s="5">
        <v>34137</v>
      </c>
    </row>
    <row r="50531" spans="253:253" x14ac:dyDescent="0.25">
      <c r="IS50531" s="5">
        <v>34138</v>
      </c>
    </row>
    <row r="50532" spans="253:253" x14ac:dyDescent="0.25">
      <c r="IS50532" s="5">
        <v>34139</v>
      </c>
    </row>
    <row r="50533" spans="253:253" x14ac:dyDescent="0.25">
      <c r="IS50533" s="5">
        <v>34140</v>
      </c>
    </row>
    <row r="50534" spans="253:253" x14ac:dyDescent="0.25">
      <c r="IS50534" s="5">
        <v>34141</v>
      </c>
    </row>
    <row r="50535" spans="253:253" x14ac:dyDescent="0.25">
      <c r="IS50535" s="5">
        <v>34142</v>
      </c>
    </row>
    <row r="50536" spans="253:253" x14ac:dyDescent="0.25">
      <c r="IS50536" s="5">
        <v>34143</v>
      </c>
    </row>
    <row r="50537" spans="253:253" x14ac:dyDescent="0.25">
      <c r="IS50537" s="5">
        <v>34144</v>
      </c>
    </row>
    <row r="50538" spans="253:253" x14ac:dyDescent="0.25">
      <c r="IS50538" s="5">
        <v>34145</v>
      </c>
    </row>
    <row r="50539" spans="253:253" x14ac:dyDescent="0.25">
      <c r="IS50539" s="5">
        <v>34146</v>
      </c>
    </row>
    <row r="50540" spans="253:253" x14ac:dyDescent="0.25">
      <c r="IS50540" s="5">
        <v>34147</v>
      </c>
    </row>
    <row r="50541" spans="253:253" x14ac:dyDescent="0.25">
      <c r="IS50541" s="5">
        <v>34148</v>
      </c>
    </row>
    <row r="50542" spans="253:253" x14ac:dyDescent="0.25">
      <c r="IS50542" s="5">
        <v>34149</v>
      </c>
    </row>
    <row r="50543" spans="253:253" x14ac:dyDescent="0.25">
      <c r="IS50543" s="5">
        <v>34150</v>
      </c>
    </row>
    <row r="50544" spans="253:253" x14ac:dyDescent="0.25">
      <c r="IS50544" s="5">
        <v>34151</v>
      </c>
    </row>
    <row r="50545" spans="253:253" x14ac:dyDescent="0.25">
      <c r="IS50545" s="5">
        <v>34152</v>
      </c>
    </row>
    <row r="50546" spans="253:253" x14ac:dyDescent="0.25">
      <c r="IS50546" s="5">
        <v>34153</v>
      </c>
    </row>
    <row r="50547" spans="253:253" x14ac:dyDescent="0.25">
      <c r="IS50547" s="5">
        <v>34154</v>
      </c>
    </row>
    <row r="50548" spans="253:253" x14ac:dyDescent="0.25">
      <c r="IS50548" s="5">
        <v>34155</v>
      </c>
    </row>
    <row r="50549" spans="253:253" x14ac:dyDescent="0.25">
      <c r="IS50549" s="5">
        <v>34156</v>
      </c>
    </row>
    <row r="50550" spans="253:253" x14ac:dyDescent="0.25">
      <c r="IS50550" s="5">
        <v>34157</v>
      </c>
    </row>
    <row r="50551" spans="253:253" x14ac:dyDescent="0.25">
      <c r="IS50551" s="5">
        <v>34158</v>
      </c>
    </row>
    <row r="50552" spans="253:253" x14ac:dyDescent="0.25">
      <c r="IS50552" s="5">
        <v>34159</v>
      </c>
    </row>
    <row r="50553" spans="253:253" x14ac:dyDescent="0.25">
      <c r="IS50553" s="5">
        <v>34160</v>
      </c>
    </row>
    <row r="50554" spans="253:253" x14ac:dyDescent="0.25">
      <c r="IS50554" s="5">
        <v>34161</v>
      </c>
    </row>
    <row r="50555" spans="253:253" x14ac:dyDescent="0.25">
      <c r="IS50555" s="5">
        <v>34162</v>
      </c>
    </row>
    <row r="50556" spans="253:253" x14ac:dyDescent="0.25">
      <c r="IS50556" s="5">
        <v>34163</v>
      </c>
    </row>
    <row r="50557" spans="253:253" x14ac:dyDescent="0.25">
      <c r="IS50557" s="5">
        <v>34164</v>
      </c>
    </row>
    <row r="50558" spans="253:253" x14ac:dyDescent="0.25">
      <c r="IS50558" s="5">
        <v>34165</v>
      </c>
    </row>
    <row r="50559" spans="253:253" x14ac:dyDescent="0.25">
      <c r="IS50559" s="5">
        <v>34166</v>
      </c>
    </row>
    <row r="50560" spans="253:253" x14ac:dyDescent="0.25">
      <c r="IS50560" s="5">
        <v>34167</v>
      </c>
    </row>
    <row r="50561" spans="253:253" x14ac:dyDescent="0.25">
      <c r="IS50561" s="5">
        <v>34168</v>
      </c>
    </row>
    <row r="50562" spans="253:253" x14ac:dyDescent="0.25">
      <c r="IS50562" s="5">
        <v>34169</v>
      </c>
    </row>
    <row r="50563" spans="253:253" x14ac:dyDescent="0.25">
      <c r="IS50563" s="5">
        <v>34170</v>
      </c>
    </row>
    <row r="50564" spans="253:253" x14ac:dyDescent="0.25">
      <c r="IS50564" s="5">
        <v>34171</v>
      </c>
    </row>
    <row r="50565" spans="253:253" x14ac:dyDescent="0.25">
      <c r="IS50565" s="5">
        <v>34172</v>
      </c>
    </row>
    <row r="50566" spans="253:253" x14ac:dyDescent="0.25">
      <c r="IS50566" s="5">
        <v>34173</v>
      </c>
    </row>
    <row r="50567" spans="253:253" x14ac:dyDescent="0.25">
      <c r="IS50567" s="5">
        <v>34174</v>
      </c>
    </row>
    <row r="50568" spans="253:253" x14ac:dyDescent="0.25">
      <c r="IS50568" s="5">
        <v>34175</v>
      </c>
    </row>
    <row r="50569" spans="253:253" x14ac:dyDescent="0.25">
      <c r="IS50569" s="5">
        <v>34176</v>
      </c>
    </row>
    <row r="50570" spans="253:253" x14ac:dyDescent="0.25">
      <c r="IS50570" s="5">
        <v>34177</v>
      </c>
    </row>
    <row r="50571" spans="253:253" x14ac:dyDescent="0.25">
      <c r="IS50571" s="5">
        <v>34178</v>
      </c>
    </row>
    <row r="50572" spans="253:253" x14ac:dyDescent="0.25">
      <c r="IS50572" s="5">
        <v>34179</v>
      </c>
    </row>
    <row r="50573" spans="253:253" x14ac:dyDescent="0.25">
      <c r="IS50573" s="5">
        <v>34180</v>
      </c>
    </row>
    <row r="50574" spans="253:253" x14ac:dyDescent="0.25">
      <c r="IS50574" s="5">
        <v>34181</v>
      </c>
    </row>
    <row r="50575" spans="253:253" x14ac:dyDescent="0.25">
      <c r="IS50575" s="5">
        <v>34182</v>
      </c>
    </row>
    <row r="50576" spans="253:253" x14ac:dyDescent="0.25">
      <c r="IS50576" s="5">
        <v>34183</v>
      </c>
    </row>
    <row r="50577" spans="253:253" x14ac:dyDescent="0.25">
      <c r="IS50577" s="5">
        <v>34184</v>
      </c>
    </row>
    <row r="50578" spans="253:253" x14ac:dyDescent="0.25">
      <c r="IS50578" s="5">
        <v>34185</v>
      </c>
    </row>
    <row r="50579" spans="253:253" x14ac:dyDescent="0.25">
      <c r="IS50579" s="5">
        <v>34186</v>
      </c>
    </row>
    <row r="50580" spans="253:253" x14ac:dyDescent="0.25">
      <c r="IS50580" s="5">
        <v>34187</v>
      </c>
    </row>
    <row r="50581" spans="253:253" x14ac:dyDescent="0.25">
      <c r="IS50581" s="5">
        <v>34188</v>
      </c>
    </row>
    <row r="50582" spans="253:253" x14ac:dyDescent="0.25">
      <c r="IS50582" s="5">
        <v>34189</v>
      </c>
    </row>
    <row r="50583" spans="253:253" x14ac:dyDescent="0.25">
      <c r="IS50583" s="5">
        <v>34190</v>
      </c>
    </row>
    <row r="50584" spans="253:253" x14ac:dyDescent="0.25">
      <c r="IS50584" s="5">
        <v>34191</v>
      </c>
    </row>
    <row r="50585" spans="253:253" x14ac:dyDescent="0.25">
      <c r="IS50585" s="5">
        <v>34192</v>
      </c>
    </row>
    <row r="50586" spans="253:253" x14ac:dyDescent="0.25">
      <c r="IS50586" s="5">
        <v>34193</v>
      </c>
    </row>
    <row r="50587" spans="253:253" x14ac:dyDescent="0.25">
      <c r="IS50587" s="5">
        <v>34194</v>
      </c>
    </row>
    <row r="50588" spans="253:253" x14ac:dyDescent="0.25">
      <c r="IS50588" s="5">
        <v>34195</v>
      </c>
    </row>
    <row r="50589" spans="253:253" x14ac:dyDescent="0.25">
      <c r="IS50589" s="5">
        <v>34196</v>
      </c>
    </row>
    <row r="50590" spans="253:253" x14ac:dyDescent="0.25">
      <c r="IS50590" s="5">
        <v>34197</v>
      </c>
    </row>
    <row r="50591" spans="253:253" x14ac:dyDescent="0.25">
      <c r="IS50591" s="5">
        <v>34198</v>
      </c>
    </row>
    <row r="50592" spans="253:253" x14ac:dyDescent="0.25">
      <c r="IS50592" s="5">
        <v>34199</v>
      </c>
    </row>
    <row r="50593" spans="253:253" x14ac:dyDescent="0.25">
      <c r="IS50593" s="5">
        <v>34200</v>
      </c>
    </row>
    <row r="50594" spans="253:253" x14ac:dyDescent="0.25">
      <c r="IS50594" s="5">
        <v>34201</v>
      </c>
    </row>
    <row r="50595" spans="253:253" x14ac:dyDescent="0.25">
      <c r="IS50595" s="5">
        <v>34202</v>
      </c>
    </row>
    <row r="50596" spans="253:253" x14ac:dyDescent="0.25">
      <c r="IS50596" s="5">
        <v>34203</v>
      </c>
    </row>
    <row r="50597" spans="253:253" x14ac:dyDescent="0.25">
      <c r="IS50597" s="5">
        <v>34204</v>
      </c>
    </row>
    <row r="50598" spans="253:253" x14ac:dyDescent="0.25">
      <c r="IS50598" s="5">
        <v>34205</v>
      </c>
    </row>
    <row r="50599" spans="253:253" x14ac:dyDescent="0.25">
      <c r="IS50599" s="5">
        <v>34206</v>
      </c>
    </row>
    <row r="50600" spans="253:253" x14ac:dyDescent="0.25">
      <c r="IS50600" s="5">
        <v>34207</v>
      </c>
    </row>
    <row r="50601" spans="253:253" x14ac:dyDescent="0.25">
      <c r="IS50601" s="5">
        <v>34208</v>
      </c>
    </row>
    <row r="50602" spans="253:253" x14ac:dyDescent="0.25">
      <c r="IS50602" s="5">
        <v>34209</v>
      </c>
    </row>
    <row r="50603" spans="253:253" x14ac:dyDescent="0.25">
      <c r="IS50603" s="5">
        <v>34210</v>
      </c>
    </row>
    <row r="50604" spans="253:253" x14ac:dyDescent="0.25">
      <c r="IS50604" s="5">
        <v>34211</v>
      </c>
    </row>
    <row r="50605" spans="253:253" x14ac:dyDescent="0.25">
      <c r="IS50605" s="5">
        <v>34212</v>
      </c>
    </row>
    <row r="50606" spans="253:253" x14ac:dyDescent="0.25">
      <c r="IS50606" s="5">
        <v>34213</v>
      </c>
    </row>
    <row r="50607" spans="253:253" x14ac:dyDescent="0.25">
      <c r="IS50607" s="5">
        <v>34214</v>
      </c>
    </row>
    <row r="50608" spans="253:253" x14ac:dyDescent="0.25">
      <c r="IS50608" s="5">
        <v>34215</v>
      </c>
    </row>
    <row r="50609" spans="253:253" x14ac:dyDescent="0.25">
      <c r="IS50609" s="5">
        <v>34216</v>
      </c>
    </row>
    <row r="50610" spans="253:253" x14ac:dyDescent="0.25">
      <c r="IS50610" s="5">
        <v>34217</v>
      </c>
    </row>
    <row r="50611" spans="253:253" x14ac:dyDescent="0.25">
      <c r="IS50611" s="5">
        <v>34218</v>
      </c>
    </row>
    <row r="50612" spans="253:253" x14ac:dyDescent="0.25">
      <c r="IS50612" s="5">
        <v>34219</v>
      </c>
    </row>
    <row r="50613" spans="253:253" x14ac:dyDescent="0.25">
      <c r="IS50613" s="5">
        <v>34220</v>
      </c>
    </row>
    <row r="50614" spans="253:253" x14ac:dyDescent="0.25">
      <c r="IS50614" s="5">
        <v>34221</v>
      </c>
    </row>
    <row r="50615" spans="253:253" x14ac:dyDescent="0.25">
      <c r="IS50615" s="5">
        <v>34222</v>
      </c>
    </row>
    <row r="50616" spans="253:253" x14ac:dyDescent="0.25">
      <c r="IS50616" s="5">
        <v>34223</v>
      </c>
    </row>
    <row r="50617" spans="253:253" x14ac:dyDescent="0.25">
      <c r="IS50617" s="5">
        <v>34224</v>
      </c>
    </row>
    <row r="50618" spans="253:253" x14ac:dyDescent="0.25">
      <c r="IS50618" s="5">
        <v>34225</v>
      </c>
    </row>
    <row r="50619" spans="253:253" x14ac:dyDescent="0.25">
      <c r="IS50619" s="5">
        <v>34226</v>
      </c>
    </row>
    <row r="50620" spans="253:253" x14ac:dyDescent="0.25">
      <c r="IS50620" s="5">
        <v>34227</v>
      </c>
    </row>
    <row r="50621" spans="253:253" x14ac:dyDescent="0.25">
      <c r="IS50621" s="5">
        <v>34228</v>
      </c>
    </row>
    <row r="50622" spans="253:253" x14ac:dyDescent="0.25">
      <c r="IS50622" s="5">
        <v>34229</v>
      </c>
    </row>
    <row r="50623" spans="253:253" x14ac:dyDescent="0.25">
      <c r="IS50623" s="5">
        <v>34230</v>
      </c>
    </row>
    <row r="50624" spans="253:253" x14ac:dyDescent="0.25">
      <c r="IS50624" s="5">
        <v>34231</v>
      </c>
    </row>
    <row r="50625" spans="253:253" x14ac:dyDescent="0.25">
      <c r="IS50625" s="5">
        <v>34232</v>
      </c>
    </row>
    <row r="50626" spans="253:253" x14ac:dyDescent="0.25">
      <c r="IS50626" s="5">
        <v>34233</v>
      </c>
    </row>
    <row r="50627" spans="253:253" x14ac:dyDescent="0.25">
      <c r="IS50627" s="5">
        <v>34234</v>
      </c>
    </row>
    <row r="50628" spans="253:253" x14ac:dyDescent="0.25">
      <c r="IS50628" s="5">
        <v>34235</v>
      </c>
    </row>
    <row r="50629" spans="253:253" x14ac:dyDescent="0.25">
      <c r="IS50629" s="5">
        <v>34236</v>
      </c>
    </row>
    <row r="50630" spans="253:253" x14ac:dyDescent="0.25">
      <c r="IS50630" s="5">
        <v>34237</v>
      </c>
    </row>
    <row r="50631" spans="253:253" x14ac:dyDescent="0.25">
      <c r="IS50631" s="5">
        <v>34238</v>
      </c>
    </row>
    <row r="50632" spans="253:253" x14ac:dyDescent="0.25">
      <c r="IS50632" s="5">
        <v>34239</v>
      </c>
    </row>
    <row r="50633" spans="253:253" x14ac:dyDescent="0.25">
      <c r="IS50633" s="5">
        <v>34240</v>
      </c>
    </row>
    <row r="50634" spans="253:253" x14ac:dyDescent="0.25">
      <c r="IS50634" s="5">
        <v>34241</v>
      </c>
    </row>
    <row r="50635" spans="253:253" x14ac:dyDescent="0.25">
      <c r="IS50635" s="5">
        <v>34242</v>
      </c>
    </row>
    <row r="50636" spans="253:253" x14ac:dyDescent="0.25">
      <c r="IS50636" s="5">
        <v>34243</v>
      </c>
    </row>
    <row r="50637" spans="253:253" x14ac:dyDescent="0.25">
      <c r="IS50637" s="5">
        <v>34244</v>
      </c>
    </row>
    <row r="50638" spans="253:253" x14ac:dyDescent="0.25">
      <c r="IS50638" s="5">
        <v>34245</v>
      </c>
    </row>
    <row r="50639" spans="253:253" x14ac:dyDescent="0.25">
      <c r="IS50639" s="5">
        <v>34246</v>
      </c>
    </row>
    <row r="50640" spans="253:253" x14ac:dyDescent="0.25">
      <c r="IS50640" s="5">
        <v>34247</v>
      </c>
    </row>
    <row r="50641" spans="253:253" x14ac:dyDescent="0.25">
      <c r="IS50641" s="5">
        <v>34248</v>
      </c>
    </row>
    <row r="50642" spans="253:253" x14ac:dyDescent="0.25">
      <c r="IS50642" s="5">
        <v>34249</v>
      </c>
    </row>
    <row r="50643" spans="253:253" x14ac:dyDescent="0.25">
      <c r="IS50643" s="5">
        <v>34250</v>
      </c>
    </row>
    <row r="50644" spans="253:253" x14ac:dyDescent="0.25">
      <c r="IS50644" s="5">
        <v>34251</v>
      </c>
    </row>
    <row r="50645" spans="253:253" x14ac:dyDescent="0.25">
      <c r="IS50645" s="5">
        <v>34252</v>
      </c>
    </row>
    <row r="50646" spans="253:253" x14ac:dyDescent="0.25">
      <c r="IS50646" s="5">
        <v>34253</v>
      </c>
    </row>
    <row r="50647" spans="253:253" x14ac:dyDescent="0.25">
      <c r="IS50647" s="5">
        <v>34254</v>
      </c>
    </row>
    <row r="50648" spans="253:253" x14ac:dyDescent="0.25">
      <c r="IS50648" s="5">
        <v>34255</v>
      </c>
    </row>
    <row r="50649" spans="253:253" x14ac:dyDescent="0.25">
      <c r="IS50649" s="5">
        <v>34256</v>
      </c>
    </row>
    <row r="50650" spans="253:253" x14ac:dyDescent="0.25">
      <c r="IS50650" s="5">
        <v>34257</v>
      </c>
    </row>
    <row r="50651" spans="253:253" x14ac:dyDescent="0.25">
      <c r="IS50651" s="5">
        <v>34258</v>
      </c>
    </row>
    <row r="50652" spans="253:253" x14ac:dyDescent="0.25">
      <c r="IS50652" s="5">
        <v>34259</v>
      </c>
    </row>
    <row r="50653" spans="253:253" x14ac:dyDescent="0.25">
      <c r="IS50653" s="5">
        <v>34260</v>
      </c>
    </row>
    <row r="50654" spans="253:253" x14ac:dyDescent="0.25">
      <c r="IS50654" s="5">
        <v>34261</v>
      </c>
    </row>
    <row r="50655" spans="253:253" x14ac:dyDescent="0.25">
      <c r="IS50655" s="5">
        <v>34262</v>
      </c>
    </row>
    <row r="50656" spans="253:253" x14ac:dyDescent="0.25">
      <c r="IS50656" s="5">
        <v>34263</v>
      </c>
    </row>
    <row r="50657" spans="253:253" x14ac:dyDescent="0.25">
      <c r="IS50657" s="5">
        <v>34264</v>
      </c>
    </row>
    <row r="50658" spans="253:253" x14ac:dyDescent="0.25">
      <c r="IS50658" s="5">
        <v>34265</v>
      </c>
    </row>
    <row r="50659" spans="253:253" x14ac:dyDescent="0.25">
      <c r="IS50659" s="5">
        <v>34266</v>
      </c>
    </row>
    <row r="50660" spans="253:253" x14ac:dyDescent="0.25">
      <c r="IS50660" s="5">
        <v>34267</v>
      </c>
    </row>
    <row r="50661" spans="253:253" x14ac:dyDescent="0.25">
      <c r="IS50661" s="5">
        <v>34268</v>
      </c>
    </row>
    <row r="50662" spans="253:253" x14ac:dyDescent="0.25">
      <c r="IS50662" s="5">
        <v>34269</v>
      </c>
    </row>
    <row r="50663" spans="253:253" x14ac:dyDescent="0.25">
      <c r="IS50663" s="5">
        <v>34270</v>
      </c>
    </row>
    <row r="50664" spans="253:253" x14ac:dyDescent="0.25">
      <c r="IS50664" s="5">
        <v>34271</v>
      </c>
    </row>
    <row r="50665" spans="253:253" x14ac:dyDescent="0.25">
      <c r="IS50665" s="5">
        <v>34272</v>
      </c>
    </row>
    <row r="50666" spans="253:253" x14ac:dyDescent="0.25">
      <c r="IS50666" s="5">
        <v>34273</v>
      </c>
    </row>
    <row r="50667" spans="253:253" x14ac:dyDescent="0.25">
      <c r="IS50667" s="5">
        <v>34274</v>
      </c>
    </row>
    <row r="50668" spans="253:253" x14ac:dyDescent="0.25">
      <c r="IS50668" s="5">
        <v>34275</v>
      </c>
    </row>
    <row r="50669" spans="253:253" x14ac:dyDescent="0.25">
      <c r="IS50669" s="5">
        <v>34276</v>
      </c>
    </row>
    <row r="50670" spans="253:253" x14ac:dyDescent="0.25">
      <c r="IS50670" s="5">
        <v>34277</v>
      </c>
    </row>
    <row r="50671" spans="253:253" x14ac:dyDescent="0.25">
      <c r="IS50671" s="5">
        <v>34278</v>
      </c>
    </row>
    <row r="50672" spans="253:253" x14ac:dyDescent="0.25">
      <c r="IS50672" s="5">
        <v>34279</v>
      </c>
    </row>
    <row r="50673" spans="253:253" x14ac:dyDescent="0.25">
      <c r="IS50673" s="5">
        <v>34280</v>
      </c>
    </row>
    <row r="50674" spans="253:253" x14ac:dyDescent="0.25">
      <c r="IS50674" s="5">
        <v>34281</v>
      </c>
    </row>
    <row r="50675" spans="253:253" x14ac:dyDescent="0.25">
      <c r="IS50675" s="5">
        <v>34282</v>
      </c>
    </row>
    <row r="50676" spans="253:253" x14ac:dyDescent="0.25">
      <c r="IS50676" s="5">
        <v>34283</v>
      </c>
    </row>
    <row r="50677" spans="253:253" x14ac:dyDescent="0.25">
      <c r="IS50677" s="5">
        <v>34284</v>
      </c>
    </row>
    <row r="50678" spans="253:253" x14ac:dyDescent="0.25">
      <c r="IS50678" s="5">
        <v>34285</v>
      </c>
    </row>
    <row r="50679" spans="253:253" x14ac:dyDescent="0.25">
      <c r="IS50679" s="5">
        <v>34286</v>
      </c>
    </row>
    <row r="50680" spans="253:253" x14ac:dyDescent="0.25">
      <c r="IS50680" s="5">
        <v>34287</v>
      </c>
    </row>
    <row r="50681" spans="253:253" x14ac:dyDescent="0.25">
      <c r="IS50681" s="5">
        <v>34288</v>
      </c>
    </row>
    <row r="50682" spans="253:253" x14ac:dyDescent="0.25">
      <c r="IS50682" s="5">
        <v>34289</v>
      </c>
    </row>
    <row r="50683" spans="253:253" x14ac:dyDescent="0.25">
      <c r="IS50683" s="5">
        <v>34290</v>
      </c>
    </row>
    <row r="50684" spans="253:253" x14ac:dyDescent="0.25">
      <c r="IS50684" s="5">
        <v>34291</v>
      </c>
    </row>
    <row r="50685" spans="253:253" x14ac:dyDescent="0.25">
      <c r="IS50685" s="5">
        <v>34292</v>
      </c>
    </row>
    <row r="50686" spans="253:253" x14ac:dyDescent="0.25">
      <c r="IS50686" s="5">
        <v>34293</v>
      </c>
    </row>
    <row r="50687" spans="253:253" x14ac:dyDescent="0.25">
      <c r="IS50687" s="5">
        <v>34294</v>
      </c>
    </row>
    <row r="50688" spans="253:253" x14ac:dyDescent="0.25">
      <c r="IS50688" s="5">
        <v>34295</v>
      </c>
    </row>
    <row r="50689" spans="253:253" x14ac:dyDescent="0.25">
      <c r="IS50689" s="5">
        <v>34296</v>
      </c>
    </row>
    <row r="50690" spans="253:253" x14ac:dyDescent="0.25">
      <c r="IS50690" s="5">
        <v>34297</v>
      </c>
    </row>
    <row r="50691" spans="253:253" x14ac:dyDescent="0.25">
      <c r="IS50691" s="5">
        <v>34298</v>
      </c>
    </row>
    <row r="50692" spans="253:253" x14ac:dyDescent="0.25">
      <c r="IS50692" s="5">
        <v>34299</v>
      </c>
    </row>
    <row r="50693" spans="253:253" x14ac:dyDescent="0.25">
      <c r="IS50693" s="5">
        <v>34300</v>
      </c>
    </row>
    <row r="50694" spans="253:253" x14ac:dyDescent="0.25">
      <c r="IS50694" s="5">
        <v>34301</v>
      </c>
    </row>
    <row r="50695" spans="253:253" x14ac:dyDescent="0.25">
      <c r="IS50695" s="5">
        <v>34302</v>
      </c>
    </row>
    <row r="50696" spans="253:253" x14ac:dyDescent="0.25">
      <c r="IS50696" s="5">
        <v>34303</v>
      </c>
    </row>
    <row r="50697" spans="253:253" x14ac:dyDescent="0.25">
      <c r="IS50697" s="5">
        <v>34304</v>
      </c>
    </row>
    <row r="50698" spans="253:253" x14ac:dyDescent="0.25">
      <c r="IS50698" s="5">
        <v>34305</v>
      </c>
    </row>
    <row r="50699" spans="253:253" x14ac:dyDescent="0.25">
      <c r="IS50699" s="5">
        <v>34306</v>
      </c>
    </row>
    <row r="50700" spans="253:253" x14ac:dyDescent="0.25">
      <c r="IS50700" s="5">
        <v>34307</v>
      </c>
    </row>
    <row r="50701" spans="253:253" x14ac:dyDescent="0.25">
      <c r="IS50701" s="5">
        <v>34308</v>
      </c>
    </row>
    <row r="50702" spans="253:253" x14ac:dyDescent="0.25">
      <c r="IS50702" s="5">
        <v>34309</v>
      </c>
    </row>
    <row r="50703" spans="253:253" x14ac:dyDescent="0.25">
      <c r="IS50703" s="5">
        <v>34310</v>
      </c>
    </row>
    <row r="50704" spans="253:253" x14ac:dyDescent="0.25">
      <c r="IS50704" s="5">
        <v>34311</v>
      </c>
    </row>
    <row r="50705" spans="253:253" x14ac:dyDescent="0.25">
      <c r="IS50705" s="5">
        <v>34312</v>
      </c>
    </row>
    <row r="50706" spans="253:253" x14ac:dyDescent="0.25">
      <c r="IS50706" s="5">
        <v>34313</v>
      </c>
    </row>
    <row r="50707" spans="253:253" x14ac:dyDescent="0.25">
      <c r="IS50707" s="5">
        <v>34314</v>
      </c>
    </row>
    <row r="50708" spans="253:253" x14ac:dyDescent="0.25">
      <c r="IS50708" s="5">
        <v>34315</v>
      </c>
    </row>
    <row r="50709" spans="253:253" x14ac:dyDescent="0.25">
      <c r="IS50709" s="5">
        <v>34316</v>
      </c>
    </row>
    <row r="50710" spans="253:253" x14ac:dyDescent="0.25">
      <c r="IS50710" s="5">
        <v>34317</v>
      </c>
    </row>
    <row r="50711" spans="253:253" x14ac:dyDescent="0.25">
      <c r="IS50711" s="5">
        <v>34318</v>
      </c>
    </row>
    <row r="50712" spans="253:253" x14ac:dyDescent="0.25">
      <c r="IS50712" s="5">
        <v>34319</v>
      </c>
    </row>
    <row r="50713" spans="253:253" x14ac:dyDescent="0.25">
      <c r="IS50713" s="5">
        <v>34320</v>
      </c>
    </row>
    <row r="50714" spans="253:253" x14ac:dyDescent="0.25">
      <c r="IS50714" s="5">
        <v>34321</v>
      </c>
    </row>
    <row r="50715" spans="253:253" x14ac:dyDescent="0.25">
      <c r="IS50715" s="5">
        <v>34322</v>
      </c>
    </row>
    <row r="50716" spans="253:253" x14ac:dyDescent="0.25">
      <c r="IS50716" s="5">
        <v>34323</v>
      </c>
    </row>
    <row r="50717" spans="253:253" x14ac:dyDescent="0.25">
      <c r="IS50717" s="5">
        <v>34324</v>
      </c>
    </row>
    <row r="50718" spans="253:253" x14ac:dyDescent="0.25">
      <c r="IS50718" s="5">
        <v>34325</v>
      </c>
    </row>
    <row r="50719" spans="253:253" x14ac:dyDescent="0.25">
      <c r="IS50719" s="5">
        <v>34326</v>
      </c>
    </row>
    <row r="50720" spans="253:253" x14ac:dyDescent="0.25">
      <c r="IS50720" s="5">
        <v>34327</v>
      </c>
    </row>
    <row r="50721" spans="253:253" x14ac:dyDescent="0.25">
      <c r="IS50721" s="5">
        <v>34328</v>
      </c>
    </row>
    <row r="50722" spans="253:253" x14ac:dyDescent="0.25">
      <c r="IS50722" s="5">
        <v>34329</v>
      </c>
    </row>
    <row r="50723" spans="253:253" x14ac:dyDescent="0.25">
      <c r="IS50723" s="5">
        <v>34330</v>
      </c>
    </row>
    <row r="50724" spans="253:253" x14ac:dyDescent="0.25">
      <c r="IS50724" s="5">
        <v>34331</v>
      </c>
    </row>
    <row r="50725" spans="253:253" x14ac:dyDescent="0.25">
      <c r="IS50725" s="5">
        <v>34332</v>
      </c>
    </row>
    <row r="50726" spans="253:253" x14ac:dyDescent="0.25">
      <c r="IS50726" s="5">
        <v>34333</v>
      </c>
    </row>
    <row r="50727" spans="253:253" x14ac:dyDescent="0.25">
      <c r="IS50727" s="5">
        <v>34334</v>
      </c>
    </row>
    <row r="50728" spans="253:253" x14ac:dyDescent="0.25">
      <c r="IS50728" s="5">
        <v>34335</v>
      </c>
    </row>
    <row r="50729" spans="253:253" x14ac:dyDescent="0.25">
      <c r="IS50729" s="5">
        <v>34336</v>
      </c>
    </row>
    <row r="50730" spans="253:253" x14ac:dyDescent="0.25">
      <c r="IS50730" s="5">
        <v>34337</v>
      </c>
    </row>
    <row r="50731" spans="253:253" x14ac:dyDescent="0.25">
      <c r="IS50731" s="5">
        <v>34338</v>
      </c>
    </row>
    <row r="50732" spans="253:253" x14ac:dyDescent="0.25">
      <c r="IS50732" s="5">
        <v>34339</v>
      </c>
    </row>
    <row r="50733" spans="253:253" x14ac:dyDescent="0.25">
      <c r="IS50733" s="5">
        <v>34340</v>
      </c>
    </row>
    <row r="50734" spans="253:253" x14ac:dyDescent="0.25">
      <c r="IS50734" s="5">
        <v>34341</v>
      </c>
    </row>
    <row r="50735" spans="253:253" x14ac:dyDescent="0.25">
      <c r="IS50735" s="5">
        <v>34342</v>
      </c>
    </row>
    <row r="50736" spans="253:253" x14ac:dyDescent="0.25">
      <c r="IS50736" s="5">
        <v>34343</v>
      </c>
    </row>
    <row r="50737" spans="253:253" x14ac:dyDescent="0.25">
      <c r="IS50737" s="5">
        <v>34344</v>
      </c>
    </row>
    <row r="50738" spans="253:253" x14ac:dyDescent="0.25">
      <c r="IS50738" s="5">
        <v>34345</v>
      </c>
    </row>
    <row r="50739" spans="253:253" x14ac:dyDescent="0.25">
      <c r="IS50739" s="5">
        <v>34346</v>
      </c>
    </row>
    <row r="50740" spans="253:253" x14ac:dyDescent="0.25">
      <c r="IS50740" s="5">
        <v>34347</v>
      </c>
    </row>
    <row r="50741" spans="253:253" x14ac:dyDescent="0.25">
      <c r="IS50741" s="5">
        <v>34348</v>
      </c>
    </row>
    <row r="50742" spans="253:253" x14ac:dyDescent="0.25">
      <c r="IS50742" s="5">
        <v>34349</v>
      </c>
    </row>
    <row r="50743" spans="253:253" x14ac:dyDescent="0.25">
      <c r="IS50743" s="5">
        <v>34350</v>
      </c>
    </row>
    <row r="50744" spans="253:253" x14ac:dyDescent="0.25">
      <c r="IS50744" s="5">
        <v>34351</v>
      </c>
    </row>
    <row r="50745" spans="253:253" x14ac:dyDescent="0.25">
      <c r="IS50745" s="5">
        <v>34352</v>
      </c>
    </row>
    <row r="50746" spans="253:253" x14ac:dyDescent="0.25">
      <c r="IS50746" s="5">
        <v>34353</v>
      </c>
    </row>
    <row r="50747" spans="253:253" x14ac:dyDescent="0.25">
      <c r="IS50747" s="5">
        <v>34354</v>
      </c>
    </row>
    <row r="50748" spans="253:253" x14ac:dyDescent="0.25">
      <c r="IS50748" s="5">
        <v>34355</v>
      </c>
    </row>
    <row r="50749" spans="253:253" x14ac:dyDescent="0.25">
      <c r="IS50749" s="5">
        <v>34356</v>
      </c>
    </row>
    <row r="50750" spans="253:253" x14ac:dyDescent="0.25">
      <c r="IS50750" s="5">
        <v>34357</v>
      </c>
    </row>
    <row r="50751" spans="253:253" x14ac:dyDescent="0.25">
      <c r="IS50751" s="5">
        <v>34358</v>
      </c>
    </row>
    <row r="50752" spans="253:253" x14ac:dyDescent="0.25">
      <c r="IS50752" s="5">
        <v>34359</v>
      </c>
    </row>
    <row r="50753" spans="253:253" x14ac:dyDescent="0.25">
      <c r="IS50753" s="5">
        <v>34360</v>
      </c>
    </row>
    <row r="50754" spans="253:253" x14ac:dyDescent="0.25">
      <c r="IS50754" s="5">
        <v>34361</v>
      </c>
    </row>
    <row r="50755" spans="253:253" x14ac:dyDescent="0.25">
      <c r="IS50755" s="5">
        <v>34362</v>
      </c>
    </row>
    <row r="50756" spans="253:253" x14ac:dyDescent="0.25">
      <c r="IS50756" s="5">
        <v>34363</v>
      </c>
    </row>
    <row r="50757" spans="253:253" x14ac:dyDescent="0.25">
      <c r="IS50757" s="5">
        <v>34364</v>
      </c>
    </row>
    <row r="50758" spans="253:253" x14ac:dyDescent="0.25">
      <c r="IS50758" s="5">
        <v>34365</v>
      </c>
    </row>
    <row r="50759" spans="253:253" x14ac:dyDescent="0.25">
      <c r="IS50759" s="5">
        <v>34366</v>
      </c>
    </row>
    <row r="50760" spans="253:253" x14ac:dyDescent="0.25">
      <c r="IS50760" s="5">
        <v>34367</v>
      </c>
    </row>
    <row r="50761" spans="253:253" x14ac:dyDescent="0.25">
      <c r="IS50761" s="5">
        <v>34368</v>
      </c>
    </row>
    <row r="50762" spans="253:253" x14ac:dyDescent="0.25">
      <c r="IS50762" s="5">
        <v>34369</v>
      </c>
    </row>
    <row r="50763" spans="253:253" x14ac:dyDescent="0.25">
      <c r="IS50763" s="5">
        <v>34370</v>
      </c>
    </row>
    <row r="50764" spans="253:253" x14ac:dyDescent="0.25">
      <c r="IS50764" s="5">
        <v>34371</v>
      </c>
    </row>
    <row r="50765" spans="253:253" x14ac:dyDescent="0.25">
      <c r="IS50765" s="5">
        <v>34372</v>
      </c>
    </row>
    <row r="50766" spans="253:253" x14ac:dyDescent="0.25">
      <c r="IS50766" s="5">
        <v>34373</v>
      </c>
    </row>
    <row r="50767" spans="253:253" x14ac:dyDescent="0.25">
      <c r="IS50767" s="5">
        <v>34374</v>
      </c>
    </row>
    <row r="50768" spans="253:253" x14ac:dyDescent="0.25">
      <c r="IS50768" s="5">
        <v>34375</v>
      </c>
    </row>
    <row r="50769" spans="253:253" x14ac:dyDescent="0.25">
      <c r="IS50769" s="5">
        <v>34376</v>
      </c>
    </row>
    <row r="50770" spans="253:253" x14ac:dyDescent="0.25">
      <c r="IS50770" s="5">
        <v>34377</v>
      </c>
    </row>
    <row r="50771" spans="253:253" x14ac:dyDescent="0.25">
      <c r="IS50771" s="5">
        <v>34378</v>
      </c>
    </row>
    <row r="50772" spans="253:253" x14ac:dyDescent="0.25">
      <c r="IS50772" s="5">
        <v>34379</v>
      </c>
    </row>
    <row r="50773" spans="253:253" x14ac:dyDescent="0.25">
      <c r="IS50773" s="5">
        <v>34380</v>
      </c>
    </row>
    <row r="50774" spans="253:253" x14ac:dyDescent="0.25">
      <c r="IS50774" s="5">
        <v>34381</v>
      </c>
    </row>
    <row r="50775" spans="253:253" x14ac:dyDescent="0.25">
      <c r="IS50775" s="5">
        <v>34382</v>
      </c>
    </row>
    <row r="50776" spans="253:253" x14ac:dyDescent="0.25">
      <c r="IS50776" s="5">
        <v>34383</v>
      </c>
    </row>
    <row r="50777" spans="253:253" x14ac:dyDescent="0.25">
      <c r="IS50777" s="5">
        <v>34384</v>
      </c>
    </row>
    <row r="50778" spans="253:253" x14ac:dyDescent="0.25">
      <c r="IS50778" s="5">
        <v>34385</v>
      </c>
    </row>
    <row r="50779" spans="253:253" x14ac:dyDescent="0.25">
      <c r="IS50779" s="5">
        <v>34386</v>
      </c>
    </row>
    <row r="50780" spans="253:253" x14ac:dyDescent="0.25">
      <c r="IS50780" s="5">
        <v>34387</v>
      </c>
    </row>
    <row r="50781" spans="253:253" x14ac:dyDescent="0.25">
      <c r="IS50781" s="5">
        <v>34388</v>
      </c>
    </row>
    <row r="50782" spans="253:253" x14ac:dyDescent="0.25">
      <c r="IS50782" s="5">
        <v>34389</v>
      </c>
    </row>
    <row r="50783" spans="253:253" x14ac:dyDescent="0.25">
      <c r="IS50783" s="5">
        <v>34390</v>
      </c>
    </row>
    <row r="50784" spans="253:253" x14ac:dyDescent="0.25">
      <c r="IS50784" s="5">
        <v>34391</v>
      </c>
    </row>
    <row r="50785" spans="253:253" x14ac:dyDescent="0.25">
      <c r="IS50785" s="5">
        <v>34392</v>
      </c>
    </row>
    <row r="50786" spans="253:253" x14ac:dyDescent="0.25">
      <c r="IS50786" s="5">
        <v>34393</v>
      </c>
    </row>
    <row r="50787" spans="253:253" x14ac:dyDescent="0.25">
      <c r="IS50787" s="5">
        <v>34394</v>
      </c>
    </row>
    <row r="50788" spans="253:253" x14ac:dyDescent="0.25">
      <c r="IS50788" s="5">
        <v>34395</v>
      </c>
    </row>
    <row r="50789" spans="253:253" x14ac:dyDescent="0.25">
      <c r="IS50789" s="5">
        <v>34396</v>
      </c>
    </row>
    <row r="50790" spans="253:253" x14ac:dyDescent="0.25">
      <c r="IS50790" s="5">
        <v>34397</v>
      </c>
    </row>
    <row r="50791" spans="253:253" x14ac:dyDescent="0.25">
      <c r="IS50791" s="5">
        <v>34398</v>
      </c>
    </row>
    <row r="50792" spans="253:253" x14ac:dyDescent="0.25">
      <c r="IS50792" s="5">
        <v>34399</v>
      </c>
    </row>
    <row r="50793" spans="253:253" x14ac:dyDescent="0.25">
      <c r="IS50793" s="5">
        <v>34400</v>
      </c>
    </row>
    <row r="50794" spans="253:253" x14ac:dyDescent="0.25">
      <c r="IS50794" s="5">
        <v>34401</v>
      </c>
    </row>
    <row r="50795" spans="253:253" x14ac:dyDescent="0.25">
      <c r="IS50795" s="5">
        <v>34402</v>
      </c>
    </row>
    <row r="50796" spans="253:253" x14ac:dyDescent="0.25">
      <c r="IS50796" s="5">
        <v>34403</v>
      </c>
    </row>
    <row r="50797" spans="253:253" x14ac:dyDescent="0.25">
      <c r="IS50797" s="5">
        <v>34404</v>
      </c>
    </row>
    <row r="50798" spans="253:253" x14ac:dyDescent="0.25">
      <c r="IS50798" s="5">
        <v>34405</v>
      </c>
    </row>
    <row r="50799" spans="253:253" x14ac:dyDescent="0.25">
      <c r="IS50799" s="5">
        <v>34406</v>
      </c>
    </row>
    <row r="50800" spans="253:253" x14ac:dyDescent="0.25">
      <c r="IS50800" s="5">
        <v>34407</v>
      </c>
    </row>
    <row r="50801" spans="253:253" x14ac:dyDescent="0.25">
      <c r="IS50801" s="5">
        <v>34408</v>
      </c>
    </row>
    <row r="50802" spans="253:253" x14ac:dyDescent="0.25">
      <c r="IS50802" s="5">
        <v>34409</v>
      </c>
    </row>
    <row r="50803" spans="253:253" x14ac:dyDescent="0.25">
      <c r="IS50803" s="5">
        <v>34410</v>
      </c>
    </row>
    <row r="50804" spans="253:253" x14ac:dyDescent="0.25">
      <c r="IS50804" s="5">
        <v>34411</v>
      </c>
    </row>
    <row r="50805" spans="253:253" x14ac:dyDescent="0.25">
      <c r="IS50805" s="5">
        <v>34412</v>
      </c>
    </row>
    <row r="50806" spans="253:253" x14ac:dyDescent="0.25">
      <c r="IS50806" s="5">
        <v>34413</v>
      </c>
    </row>
    <row r="50807" spans="253:253" x14ac:dyDescent="0.25">
      <c r="IS50807" s="5">
        <v>34414</v>
      </c>
    </row>
    <row r="50808" spans="253:253" x14ac:dyDescent="0.25">
      <c r="IS50808" s="5">
        <v>34415</v>
      </c>
    </row>
    <row r="50809" spans="253:253" x14ac:dyDescent="0.25">
      <c r="IS50809" s="5">
        <v>34416</v>
      </c>
    </row>
    <row r="50810" spans="253:253" x14ac:dyDescent="0.25">
      <c r="IS50810" s="5">
        <v>34417</v>
      </c>
    </row>
    <row r="50811" spans="253:253" x14ac:dyDescent="0.25">
      <c r="IS50811" s="5">
        <v>34418</v>
      </c>
    </row>
    <row r="50812" spans="253:253" x14ac:dyDescent="0.25">
      <c r="IS50812" s="5">
        <v>34419</v>
      </c>
    </row>
    <row r="50813" spans="253:253" x14ac:dyDescent="0.25">
      <c r="IS50813" s="5">
        <v>34420</v>
      </c>
    </row>
    <row r="50814" spans="253:253" x14ac:dyDescent="0.25">
      <c r="IS50814" s="5">
        <v>34421</v>
      </c>
    </row>
    <row r="50815" spans="253:253" x14ac:dyDescent="0.25">
      <c r="IS50815" s="5">
        <v>34422</v>
      </c>
    </row>
    <row r="50816" spans="253:253" x14ac:dyDescent="0.25">
      <c r="IS50816" s="5">
        <v>34423</v>
      </c>
    </row>
    <row r="50817" spans="253:253" x14ac:dyDescent="0.25">
      <c r="IS50817" s="5">
        <v>34424</v>
      </c>
    </row>
    <row r="50818" spans="253:253" x14ac:dyDescent="0.25">
      <c r="IS50818" s="5">
        <v>34425</v>
      </c>
    </row>
    <row r="50819" spans="253:253" x14ac:dyDescent="0.25">
      <c r="IS50819" s="5">
        <v>34426</v>
      </c>
    </row>
    <row r="50820" spans="253:253" x14ac:dyDescent="0.25">
      <c r="IS50820" s="5">
        <v>34427</v>
      </c>
    </row>
    <row r="50821" spans="253:253" x14ac:dyDescent="0.25">
      <c r="IS50821" s="5">
        <v>34428</v>
      </c>
    </row>
    <row r="50822" spans="253:253" x14ac:dyDescent="0.25">
      <c r="IS50822" s="5">
        <v>34429</v>
      </c>
    </row>
    <row r="50823" spans="253:253" x14ac:dyDescent="0.25">
      <c r="IS50823" s="5">
        <v>34430</v>
      </c>
    </row>
    <row r="50824" spans="253:253" x14ac:dyDescent="0.25">
      <c r="IS50824" s="5">
        <v>34431</v>
      </c>
    </row>
    <row r="50825" spans="253:253" x14ac:dyDescent="0.25">
      <c r="IS50825" s="5">
        <v>34432</v>
      </c>
    </row>
    <row r="50826" spans="253:253" x14ac:dyDescent="0.25">
      <c r="IS50826" s="5">
        <v>34433</v>
      </c>
    </row>
    <row r="50827" spans="253:253" x14ac:dyDescent="0.25">
      <c r="IS50827" s="5">
        <v>34434</v>
      </c>
    </row>
    <row r="50828" spans="253:253" x14ac:dyDescent="0.25">
      <c r="IS50828" s="5">
        <v>34435</v>
      </c>
    </row>
    <row r="50829" spans="253:253" x14ac:dyDescent="0.25">
      <c r="IS50829" s="5">
        <v>34436</v>
      </c>
    </row>
    <row r="50830" spans="253:253" x14ac:dyDescent="0.25">
      <c r="IS50830" s="5">
        <v>34437</v>
      </c>
    </row>
    <row r="50831" spans="253:253" x14ac:dyDescent="0.25">
      <c r="IS50831" s="5">
        <v>34438</v>
      </c>
    </row>
    <row r="50832" spans="253:253" x14ac:dyDescent="0.25">
      <c r="IS50832" s="5">
        <v>34439</v>
      </c>
    </row>
    <row r="50833" spans="253:253" x14ac:dyDescent="0.25">
      <c r="IS50833" s="5">
        <v>34440</v>
      </c>
    </row>
    <row r="50834" spans="253:253" x14ac:dyDescent="0.25">
      <c r="IS50834" s="5">
        <v>34441</v>
      </c>
    </row>
    <row r="50835" spans="253:253" x14ac:dyDescent="0.25">
      <c r="IS50835" s="5">
        <v>34442</v>
      </c>
    </row>
    <row r="50836" spans="253:253" x14ac:dyDescent="0.25">
      <c r="IS50836" s="5">
        <v>34443</v>
      </c>
    </row>
    <row r="50837" spans="253:253" x14ac:dyDescent="0.25">
      <c r="IS50837" s="5">
        <v>34444</v>
      </c>
    </row>
    <row r="50838" spans="253:253" x14ac:dyDescent="0.25">
      <c r="IS50838" s="5">
        <v>34445</v>
      </c>
    </row>
    <row r="50839" spans="253:253" x14ac:dyDescent="0.25">
      <c r="IS50839" s="5">
        <v>34446</v>
      </c>
    </row>
    <row r="50840" spans="253:253" x14ac:dyDescent="0.25">
      <c r="IS50840" s="5">
        <v>34447</v>
      </c>
    </row>
    <row r="50841" spans="253:253" x14ac:dyDescent="0.25">
      <c r="IS50841" s="5">
        <v>34448</v>
      </c>
    </row>
    <row r="50842" spans="253:253" x14ac:dyDescent="0.25">
      <c r="IS50842" s="5">
        <v>34449</v>
      </c>
    </row>
    <row r="50843" spans="253:253" x14ac:dyDescent="0.25">
      <c r="IS50843" s="5">
        <v>34450</v>
      </c>
    </row>
    <row r="50844" spans="253:253" x14ac:dyDescent="0.25">
      <c r="IS50844" s="5">
        <v>34451</v>
      </c>
    </row>
    <row r="50845" spans="253:253" x14ac:dyDescent="0.25">
      <c r="IS50845" s="5">
        <v>34452</v>
      </c>
    </row>
    <row r="50846" spans="253:253" x14ac:dyDescent="0.25">
      <c r="IS50846" s="5">
        <v>34453</v>
      </c>
    </row>
    <row r="50847" spans="253:253" x14ac:dyDescent="0.25">
      <c r="IS50847" s="5">
        <v>34454</v>
      </c>
    </row>
    <row r="50848" spans="253:253" x14ac:dyDescent="0.25">
      <c r="IS50848" s="5">
        <v>34455</v>
      </c>
    </row>
    <row r="50849" spans="253:253" x14ac:dyDescent="0.25">
      <c r="IS50849" s="5">
        <v>34456</v>
      </c>
    </row>
    <row r="50850" spans="253:253" x14ac:dyDescent="0.25">
      <c r="IS50850" s="5">
        <v>34457</v>
      </c>
    </row>
    <row r="50851" spans="253:253" x14ac:dyDescent="0.25">
      <c r="IS50851" s="5">
        <v>34458</v>
      </c>
    </row>
    <row r="50852" spans="253:253" x14ac:dyDescent="0.25">
      <c r="IS50852" s="5">
        <v>34459</v>
      </c>
    </row>
    <row r="50853" spans="253:253" x14ac:dyDescent="0.25">
      <c r="IS50853" s="5">
        <v>34460</v>
      </c>
    </row>
    <row r="50854" spans="253:253" x14ac:dyDescent="0.25">
      <c r="IS50854" s="5">
        <v>34461</v>
      </c>
    </row>
    <row r="50855" spans="253:253" x14ac:dyDescent="0.25">
      <c r="IS50855" s="5">
        <v>34462</v>
      </c>
    </row>
    <row r="50856" spans="253:253" x14ac:dyDescent="0.25">
      <c r="IS50856" s="5">
        <v>34463</v>
      </c>
    </row>
    <row r="50857" spans="253:253" x14ac:dyDescent="0.25">
      <c r="IS50857" s="5">
        <v>34464</v>
      </c>
    </row>
    <row r="50858" spans="253:253" x14ac:dyDescent="0.25">
      <c r="IS50858" s="5">
        <v>34465</v>
      </c>
    </row>
    <row r="50859" spans="253:253" x14ac:dyDescent="0.25">
      <c r="IS50859" s="5">
        <v>34466</v>
      </c>
    </row>
    <row r="50860" spans="253:253" x14ac:dyDescent="0.25">
      <c r="IS50860" s="5">
        <v>34467</v>
      </c>
    </row>
    <row r="50861" spans="253:253" x14ac:dyDescent="0.25">
      <c r="IS50861" s="5">
        <v>34468</v>
      </c>
    </row>
    <row r="50862" spans="253:253" x14ac:dyDescent="0.25">
      <c r="IS50862" s="5">
        <v>34469</v>
      </c>
    </row>
    <row r="50863" spans="253:253" x14ac:dyDescent="0.25">
      <c r="IS50863" s="5">
        <v>34470</v>
      </c>
    </row>
    <row r="50864" spans="253:253" x14ac:dyDescent="0.25">
      <c r="IS50864" s="5">
        <v>34471</v>
      </c>
    </row>
    <row r="50865" spans="253:253" x14ac:dyDescent="0.25">
      <c r="IS50865" s="5">
        <v>34472</v>
      </c>
    </row>
    <row r="50866" spans="253:253" x14ac:dyDescent="0.25">
      <c r="IS50866" s="5">
        <v>34473</v>
      </c>
    </row>
    <row r="50867" spans="253:253" x14ac:dyDescent="0.25">
      <c r="IS50867" s="5">
        <v>34474</v>
      </c>
    </row>
    <row r="50868" spans="253:253" x14ac:dyDescent="0.25">
      <c r="IS50868" s="5">
        <v>34475</v>
      </c>
    </row>
    <row r="50869" spans="253:253" x14ac:dyDescent="0.25">
      <c r="IS50869" s="5">
        <v>34476</v>
      </c>
    </row>
    <row r="50870" spans="253:253" x14ac:dyDescent="0.25">
      <c r="IS50870" s="5">
        <v>34477</v>
      </c>
    </row>
    <row r="50871" spans="253:253" x14ac:dyDescent="0.25">
      <c r="IS50871" s="5">
        <v>34478</v>
      </c>
    </row>
    <row r="50872" spans="253:253" x14ac:dyDescent="0.25">
      <c r="IS50872" s="5">
        <v>34479</v>
      </c>
    </row>
    <row r="50873" spans="253:253" x14ac:dyDescent="0.25">
      <c r="IS50873" s="5">
        <v>34480</v>
      </c>
    </row>
    <row r="50874" spans="253:253" x14ac:dyDescent="0.25">
      <c r="IS50874" s="5">
        <v>34481</v>
      </c>
    </row>
    <row r="50875" spans="253:253" x14ac:dyDescent="0.25">
      <c r="IS50875" s="5">
        <v>34482</v>
      </c>
    </row>
    <row r="50876" spans="253:253" x14ac:dyDescent="0.25">
      <c r="IS50876" s="5">
        <v>34483</v>
      </c>
    </row>
    <row r="50877" spans="253:253" x14ac:dyDescent="0.25">
      <c r="IS50877" s="5">
        <v>34484</v>
      </c>
    </row>
    <row r="50878" spans="253:253" x14ac:dyDescent="0.25">
      <c r="IS50878" s="5">
        <v>34485</v>
      </c>
    </row>
    <row r="50879" spans="253:253" x14ac:dyDescent="0.25">
      <c r="IS50879" s="5">
        <v>34486</v>
      </c>
    </row>
    <row r="50880" spans="253:253" x14ac:dyDescent="0.25">
      <c r="IS50880" s="5">
        <v>34487</v>
      </c>
    </row>
    <row r="50881" spans="253:253" x14ac:dyDescent="0.25">
      <c r="IS50881" s="5">
        <v>34488</v>
      </c>
    </row>
    <row r="50882" spans="253:253" x14ac:dyDescent="0.25">
      <c r="IS50882" s="5">
        <v>34489</v>
      </c>
    </row>
    <row r="50883" spans="253:253" x14ac:dyDescent="0.25">
      <c r="IS50883" s="5">
        <v>34490</v>
      </c>
    </row>
    <row r="50884" spans="253:253" x14ac:dyDescent="0.25">
      <c r="IS50884" s="5">
        <v>34491</v>
      </c>
    </row>
    <row r="50885" spans="253:253" x14ac:dyDescent="0.25">
      <c r="IS50885" s="5">
        <v>34492</v>
      </c>
    </row>
    <row r="50886" spans="253:253" x14ac:dyDescent="0.25">
      <c r="IS50886" s="5">
        <v>34493</v>
      </c>
    </row>
    <row r="50887" spans="253:253" x14ac:dyDescent="0.25">
      <c r="IS50887" s="5">
        <v>34494</v>
      </c>
    </row>
    <row r="50888" spans="253:253" x14ac:dyDescent="0.25">
      <c r="IS50888" s="5">
        <v>34495</v>
      </c>
    </row>
    <row r="50889" spans="253:253" x14ac:dyDescent="0.25">
      <c r="IS50889" s="5">
        <v>34496</v>
      </c>
    </row>
    <row r="50890" spans="253:253" x14ac:dyDescent="0.25">
      <c r="IS50890" s="5">
        <v>34497</v>
      </c>
    </row>
    <row r="50891" spans="253:253" x14ac:dyDescent="0.25">
      <c r="IS50891" s="5">
        <v>34498</v>
      </c>
    </row>
    <row r="50892" spans="253:253" x14ac:dyDescent="0.25">
      <c r="IS50892" s="5">
        <v>34499</v>
      </c>
    </row>
    <row r="50893" spans="253:253" x14ac:dyDescent="0.25">
      <c r="IS50893" s="5">
        <v>34500</v>
      </c>
    </row>
    <row r="50894" spans="253:253" x14ac:dyDescent="0.25">
      <c r="IS50894" s="5">
        <v>34501</v>
      </c>
    </row>
    <row r="50895" spans="253:253" x14ac:dyDescent="0.25">
      <c r="IS50895" s="5">
        <v>34502</v>
      </c>
    </row>
    <row r="50896" spans="253:253" x14ac:dyDescent="0.25">
      <c r="IS50896" s="5">
        <v>34503</v>
      </c>
    </row>
    <row r="50897" spans="253:253" x14ac:dyDescent="0.25">
      <c r="IS50897" s="5">
        <v>34504</v>
      </c>
    </row>
    <row r="50898" spans="253:253" x14ac:dyDescent="0.25">
      <c r="IS50898" s="5">
        <v>34505</v>
      </c>
    </row>
    <row r="50899" spans="253:253" x14ac:dyDescent="0.25">
      <c r="IS50899" s="5">
        <v>34506</v>
      </c>
    </row>
    <row r="50900" spans="253:253" x14ac:dyDescent="0.25">
      <c r="IS50900" s="5">
        <v>34507</v>
      </c>
    </row>
    <row r="50901" spans="253:253" x14ac:dyDescent="0.25">
      <c r="IS50901" s="5">
        <v>34508</v>
      </c>
    </row>
    <row r="50902" spans="253:253" x14ac:dyDescent="0.25">
      <c r="IS50902" s="5">
        <v>34509</v>
      </c>
    </row>
    <row r="50903" spans="253:253" x14ac:dyDescent="0.25">
      <c r="IS50903" s="5">
        <v>34510</v>
      </c>
    </row>
    <row r="50904" spans="253:253" x14ac:dyDescent="0.25">
      <c r="IS50904" s="5">
        <v>34511</v>
      </c>
    </row>
    <row r="50905" spans="253:253" x14ac:dyDescent="0.25">
      <c r="IS50905" s="5">
        <v>34512</v>
      </c>
    </row>
    <row r="50906" spans="253:253" x14ac:dyDescent="0.25">
      <c r="IS50906" s="5">
        <v>34513</v>
      </c>
    </row>
    <row r="50907" spans="253:253" x14ac:dyDescent="0.25">
      <c r="IS50907" s="5">
        <v>34514</v>
      </c>
    </row>
    <row r="50908" spans="253:253" x14ac:dyDescent="0.25">
      <c r="IS50908" s="5">
        <v>34515</v>
      </c>
    </row>
    <row r="50909" spans="253:253" x14ac:dyDescent="0.25">
      <c r="IS50909" s="5">
        <v>34516</v>
      </c>
    </row>
    <row r="50910" spans="253:253" x14ac:dyDescent="0.25">
      <c r="IS50910" s="5">
        <v>34517</v>
      </c>
    </row>
    <row r="50911" spans="253:253" x14ac:dyDescent="0.25">
      <c r="IS50911" s="5">
        <v>34518</v>
      </c>
    </row>
    <row r="50912" spans="253:253" x14ac:dyDescent="0.25">
      <c r="IS50912" s="5">
        <v>34519</v>
      </c>
    </row>
    <row r="50913" spans="253:253" x14ac:dyDescent="0.25">
      <c r="IS50913" s="5">
        <v>34520</v>
      </c>
    </row>
    <row r="50914" spans="253:253" x14ac:dyDescent="0.25">
      <c r="IS50914" s="5">
        <v>34521</v>
      </c>
    </row>
    <row r="50915" spans="253:253" x14ac:dyDescent="0.25">
      <c r="IS50915" s="5">
        <v>34522</v>
      </c>
    </row>
    <row r="50916" spans="253:253" x14ac:dyDescent="0.25">
      <c r="IS50916" s="5">
        <v>34523</v>
      </c>
    </row>
    <row r="50917" spans="253:253" x14ac:dyDescent="0.25">
      <c r="IS50917" s="5">
        <v>34524</v>
      </c>
    </row>
    <row r="50918" spans="253:253" x14ac:dyDescent="0.25">
      <c r="IS50918" s="5">
        <v>34525</v>
      </c>
    </row>
    <row r="50919" spans="253:253" x14ac:dyDescent="0.25">
      <c r="IS50919" s="5">
        <v>34526</v>
      </c>
    </row>
    <row r="50920" spans="253:253" x14ac:dyDescent="0.25">
      <c r="IS50920" s="5">
        <v>34527</v>
      </c>
    </row>
    <row r="50921" spans="253:253" x14ac:dyDescent="0.25">
      <c r="IS50921" s="5">
        <v>34528</v>
      </c>
    </row>
    <row r="50922" spans="253:253" x14ac:dyDescent="0.25">
      <c r="IS50922" s="5">
        <v>34529</v>
      </c>
    </row>
    <row r="50923" spans="253:253" x14ac:dyDescent="0.25">
      <c r="IS50923" s="5">
        <v>34530</v>
      </c>
    </row>
    <row r="50924" spans="253:253" x14ac:dyDescent="0.25">
      <c r="IS50924" s="5">
        <v>34531</v>
      </c>
    </row>
    <row r="50925" spans="253:253" x14ac:dyDescent="0.25">
      <c r="IS50925" s="5">
        <v>34532</v>
      </c>
    </row>
    <row r="50926" spans="253:253" x14ac:dyDescent="0.25">
      <c r="IS50926" s="5">
        <v>34533</v>
      </c>
    </row>
    <row r="50927" spans="253:253" x14ac:dyDescent="0.25">
      <c r="IS50927" s="5">
        <v>34534</v>
      </c>
    </row>
    <row r="50928" spans="253:253" x14ac:dyDescent="0.25">
      <c r="IS50928" s="5">
        <v>34535</v>
      </c>
    </row>
    <row r="50929" spans="253:253" x14ac:dyDescent="0.25">
      <c r="IS50929" s="5">
        <v>34536</v>
      </c>
    </row>
    <row r="50930" spans="253:253" x14ac:dyDescent="0.25">
      <c r="IS50930" s="5">
        <v>34537</v>
      </c>
    </row>
    <row r="50931" spans="253:253" x14ac:dyDescent="0.25">
      <c r="IS50931" s="5">
        <v>34538</v>
      </c>
    </row>
    <row r="50932" spans="253:253" x14ac:dyDescent="0.25">
      <c r="IS50932" s="5">
        <v>34539</v>
      </c>
    </row>
    <row r="50933" spans="253:253" x14ac:dyDescent="0.25">
      <c r="IS50933" s="5">
        <v>34540</v>
      </c>
    </row>
    <row r="50934" spans="253:253" x14ac:dyDescent="0.25">
      <c r="IS50934" s="5">
        <v>34541</v>
      </c>
    </row>
    <row r="50935" spans="253:253" x14ac:dyDescent="0.25">
      <c r="IS50935" s="5">
        <v>34542</v>
      </c>
    </row>
    <row r="50936" spans="253:253" x14ac:dyDescent="0.25">
      <c r="IS50936" s="5">
        <v>34543</v>
      </c>
    </row>
    <row r="50937" spans="253:253" x14ac:dyDescent="0.25">
      <c r="IS50937" s="5">
        <v>34544</v>
      </c>
    </row>
    <row r="50938" spans="253:253" x14ac:dyDescent="0.25">
      <c r="IS50938" s="5">
        <v>34545</v>
      </c>
    </row>
    <row r="50939" spans="253:253" x14ac:dyDescent="0.25">
      <c r="IS50939" s="5">
        <v>34546</v>
      </c>
    </row>
    <row r="50940" spans="253:253" x14ac:dyDescent="0.25">
      <c r="IS50940" s="5">
        <v>34547</v>
      </c>
    </row>
    <row r="50941" spans="253:253" x14ac:dyDescent="0.25">
      <c r="IS50941" s="5">
        <v>34548</v>
      </c>
    </row>
    <row r="50942" spans="253:253" x14ac:dyDescent="0.25">
      <c r="IS50942" s="5">
        <v>34549</v>
      </c>
    </row>
    <row r="50943" spans="253:253" x14ac:dyDescent="0.25">
      <c r="IS50943" s="5">
        <v>34550</v>
      </c>
    </row>
    <row r="50944" spans="253:253" x14ac:dyDescent="0.25">
      <c r="IS50944" s="5">
        <v>34551</v>
      </c>
    </row>
    <row r="50945" spans="253:253" x14ac:dyDescent="0.25">
      <c r="IS50945" s="5">
        <v>34552</v>
      </c>
    </row>
    <row r="50946" spans="253:253" x14ac:dyDescent="0.25">
      <c r="IS50946" s="5">
        <v>34553</v>
      </c>
    </row>
    <row r="50947" spans="253:253" x14ac:dyDescent="0.25">
      <c r="IS50947" s="5">
        <v>34554</v>
      </c>
    </row>
    <row r="50948" spans="253:253" x14ac:dyDescent="0.25">
      <c r="IS50948" s="5">
        <v>34555</v>
      </c>
    </row>
    <row r="50949" spans="253:253" x14ac:dyDescent="0.25">
      <c r="IS50949" s="5">
        <v>34556</v>
      </c>
    </row>
    <row r="50950" spans="253:253" x14ac:dyDescent="0.25">
      <c r="IS50950" s="5">
        <v>34557</v>
      </c>
    </row>
    <row r="50951" spans="253:253" x14ac:dyDescent="0.25">
      <c r="IS50951" s="5">
        <v>34558</v>
      </c>
    </row>
    <row r="50952" spans="253:253" x14ac:dyDescent="0.25">
      <c r="IS50952" s="5">
        <v>34559</v>
      </c>
    </row>
    <row r="50953" spans="253:253" x14ac:dyDescent="0.25">
      <c r="IS50953" s="5">
        <v>34560</v>
      </c>
    </row>
    <row r="50954" spans="253:253" x14ac:dyDescent="0.25">
      <c r="IS50954" s="5">
        <v>34561</v>
      </c>
    </row>
    <row r="50955" spans="253:253" x14ac:dyDescent="0.25">
      <c r="IS50955" s="5">
        <v>34562</v>
      </c>
    </row>
    <row r="50956" spans="253:253" x14ac:dyDescent="0.25">
      <c r="IS50956" s="5">
        <v>34563</v>
      </c>
    </row>
    <row r="50957" spans="253:253" x14ac:dyDescent="0.25">
      <c r="IS50957" s="5">
        <v>34564</v>
      </c>
    </row>
    <row r="50958" spans="253:253" x14ac:dyDescent="0.25">
      <c r="IS50958" s="5">
        <v>34565</v>
      </c>
    </row>
    <row r="50959" spans="253:253" x14ac:dyDescent="0.25">
      <c r="IS50959" s="5">
        <v>34566</v>
      </c>
    </row>
    <row r="50960" spans="253:253" x14ac:dyDescent="0.25">
      <c r="IS50960" s="5">
        <v>34567</v>
      </c>
    </row>
    <row r="50961" spans="253:253" x14ac:dyDescent="0.25">
      <c r="IS50961" s="5">
        <v>34568</v>
      </c>
    </row>
    <row r="50962" spans="253:253" x14ac:dyDescent="0.25">
      <c r="IS50962" s="5">
        <v>34569</v>
      </c>
    </row>
    <row r="50963" spans="253:253" x14ac:dyDescent="0.25">
      <c r="IS50963" s="5">
        <v>34570</v>
      </c>
    </row>
    <row r="50964" spans="253:253" x14ac:dyDescent="0.25">
      <c r="IS50964" s="5">
        <v>34571</v>
      </c>
    </row>
    <row r="50965" spans="253:253" x14ac:dyDescent="0.25">
      <c r="IS50965" s="5">
        <v>34572</v>
      </c>
    </row>
    <row r="50966" spans="253:253" x14ac:dyDescent="0.25">
      <c r="IS50966" s="5">
        <v>34573</v>
      </c>
    </row>
    <row r="50967" spans="253:253" x14ac:dyDescent="0.25">
      <c r="IS50967" s="5">
        <v>34574</v>
      </c>
    </row>
    <row r="50968" spans="253:253" x14ac:dyDescent="0.25">
      <c r="IS50968" s="5">
        <v>34575</v>
      </c>
    </row>
    <row r="50969" spans="253:253" x14ac:dyDescent="0.25">
      <c r="IS50969" s="5">
        <v>34576</v>
      </c>
    </row>
    <row r="50970" spans="253:253" x14ac:dyDescent="0.25">
      <c r="IS50970" s="5">
        <v>34577</v>
      </c>
    </row>
    <row r="50971" spans="253:253" x14ac:dyDescent="0.25">
      <c r="IS50971" s="5">
        <v>34578</v>
      </c>
    </row>
    <row r="50972" spans="253:253" x14ac:dyDescent="0.25">
      <c r="IS50972" s="5">
        <v>34579</v>
      </c>
    </row>
    <row r="50973" spans="253:253" x14ac:dyDescent="0.25">
      <c r="IS50973" s="5">
        <v>34580</v>
      </c>
    </row>
    <row r="50974" spans="253:253" x14ac:dyDescent="0.25">
      <c r="IS50974" s="5">
        <v>34581</v>
      </c>
    </row>
    <row r="50975" spans="253:253" x14ac:dyDescent="0.25">
      <c r="IS50975" s="5">
        <v>34582</v>
      </c>
    </row>
    <row r="50976" spans="253:253" x14ac:dyDescent="0.25">
      <c r="IS50976" s="5">
        <v>34583</v>
      </c>
    </row>
    <row r="50977" spans="253:253" x14ac:dyDescent="0.25">
      <c r="IS50977" s="5">
        <v>34584</v>
      </c>
    </row>
    <row r="50978" spans="253:253" x14ac:dyDescent="0.25">
      <c r="IS50978" s="5">
        <v>34585</v>
      </c>
    </row>
    <row r="50979" spans="253:253" x14ac:dyDescent="0.25">
      <c r="IS50979" s="5">
        <v>34586</v>
      </c>
    </row>
    <row r="50980" spans="253:253" x14ac:dyDescent="0.25">
      <c r="IS50980" s="5">
        <v>34587</v>
      </c>
    </row>
    <row r="50981" spans="253:253" x14ac:dyDescent="0.25">
      <c r="IS50981" s="5">
        <v>34588</v>
      </c>
    </row>
    <row r="50982" spans="253:253" x14ac:dyDescent="0.25">
      <c r="IS50982" s="5">
        <v>34589</v>
      </c>
    </row>
    <row r="50983" spans="253:253" x14ac:dyDescent="0.25">
      <c r="IS50983" s="5">
        <v>34590</v>
      </c>
    </row>
    <row r="50984" spans="253:253" x14ac:dyDescent="0.25">
      <c r="IS50984" s="5">
        <v>34591</v>
      </c>
    </row>
    <row r="50985" spans="253:253" x14ac:dyDescent="0.25">
      <c r="IS50985" s="5">
        <v>34592</v>
      </c>
    </row>
    <row r="50986" spans="253:253" x14ac:dyDescent="0.25">
      <c r="IS50986" s="5">
        <v>34593</v>
      </c>
    </row>
    <row r="50987" spans="253:253" x14ac:dyDescent="0.25">
      <c r="IS50987" s="5">
        <v>34594</v>
      </c>
    </row>
    <row r="50988" spans="253:253" x14ac:dyDescent="0.25">
      <c r="IS50988" s="5">
        <v>34595</v>
      </c>
    </row>
    <row r="50989" spans="253:253" x14ac:dyDescent="0.25">
      <c r="IS50989" s="5">
        <v>34596</v>
      </c>
    </row>
    <row r="50990" spans="253:253" x14ac:dyDescent="0.25">
      <c r="IS50990" s="5">
        <v>34597</v>
      </c>
    </row>
    <row r="50991" spans="253:253" x14ac:dyDescent="0.25">
      <c r="IS50991" s="5">
        <v>34598</v>
      </c>
    </row>
    <row r="50992" spans="253:253" x14ac:dyDescent="0.25">
      <c r="IS50992" s="5">
        <v>34599</v>
      </c>
    </row>
    <row r="50993" spans="253:253" x14ac:dyDescent="0.25">
      <c r="IS50993" s="5">
        <v>34600</v>
      </c>
    </row>
    <row r="50994" spans="253:253" x14ac:dyDescent="0.25">
      <c r="IS50994" s="5">
        <v>34601</v>
      </c>
    </row>
    <row r="50995" spans="253:253" x14ac:dyDescent="0.25">
      <c r="IS50995" s="5">
        <v>34602</v>
      </c>
    </row>
    <row r="50996" spans="253:253" x14ac:dyDescent="0.25">
      <c r="IS50996" s="5">
        <v>34603</v>
      </c>
    </row>
    <row r="50997" spans="253:253" x14ac:dyDescent="0.25">
      <c r="IS50997" s="5">
        <v>34604</v>
      </c>
    </row>
    <row r="50998" spans="253:253" x14ac:dyDescent="0.25">
      <c r="IS50998" s="5">
        <v>34605</v>
      </c>
    </row>
    <row r="50999" spans="253:253" x14ac:dyDescent="0.25">
      <c r="IS50999" s="5">
        <v>34606</v>
      </c>
    </row>
    <row r="51000" spans="253:253" x14ac:dyDescent="0.25">
      <c r="IS51000" s="5">
        <v>34607</v>
      </c>
    </row>
    <row r="51001" spans="253:253" x14ac:dyDescent="0.25">
      <c r="IS51001" s="5">
        <v>34608</v>
      </c>
    </row>
    <row r="51002" spans="253:253" x14ac:dyDescent="0.25">
      <c r="IS51002" s="5">
        <v>34609</v>
      </c>
    </row>
    <row r="51003" spans="253:253" x14ac:dyDescent="0.25">
      <c r="IS51003" s="5">
        <v>34610</v>
      </c>
    </row>
    <row r="51004" spans="253:253" x14ac:dyDescent="0.25">
      <c r="IS51004" s="5">
        <v>34611</v>
      </c>
    </row>
    <row r="51005" spans="253:253" x14ac:dyDescent="0.25">
      <c r="IS51005" s="5">
        <v>34612</v>
      </c>
    </row>
    <row r="51006" spans="253:253" x14ac:dyDescent="0.25">
      <c r="IS51006" s="5">
        <v>34613</v>
      </c>
    </row>
    <row r="51007" spans="253:253" x14ac:dyDescent="0.25">
      <c r="IS51007" s="5">
        <v>34614</v>
      </c>
    </row>
    <row r="51008" spans="253:253" x14ac:dyDescent="0.25">
      <c r="IS51008" s="5">
        <v>34615</v>
      </c>
    </row>
    <row r="51009" spans="253:253" x14ac:dyDescent="0.25">
      <c r="IS51009" s="5">
        <v>34616</v>
      </c>
    </row>
    <row r="51010" spans="253:253" x14ac:dyDescent="0.25">
      <c r="IS51010" s="5">
        <v>34617</v>
      </c>
    </row>
    <row r="51011" spans="253:253" x14ac:dyDescent="0.25">
      <c r="IS51011" s="5">
        <v>34618</v>
      </c>
    </row>
    <row r="51012" spans="253:253" x14ac:dyDescent="0.25">
      <c r="IS51012" s="5">
        <v>34619</v>
      </c>
    </row>
    <row r="51013" spans="253:253" x14ac:dyDescent="0.25">
      <c r="IS51013" s="5">
        <v>34620</v>
      </c>
    </row>
    <row r="51014" spans="253:253" x14ac:dyDescent="0.25">
      <c r="IS51014" s="5">
        <v>34621</v>
      </c>
    </row>
    <row r="51015" spans="253:253" x14ac:dyDescent="0.25">
      <c r="IS51015" s="5">
        <v>34622</v>
      </c>
    </row>
    <row r="51016" spans="253:253" x14ac:dyDescent="0.25">
      <c r="IS51016" s="5">
        <v>34623</v>
      </c>
    </row>
    <row r="51017" spans="253:253" x14ac:dyDescent="0.25">
      <c r="IS51017" s="5">
        <v>34624</v>
      </c>
    </row>
    <row r="51018" spans="253:253" x14ac:dyDescent="0.25">
      <c r="IS51018" s="5">
        <v>34625</v>
      </c>
    </row>
    <row r="51019" spans="253:253" x14ac:dyDescent="0.25">
      <c r="IS51019" s="5">
        <v>34626</v>
      </c>
    </row>
    <row r="51020" spans="253:253" x14ac:dyDescent="0.25">
      <c r="IS51020" s="5">
        <v>34627</v>
      </c>
    </row>
    <row r="51021" spans="253:253" x14ac:dyDescent="0.25">
      <c r="IS51021" s="5">
        <v>34628</v>
      </c>
    </row>
    <row r="51022" spans="253:253" x14ac:dyDescent="0.25">
      <c r="IS51022" s="5">
        <v>34629</v>
      </c>
    </row>
    <row r="51023" spans="253:253" x14ac:dyDescent="0.25">
      <c r="IS51023" s="5">
        <v>34630</v>
      </c>
    </row>
    <row r="51024" spans="253:253" x14ac:dyDescent="0.25">
      <c r="IS51024" s="5">
        <v>34631</v>
      </c>
    </row>
    <row r="51025" spans="253:253" x14ac:dyDescent="0.25">
      <c r="IS51025" s="5">
        <v>34632</v>
      </c>
    </row>
    <row r="51026" spans="253:253" x14ac:dyDescent="0.25">
      <c r="IS51026" s="5">
        <v>34633</v>
      </c>
    </row>
    <row r="51027" spans="253:253" x14ac:dyDescent="0.25">
      <c r="IS51027" s="5">
        <v>34634</v>
      </c>
    </row>
    <row r="51028" spans="253:253" x14ac:dyDescent="0.25">
      <c r="IS51028" s="5">
        <v>34635</v>
      </c>
    </row>
    <row r="51029" spans="253:253" x14ac:dyDescent="0.25">
      <c r="IS51029" s="5">
        <v>34636</v>
      </c>
    </row>
    <row r="51030" spans="253:253" x14ac:dyDescent="0.25">
      <c r="IS51030" s="5">
        <v>34637</v>
      </c>
    </row>
    <row r="51031" spans="253:253" x14ac:dyDescent="0.25">
      <c r="IS51031" s="5">
        <v>34638</v>
      </c>
    </row>
    <row r="51032" spans="253:253" x14ac:dyDescent="0.25">
      <c r="IS51032" s="5">
        <v>34639</v>
      </c>
    </row>
    <row r="51033" spans="253:253" x14ac:dyDescent="0.25">
      <c r="IS51033" s="5">
        <v>34640</v>
      </c>
    </row>
    <row r="51034" spans="253:253" x14ac:dyDescent="0.25">
      <c r="IS51034" s="5">
        <v>34641</v>
      </c>
    </row>
    <row r="51035" spans="253:253" x14ac:dyDescent="0.25">
      <c r="IS51035" s="5">
        <v>34642</v>
      </c>
    </row>
    <row r="51036" spans="253:253" x14ac:dyDescent="0.25">
      <c r="IS51036" s="5">
        <v>34643</v>
      </c>
    </row>
    <row r="51037" spans="253:253" x14ac:dyDescent="0.25">
      <c r="IS51037" s="5">
        <v>34644</v>
      </c>
    </row>
    <row r="51038" spans="253:253" x14ac:dyDescent="0.25">
      <c r="IS51038" s="5">
        <v>34645</v>
      </c>
    </row>
    <row r="51039" spans="253:253" x14ac:dyDescent="0.25">
      <c r="IS51039" s="5">
        <v>34646</v>
      </c>
    </row>
    <row r="51040" spans="253:253" x14ac:dyDescent="0.25">
      <c r="IS51040" s="5">
        <v>34647</v>
      </c>
    </row>
    <row r="51041" spans="253:253" x14ac:dyDescent="0.25">
      <c r="IS51041" s="5">
        <v>34648</v>
      </c>
    </row>
    <row r="51042" spans="253:253" x14ac:dyDescent="0.25">
      <c r="IS51042" s="5">
        <v>34649</v>
      </c>
    </row>
    <row r="51043" spans="253:253" x14ac:dyDescent="0.25">
      <c r="IS51043" s="5">
        <v>34650</v>
      </c>
    </row>
    <row r="51044" spans="253:253" x14ac:dyDescent="0.25">
      <c r="IS51044" s="5">
        <v>34651</v>
      </c>
    </row>
    <row r="51045" spans="253:253" x14ac:dyDescent="0.25">
      <c r="IS51045" s="5">
        <v>34652</v>
      </c>
    </row>
    <row r="51046" spans="253:253" x14ac:dyDescent="0.25">
      <c r="IS51046" s="5">
        <v>34653</v>
      </c>
    </row>
    <row r="51047" spans="253:253" x14ac:dyDescent="0.25">
      <c r="IS51047" s="5">
        <v>34654</v>
      </c>
    </row>
    <row r="51048" spans="253:253" x14ac:dyDescent="0.25">
      <c r="IS51048" s="5">
        <v>34655</v>
      </c>
    </row>
    <row r="51049" spans="253:253" x14ac:dyDescent="0.25">
      <c r="IS51049" s="5">
        <v>34656</v>
      </c>
    </row>
    <row r="51050" spans="253:253" x14ac:dyDescent="0.25">
      <c r="IS51050" s="5">
        <v>34657</v>
      </c>
    </row>
    <row r="51051" spans="253:253" x14ac:dyDescent="0.25">
      <c r="IS51051" s="5">
        <v>34658</v>
      </c>
    </row>
    <row r="51052" spans="253:253" x14ac:dyDescent="0.25">
      <c r="IS51052" s="5">
        <v>34659</v>
      </c>
    </row>
    <row r="51053" spans="253:253" x14ac:dyDescent="0.25">
      <c r="IS51053" s="5">
        <v>34660</v>
      </c>
    </row>
    <row r="51054" spans="253:253" x14ac:dyDescent="0.25">
      <c r="IS51054" s="5">
        <v>34661</v>
      </c>
    </row>
    <row r="51055" spans="253:253" x14ac:dyDescent="0.25">
      <c r="IS51055" s="5">
        <v>34662</v>
      </c>
    </row>
    <row r="51056" spans="253:253" x14ac:dyDescent="0.25">
      <c r="IS51056" s="5">
        <v>34663</v>
      </c>
    </row>
    <row r="51057" spans="253:253" x14ac:dyDescent="0.25">
      <c r="IS51057" s="5">
        <v>34664</v>
      </c>
    </row>
    <row r="51058" spans="253:253" x14ac:dyDescent="0.25">
      <c r="IS51058" s="5">
        <v>34665</v>
      </c>
    </row>
    <row r="51059" spans="253:253" x14ac:dyDescent="0.25">
      <c r="IS51059" s="5">
        <v>34666</v>
      </c>
    </row>
    <row r="51060" spans="253:253" x14ac:dyDescent="0.25">
      <c r="IS51060" s="5">
        <v>34667</v>
      </c>
    </row>
    <row r="51061" spans="253:253" x14ac:dyDescent="0.25">
      <c r="IS51061" s="5">
        <v>34668</v>
      </c>
    </row>
    <row r="51062" spans="253:253" x14ac:dyDescent="0.25">
      <c r="IS51062" s="5">
        <v>34669</v>
      </c>
    </row>
    <row r="51063" spans="253:253" x14ac:dyDescent="0.25">
      <c r="IS51063" s="5">
        <v>34670</v>
      </c>
    </row>
    <row r="51064" spans="253:253" x14ac:dyDescent="0.25">
      <c r="IS51064" s="5">
        <v>34671</v>
      </c>
    </row>
    <row r="51065" spans="253:253" x14ac:dyDescent="0.25">
      <c r="IS51065" s="5">
        <v>34672</v>
      </c>
    </row>
    <row r="51066" spans="253:253" x14ac:dyDescent="0.25">
      <c r="IS51066" s="5">
        <v>34673</v>
      </c>
    </row>
    <row r="51067" spans="253:253" x14ac:dyDescent="0.25">
      <c r="IS51067" s="5">
        <v>34674</v>
      </c>
    </row>
    <row r="51068" spans="253:253" x14ac:dyDescent="0.25">
      <c r="IS51068" s="5">
        <v>34675</v>
      </c>
    </row>
    <row r="51069" spans="253:253" x14ac:dyDescent="0.25">
      <c r="IS51069" s="5">
        <v>34676</v>
      </c>
    </row>
    <row r="51070" spans="253:253" x14ac:dyDescent="0.25">
      <c r="IS51070" s="5">
        <v>34677</v>
      </c>
    </row>
    <row r="51071" spans="253:253" x14ac:dyDescent="0.25">
      <c r="IS51071" s="5">
        <v>34678</v>
      </c>
    </row>
    <row r="51072" spans="253:253" x14ac:dyDescent="0.25">
      <c r="IS51072" s="5">
        <v>34679</v>
      </c>
    </row>
    <row r="51073" spans="253:253" x14ac:dyDescent="0.25">
      <c r="IS51073" s="5">
        <v>34680</v>
      </c>
    </row>
    <row r="51074" spans="253:253" x14ac:dyDescent="0.25">
      <c r="IS51074" s="5">
        <v>34681</v>
      </c>
    </row>
    <row r="51075" spans="253:253" x14ac:dyDescent="0.25">
      <c r="IS51075" s="5">
        <v>34682</v>
      </c>
    </row>
    <row r="51076" spans="253:253" x14ac:dyDescent="0.25">
      <c r="IS51076" s="5">
        <v>34683</v>
      </c>
    </row>
    <row r="51077" spans="253:253" x14ac:dyDescent="0.25">
      <c r="IS51077" s="5">
        <v>34684</v>
      </c>
    </row>
    <row r="51078" spans="253:253" x14ac:dyDescent="0.25">
      <c r="IS51078" s="5">
        <v>34685</v>
      </c>
    </row>
    <row r="51079" spans="253:253" x14ac:dyDescent="0.25">
      <c r="IS51079" s="5">
        <v>34686</v>
      </c>
    </row>
    <row r="51080" spans="253:253" x14ac:dyDescent="0.25">
      <c r="IS51080" s="5">
        <v>34687</v>
      </c>
    </row>
    <row r="51081" spans="253:253" x14ac:dyDescent="0.25">
      <c r="IS51081" s="5">
        <v>34688</v>
      </c>
    </row>
    <row r="51082" spans="253:253" x14ac:dyDescent="0.25">
      <c r="IS51082" s="5">
        <v>34689</v>
      </c>
    </row>
    <row r="51083" spans="253:253" x14ac:dyDescent="0.25">
      <c r="IS51083" s="5">
        <v>34690</v>
      </c>
    </row>
    <row r="51084" spans="253:253" x14ac:dyDescent="0.25">
      <c r="IS51084" s="5">
        <v>34691</v>
      </c>
    </row>
    <row r="51085" spans="253:253" x14ac:dyDescent="0.25">
      <c r="IS51085" s="5">
        <v>34692</v>
      </c>
    </row>
    <row r="51086" spans="253:253" x14ac:dyDescent="0.25">
      <c r="IS51086" s="5">
        <v>34693</v>
      </c>
    </row>
    <row r="51087" spans="253:253" x14ac:dyDescent="0.25">
      <c r="IS51087" s="5">
        <v>34694</v>
      </c>
    </row>
    <row r="51088" spans="253:253" x14ac:dyDescent="0.25">
      <c r="IS51088" s="5">
        <v>34695</v>
      </c>
    </row>
    <row r="51089" spans="253:253" x14ac:dyDescent="0.25">
      <c r="IS51089" s="5">
        <v>34696</v>
      </c>
    </row>
    <row r="51090" spans="253:253" x14ac:dyDescent="0.25">
      <c r="IS51090" s="5">
        <v>34697</v>
      </c>
    </row>
    <row r="51091" spans="253:253" x14ac:dyDescent="0.25">
      <c r="IS51091" s="5">
        <v>34698</v>
      </c>
    </row>
    <row r="51092" spans="253:253" x14ac:dyDescent="0.25">
      <c r="IS51092" s="5">
        <v>34699</v>
      </c>
    </row>
    <row r="51093" spans="253:253" x14ac:dyDescent="0.25">
      <c r="IS51093" s="5">
        <v>34700</v>
      </c>
    </row>
    <row r="51094" spans="253:253" x14ac:dyDescent="0.25">
      <c r="IS51094" s="5">
        <v>34701</v>
      </c>
    </row>
    <row r="51095" spans="253:253" x14ac:dyDescent="0.25">
      <c r="IS51095" s="5">
        <v>34702</v>
      </c>
    </row>
    <row r="51096" spans="253:253" x14ac:dyDescent="0.25">
      <c r="IS51096" s="5">
        <v>34703</v>
      </c>
    </row>
    <row r="51097" spans="253:253" x14ac:dyDescent="0.25">
      <c r="IS51097" s="5">
        <v>34704</v>
      </c>
    </row>
    <row r="51098" spans="253:253" x14ac:dyDescent="0.25">
      <c r="IS51098" s="5">
        <v>34705</v>
      </c>
    </row>
    <row r="51099" spans="253:253" x14ac:dyDescent="0.25">
      <c r="IS51099" s="5">
        <v>34706</v>
      </c>
    </row>
    <row r="51100" spans="253:253" x14ac:dyDescent="0.25">
      <c r="IS51100" s="5">
        <v>34707</v>
      </c>
    </row>
    <row r="51101" spans="253:253" x14ac:dyDescent="0.25">
      <c r="IS51101" s="5">
        <v>34708</v>
      </c>
    </row>
    <row r="51102" spans="253:253" x14ac:dyDescent="0.25">
      <c r="IS51102" s="5">
        <v>34709</v>
      </c>
    </row>
    <row r="51103" spans="253:253" x14ac:dyDescent="0.25">
      <c r="IS51103" s="5">
        <v>34710</v>
      </c>
    </row>
    <row r="51104" spans="253:253" x14ac:dyDescent="0.25">
      <c r="IS51104" s="5">
        <v>34711</v>
      </c>
    </row>
    <row r="51105" spans="253:253" x14ac:dyDescent="0.25">
      <c r="IS51105" s="5">
        <v>34712</v>
      </c>
    </row>
    <row r="51106" spans="253:253" x14ac:dyDescent="0.25">
      <c r="IS51106" s="5">
        <v>34713</v>
      </c>
    </row>
    <row r="51107" spans="253:253" x14ac:dyDescent="0.25">
      <c r="IS51107" s="5">
        <v>34714</v>
      </c>
    </row>
    <row r="51108" spans="253:253" x14ac:dyDescent="0.25">
      <c r="IS51108" s="5">
        <v>34715</v>
      </c>
    </row>
    <row r="51109" spans="253:253" x14ac:dyDescent="0.25">
      <c r="IS51109" s="5">
        <v>34716</v>
      </c>
    </row>
    <row r="51110" spans="253:253" x14ac:dyDescent="0.25">
      <c r="IS51110" s="5">
        <v>34717</v>
      </c>
    </row>
    <row r="51111" spans="253:253" x14ac:dyDescent="0.25">
      <c r="IS51111" s="5">
        <v>34718</v>
      </c>
    </row>
    <row r="51112" spans="253:253" x14ac:dyDescent="0.25">
      <c r="IS51112" s="5">
        <v>34719</v>
      </c>
    </row>
    <row r="51113" spans="253:253" x14ac:dyDescent="0.25">
      <c r="IS51113" s="5">
        <v>34720</v>
      </c>
    </row>
    <row r="51114" spans="253:253" x14ac:dyDescent="0.25">
      <c r="IS51114" s="5">
        <v>34721</v>
      </c>
    </row>
    <row r="51115" spans="253:253" x14ac:dyDescent="0.25">
      <c r="IS51115" s="5">
        <v>34722</v>
      </c>
    </row>
    <row r="51116" spans="253:253" x14ac:dyDescent="0.25">
      <c r="IS51116" s="5">
        <v>34723</v>
      </c>
    </row>
    <row r="51117" spans="253:253" x14ac:dyDescent="0.25">
      <c r="IS51117" s="5">
        <v>34724</v>
      </c>
    </row>
    <row r="51118" spans="253:253" x14ac:dyDescent="0.25">
      <c r="IS51118" s="5">
        <v>34725</v>
      </c>
    </row>
    <row r="51119" spans="253:253" x14ac:dyDescent="0.25">
      <c r="IS51119" s="5">
        <v>34726</v>
      </c>
    </row>
    <row r="51120" spans="253:253" x14ac:dyDescent="0.25">
      <c r="IS51120" s="5">
        <v>34727</v>
      </c>
    </row>
    <row r="51121" spans="253:253" x14ac:dyDescent="0.25">
      <c r="IS51121" s="5">
        <v>34728</v>
      </c>
    </row>
    <row r="51122" spans="253:253" x14ac:dyDescent="0.25">
      <c r="IS51122" s="5">
        <v>34729</v>
      </c>
    </row>
    <row r="51123" spans="253:253" x14ac:dyDescent="0.25">
      <c r="IS51123" s="5">
        <v>34730</v>
      </c>
    </row>
    <row r="51124" spans="253:253" x14ac:dyDescent="0.25">
      <c r="IS51124" s="5">
        <v>34731</v>
      </c>
    </row>
    <row r="51125" spans="253:253" x14ac:dyDescent="0.25">
      <c r="IS51125" s="5">
        <v>34732</v>
      </c>
    </row>
    <row r="51126" spans="253:253" x14ac:dyDescent="0.25">
      <c r="IS51126" s="5">
        <v>34733</v>
      </c>
    </row>
    <row r="51127" spans="253:253" x14ac:dyDescent="0.25">
      <c r="IS51127" s="5">
        <v>34734</v>
      </c>
    </row>
    <row r="51128" spans="253:253" x14ac:dyDescent="0.25">
      <c r="IS51128" s="5">
        <v>34735</v>
      </c>
    </row>
    <row r="51129" spans="253:253" x14ac:dyDescent="0.25">
      <c r="IS51129" s="5">
        <v>34736</v>
      </c>
    </row>
    <row r="51130" spans="253:253" x14ac:dyDescent="0.25">
      <c r="IS51130" s="5">
        <v>34737</v>
      </c>
    </row>
    <row r="51131" spans="253:253" x14ac:dyDescent="0.25">
      <c r="IS51131" s="5">
        <v>34738</v>
      </c>
    </row>
    <row r="51132" spans="253:253" x14ac:dyDescent="0.25">
      <c r="IS51132" s="5">
        <v>34739</v>
      </c>
    </row>
    <row r="51133" spans="253:253" x14ac:dyDescent="0.25">
      <c r="IS51133" s="5">
        <v>34740</v>
      </c>
    </row>
    <row r="51134" spans="253:253" x14ac:dyDescent="0.25">
      <c r="IS51134" s="5">
        <v>34741</v>
      </c>
    </row>
    <row r="51135" spans="253:253" x14ac:dyDescent="0.25">
      <c r="IS51135" s="5">
        <v>34742</v>
      </c>
    </row>
    <row r="51136" spans="253:253" x14ac:dyDescent="0.25">
      <c r="IS51136" s="5">
        <v>34743</v>
      </c>
    </row>
    <row r="51137" spans="253:253" x14ac:dyDescent="0.25">
      <c r="IS51137" s="5">
        <v>34744</v>
      </c>
    </row>
    <row r="51138" spans="253:253" x14ac:dyDescent="0.25">
      <c r="IS51138" s="5">
        <v>34745</v>
      </c>
    </row>
    <row r="51139" spans="253:253" x14ac:dyDescent="0.25">
      <c r="IS51139" s="5">
        <v>34746</v>
      </c>
    </row>
    <row r="51140" spans="253:253" x14ac:dyDescent="0.25">
      <c r="IS51140" s="5">
        <v>34747</v>
      </c>
    </row>
    <row r="51141" spans="253:253" x14ac:dyDescent="0.25">
      <c r="IS51141" s="5">
        <v>34748</v>
      </c>
    </row>
    <row r="51142" spans="253:253" x14ac:dyDescent="0.25">
      <c r="IS51142" s="5">
        <v>34749</v>
      </c>
    </row>
    <row r="51143" spans="253:253" x14ac:dyDescent="0.25">
      <c r="IS51143" s="5">
        <v>34750</v>
      </c>
    </row>
    <row r="51144" spans="253:253" x14ac:dyDescent="0.25">
      <c r="IS51144" s="5">
        <v>34751</v>
      </c>
    </row>
    <row r="51145" spans="253:253" x14ac:dyDescent="0.25">
      <c r="IS51145" s="5">
        <v>34752</v>
      </c>
    </row>
    <row r="51146" spans="253:253" x14ac:dyDescent="0.25">
      <c r="IS51146" s="5">
        <v>34753</v>
      </c>
    </row>
    <row r="51147" spans="253:253" x14ac:dyDescent="0.25">
      <c r="IS51147" s="5">
        <v>34754</v>
      </c>
    </row>
    <row r="51148" spans="253:253" x14ac:dyDescent="0.25">
      <c r="IS51148" s="5">
        <v>34755</v>
      </c>
    </row>
    <row r="51149" spans="253:253" x14ac:dyDescent="0.25">
      <c r="IS51149" s="5">
        <v>34756</v>
      </c>
    </row>
    <row r="51150" spans="253:253" x14ac:dyDescent="0.25">
      <c r="IS51150" s="5">
        <v>34757</v>
      </c>
    </row>
    <row r="51151" spans="253:253" x14ac:dyDescent="0.25">
      <c r="IS51151" s="5">
        <v>34758</v>
      </c>
    </row>
    <row r="51152" spans="253:253" x14ac:dyDescent="0.25">
      <c r="IS51152" s="5">
        <v>34759</v>
      </c>
    </row>
    <row r="51153" spans="253:253" x14ac:dyDescent="0.25">
      <c r="IS51153" s="5">
        <v>34760</v>
      </c>
    </row>
    <row r="51154" spans="253:253" x14ac:dyDescent="0.25">
      <c r="IS51154" s="5">
        <v>34761</v>
      </c>
    </row>
    <row r="51155" spans="253:253" x14ac:dyDescent="0.25">
      <c r="IS51155" s="5">
        <v>34762</v>
      </c>
    </row>
    <row r="51156" spans="253:253" x14ac:dyDescent="0.25">
      <c r="IS51156" s="5">
        <v>34763</v>
      </c>
    </row>
    <row r="51157" spans="253:253" x14ac:dyDescent="0.25">
      <c r="IS51157" s="5">
        <v>34764</v>
      </c>
    </row>
    <row r="51158" spans="253:253" x14ac:dyDescent="0.25">
      <c r="IS51158" s="5">
        <v>34765</v>
      </c>
    </row>
    <row r="51159" spans="253:253" x14ac:dyDescent="0.25">
      <c r="IS51159" s="5">
        <v>34766</v>
      </c>
    </row>
    <row r="51160" spans="253:253" x14ac:dyDescent="0.25">
      <c r="IS51160" s="5">
        <v>34767</v>
      </c>
    </row>
    <row r="51161" spans="253:253" x14ac:dyDescent="0.25">
      <c r="IS51161" s="5">
        <v>34768</v>
      </c>
    </row>
    <row r="51162" spans="253:253" x14ac:dyDescent="0.25">
      <c r="IS51162" s="5">
        <v>34769</v>
      </c>
    </row>
    <row r="51163" spans="253:253" x14ac:dyDescent="0.25">
      <c r="IS51163" s="5">
        <v>34770</v>
      </c>
    </row>
    <row r="51164" spans="253:253" x14ac:dyDescent="0.25">
      <c r="IS51164" s="5">
        <v>34771</v>
      </c>
    </row>
    <row r="51165" spans="253:253" x14ac:dyDescent="0.25">
      <c r="IS51165" s="5">
        <v>34772</v>
      </c>
    </row>
    <row r="51166" spans="253:253" x14ac:dyDescent="0.25">
      <c r="IS51166" s="5">
        <v>34773</v>
      </c>
    </row>
    <row r="51167" spans="253:253" x14ac:dyDescent="0.25">
      <c r="IS51167" s="5">
        <v>34774</v>
      </c>
    </row>
    <row r="51168" spans="253:253" x14ac:dyDescent="0.25">
      <c r="IS51168" s="5">
        <v>34775</v>
      </c>
    </row>
    <row r="51169" spans="253:253" x14ac:dyDescent="0.25">
      <c r="IS51169" s="5">
        <v>34776</v>
      </c>
    </row>
    <row r="51170" spans="253:253" x14ac:dyDescent="0.25">
      <c r="IS51170" s="5">
        <v>34777</v>
      </c>
    </row>
    <row r="51171" spans="253:253" x14ac:dyDescent="0.25">
      <c r="IS51171" s="5">
        <v>34778</v>
      </c>
    </row>
    <row r="51172" spans="253:253" x14ac:dyDescent="0.25">
      <c r="IS51172" s="5">
        <v>34779</v>
      </c>
    </row>
    <row r="51173" spans="253:253" x14ac:dyDescent="0.25">
      <c r="IS51173" s="5">
        <v>34780</v>
      </c>
    </row>
    <row r="51174" spans="253:253" x14ac:dyDescent="0.25">
      <c r="IS51174" s="5">
        <v>34781</v>
      </c>
    </row>
    <row r="51175" spans="253:253" x14ac:dyDescent="0.25">
      <c r="IS51175" s="5">
        <v>34782</v>
      </c>
    </row>
    <row r="51176" spans="253:253" x14ac:dyDescent="0.25">
      <c r="IS51176" s="5">
        <v>34783</v>
      </c>
    </row>
    <row r="51177" spans="253:253" x14ac:dyDescent="0.25">
      <c r="IS51177" s="5">
        <v>34784</v>
      </c>
    </row>
    <row r="51178" spans="253:253" x14ac:dyDescent="0.25">
      <c r="IS51178" s="5">
        <v>34785</v>
      </c>
    </row>
    <row r="51179" spans="253:253" x14ac:dyDescent="0.25">
      <c r="IS51179" s="5">
        <v>34786</v>
      </c>
    </row>
    <row r="51180" spans="253:253" x14ac:dyDescent="0.25">
      <c r="IS51180" s="5">
        <v>34787</v>
      </c>
    </row>
    <row r="51181" spans="253:253" x14ac:dyDescent="0.25">
      <c r="IS51181" s="5">
        <v>34788</v>
      </c>
    </row>
    <row r="51182" spans="253:253" x14ac:dyDescent="0.25">
      <c r="IS51182" s="5">
        <v>34789</v>
      </c>
    </row>
    <row r="51183" spans="253:253" x14ac:dyDescent="0.25">
      <c r="IS51183" s="5">
        <v>34790</v>
      </c>
    </row>
    <row r="51184" spans="253:253" x14ac:dyDescent="0.25">
      <c r="IS51184" s="5">
        <v>34791</v>
      </c>
    </row>
    <row r="51185" spans="253:253" x14ac:dyDescent="0.25">
      <c r="IS51185" s="5">
        <v>34792</v>
      </c>
    </row>
    <row r="51186" spans="253:253" x14ac:dyDescent="0.25">
      <c r="IS51186" s="5">
        <v>34793</v>
      </c>
    </row>
    <row r="51187" spans="253:253" x14ac:dyDescent="0.25">
      <c r="IS51187" s="5">
        <v>34794</v>
      </c>
    </row>
    <row r="51188" spans="253:253" x14ac:dyDescent="0.25">
      <c r="IS51188" s="5">
        <v>34795</v>
      </c>
    </row>
    <row r="51189" spans="253:253" x14ac:dyDescent="0.25">
      <c r="IS51189" s="5">
        <v>34796</v>
      </c>
    </row>
    <row r="51190" spans="253:253" x14ac:dyDescent="0.25">
      <c r="IS51190" s="5">
        <v>34797</v>
      </c>
    </row>
    <row r="51191" spans="253:253" x14ac:dyDescent="0.25">
      <c r="IS51191" s="5">
        <v>34798</v>
      </c>
    </row>
    <row r="51192" spans="253:253" x14ac:dyDescent="0.25">
      <c r="IS51192" s="5">
        <v>34799</v>
      </c>
    </row>
    <row r="51193" spans="253:253" x14ac:dyDescent="0.25">
      <c r="IS51193" s="5">
        <v>34800</v>
      </c>
    </row>
    <row r="51194" spans="253:253" x14ac:dyDescent="0.25">
      <c r="IS51194" s="5">
        <v>34801</v>
      </c>
    </row>
    <row r="51195" spans="253:253" x14ac:dyDescent="0.25">
      <c r="IS51195" s="5">
        <v>34802</v>
      </c>
    </row>
    <row r="51196" spans="253:253" x14ac:dyDescent="0.25">
      <c r="IS51196" s="5">
        <v>34803</v>
      </c>
    </row>
    <row r="51197" spans="253:253" x14ac:dyDescent="0.25">
      <c r="IS51197" s="5">
        <v>34804</v>
      </c>
    </row>
    <row r="51198" spans="253:253" x14ac:dyDescent="0.25">
      <c r="IS51198" s="5">
        <v>34805</v>
      </c>
    </row>
    <row r="51199" spans="253:253" x14ac:dyDescent="0.25">
      <c r="IS51199" s="5">
        <v>34806</v>
      </c>
    </row>
    <row r="51200" spans="253:253" x14ac:dyDescent="0.25">
      <c r="IS51200" s="5">
        <v>34807</v>
      </c>
    </row>
    <row r="51201" spans="253:253" x14ac:dyDescent="0.25">
      <c r="IS51201" s="5">
        <v>34808</v>
      </c>
    </row>
    <row r="51202" spans="253:253" x14ac:dyDescent="0.25">
      <c r="IS51202" s="5">
        <v>34809</v>
      </c>
    </row>
    <row r="51203" spans="253:253" x14ac:dyDescent="0.25">
      <c r="IS51203" s="5">
        <v>34810</v>
      </c>
    </row>
    <row r="51204" spans="253:253" x14ac:dyDescent="0.25">
      <c r="IS51204" s="5">
        <v>34811</v>
      </c>
    </row>
    <row r="51205" spans="253:253" x14ac:dyDescent="0.25">
      <c r="IS51205" s="5">
        <v>34812</v>
      </c>
    </row>
    <row r="51206" spans="253:253" x14ac:dyDescent="0.25">
      <c r="IS51206" s="5">
        <v>34813</v>
      </c>
    </row>
    <row r="51207" spans="253:253" x14ac:dyDescent="0.25">
      <c r="IS51207" s="5">
        <v>34814</v>
      </c>
    </row>
    <row r="51208" spans="253:253" x14ac:dyDescent="0.25">
      <c r="IS51208" s="5">
        <v>34815</v>
      </c>
    </row>
    <row r="51209" spans="253:253" x14ac:dyDescent="0.25">
      <c r="IS51209" s="5">
        <v>34816</v>
      </c>
    </row>
    <row r="51210" spans="253:253" x14ac:dyDescent="0.25">
      <c r="IS51210" s="5">
        <v>34817</v>
      </c>
    </row>
    <row r="51211" spans="253:253" x14ac:dyDescent="0.25">
      <c r="IS51211" s="5">
        <v>34818</v>
      </c>
    </row>
    <row r="51212" spans="253:253" x14ac:dyDescent="0.25">
      <c r="IS51212" s="5">
        <v>34819</v>
      </c>
    </row>
    <row r="51213" spans="253:253" x14ac:dyDescent="0.25">
      <c r="IS51213" s="5">
        <v>34820</v>
      </c>
    </row>
    <row r="51214" spans="253:253" x14ac:dyDescent="0.25">
      <c r="IS51214" s="5">
        <v>34821</v>
      </c>
    </row>
    <row r="51215" spans="253:253" x14ac:dyDescent="0.25">
      <c r="IS51215" s="5">
        <v>34822</v>
      </c>
    </row>
    <row r="51216" spans="253:253" x14ac:dyDescent="0.25">
      <c r="IS51216" s="5">
        <v>34823</v>
      </c>
    </row>
    <row r="51217" spans="253:253" x14ac:dyDescent="0.25">
      <c r="IS51217" s="5">
        <v>34824</v>
      </c>
    </row>
    <row r="51218" spans="253:253" x14ac:dyDescent="0.25">
      <c r="IS51218" s="5">
        <v>34825</v>
      </c>
    </row>
    <row r="51219" spans="253:253" x14ac:dyDescent="0.25">
      <c r="IS51219" s="5">
        <v>34826</v>
      </c>
    </row>
    <row r="51220" spans="253:253" x14ac:dyDescent="0.25">
      <c r="IS51220" s="5">
        <v>34827</v>
      </c>
    </row>
    <row r="51221" spans="253:253" x14ac:dyDescent="0.25">
      <c r="IS51221" s="5">
        <v>34828</v>
      </c>
    </row>
    <row r="51222" spans="253:253" x14ac:dyDescent="0.25">
      <c r="IS51222" s="5">
        <v>34829</v>
      </c>
    </row>
    <row r="51223" spans="253:253" x14ac:dyDescent="0.25">
      <c r="IS51223" s="5">
        <v>34830</v>
      </c>
    </row>
    <row r="51224" spans="253:253" x14ac:dyDescent="0.25">
      <c r="IS51224" s="5">
        <v>34831</v>
      </c>
    </row>
    <row r="51225" spans="253:253" x14ac:dyDescent="0.25">
      <c r="IS51225" s="5">
        <v>34832</v>
      </c>
    </row>
    <row r="51226" spans="253:253" x14ac:dyDescent="0.25">
      <c r="IS51226" s="5">
        <v>34833</v>
      </c>
    </row>
    <row r="51227" spans="253:253" x14ac:dyDescent="0.25">
      <c r="IS51227" s="5">
        <v>34834</v>
      </c>
    </row>
    <row r="51228" spans="253:253" x14ac:dyDescent="0.25">
      <c r="IS51228" s="5">
        <v>34835</v>
      </c>
    </row>
    <row r="51229" spans="253:253" x14ac:dyDescent="0.25">
      <c r="IS51229" s="5">
        <v>34836</v>
      </c>
    </row>
    <row r="51230" spans="253:253" x14ac:dyDescent="0.25">
      <c r="IS51230" s="5">
        <v>34837</v>
      </c>
    </row>
    <row r="51231" spans="253:253" x14ac:dyDescent="0.25">
      <c r="IS51231" s="5">
        <v>34838</v>
      </c>
    </row>
    <row r="51232" spans="253:253" x14ac:dyDescent="0.25">
      <c r="IS51232" s="5">
        <v>34839</v>
      </c>
    </row>
    <row r="51233" spans="253:253" x14ac:dyDescent="0.25">
      <c r="IS51233" s="5">
        <v>34840</v>
      </c>
    </row>
    <row r="51234" spans="253:253" x14ac:dyDescent="0.25">
      <c r="IS51234" s="5">
        <v>34841</v>
      </c>
    </row>
    <row r="51235" spans="253:253" x14ac:dyDescent="0.25">
      <c r="IS51235" s="5">
        <v>34842</v>
      </c>
    </row>
    <row r="51236" spans="253:253" x14ac:dyDescent="0.25">
      <c r="IS51236" s="5">
        <v>34843</v>
      </c>
    </row>
    <row r="51237" spans="253:253" x14ac:dyDescent="0.25">
      <c r="IS51237" s="5">
        <v>34844</v>
      </c>
    </row>
    <row r="51238" spans="253:253" x14ac:dyDescent="0.25">
      <c r="IS51238" s="5">
        <v>34845</v>
      </c>
    </row>
    <row r="51239" spans="253:253" x14ac:dyDescent="0.25">
      <c r="IS51239" s="5">
        <v>34846</v>
      </c>
    </row>
    <row r="51240" spans="253:253" x14ac:dyDescent="0.25">
      <c r="IS51240" s="5">
        <v>34847</v>
      </c>
    </row>
    <row r="51241" spans="253:253" x14ac:dyDescent="0.25">
      <c r="IS51241" s="5">
        <v>34848</v>
      </c>
    </row>
    <row r="51242" spans="253:253" x14ac:dyDescent="0.25">
      <c r="IS51242" s="5">
        <v>34849</v>
      </c>
    </row>
    <row r="51243" spans="253:253" x14ac:dyDescent="0.25">
      <c r="IS51243" s="5">
        <v>34850</v>
      </c>
    </row>
    <row r="51244" spans="253:253" x14ac:dyDescent="0.25">
      <c r="IS51244" s="5">
        <v>34851</v>
      </c>
    </row>
    <row r="51245" spans="253:253" x14ac:dyDescent="0.25">
      <c r="IS51245" s="5">
        <v>34852</v>
      </c>
    </row>
    <row r="51246" spans="253:253" x14ac:dyDescent="0.25">
      <c r="IS51246" s="5">
        <v>34853</v>
      </c>
    </row>
    <row r="51247" spans="253:253" x14ac:dyDescent="0.25">
      <c r="IS51247" s="5">
        <v>34854</v>
      </c>
    </row>
    <row r="51248" spans="253:253" x14ac:dyDescent="0.25">
      <c r="IS51248" s="5">
        <v>34855</v>
      </c>
    </row>
    <row r="51249" spans="253:253" x14ac:dyDescent="0.25">
      <c r="IS51249" s="5">
        <v>34856</v>
      </c>
    </row>
    <row r="51250" spans="253:253" x14ac:dyDescent="0.25">
      <c r="IS51250" s="5">
        <v>34857</v>
      </c>
    </row>
    <row r="51251" spans="253:253" x14ac:dyDescent="0.25">
      <c r="IS51251" s="5">
        <v>34858</v>
      </c>
    </row>
    <row r="51252" spans="253:253" x14ac:dyDescent="0.25">
      <c r="IS51252" s="5">
        <v>34859</v>
      </c>
    </row>
    <row r="51253" spans="253:253" x14ac:dyDescent="0.25">
      <c r="IS51253" s="5">
        <v>34860</v>
      </c>
    </row>
    <row r="51254" spans="253:253" x14ac:dyDescent="0.25">
      <c r="IS51254" s="5">
        <v>34861</v>
      </c>
    </row>
    <row r="51255" spans="253:253" x14ac:dyDescent="0.25">
      <c r="IS51255" s="5">
        <v>34862</v>
      </c>
    </row>
    <row r="51256" spans="253:253" x14ac:dyDescent="0.25">
      <c r="IS51256" s="5">
        <v>34863</v>
      </c>
    </row>
    <row r="51257" spans="253:253" x14ac:dyDescent="0.25">
      <c r="IS51257" s="5">
        <v>34864</v>
      </c>
    </row>
    <row r="51258" spans="253:253" x14ac:dyDescent="0.25">
      <c r="IS51258" s="5">
        <v>34865</v>
      </c>
    </row>
    <row r="51259" spans="253:253" x14ac:dyDescent="0.25">
      <c r="IS51259" s="5">
        <v>34866</v>
      </c>
    </row>
    <row r="51260" spans="253:253" x14ac:dyDescent="0.25">
      <c r="IS51260" s="5">
        <v>34867</v>
      </c>
    </row>
    <row r="51261" spans="253:253" x14ac:dyDescent="0.25">
      <c r="IS51261" s="5">
        <v>34868</v>
      </c>
    </row>
    <row r="51262" spans="253:253" x14ac:dyDescent="0.25">
      <c r="IS51262" s="5">
        <v>34869</v>
      </c>
    </row>
    <row r="51263" spans="253:253" x14ac:dyDescent="0.25">
      <c r="IS51263" s="5">
        <v>34870</v>
      </c>
    </row>
    <row r="51264" spans="253:253" x14ac:dyDescent="0.25">
      <c r="IS51264" s="5">
        <v>34871</v>
      </c>
    </row>
    <row r="51265" spans="253:253" x14ac:dyDescent="0.25">
      <c r="IS51265" s="5">
        <v>34872</v>
      </c>
    </row>
    <row r="51266" spans="253:253" x14ac:dyDescent="0.25">
      <c r="IS51266" s="5">
        <v>34873</v>
      </c>
    </row>
    <row r="51267" spans="253:253" x14ac:dyDescent="0.25">
      <c r="IS51267" s="5">
        <v>34874</v>
      </c>
    </row>
    <row r="51268" spans="253:253" x14ac:dyDescent="0.25">
      <c r="IS51268" s="5">
        <v>34875</v>
      </c>
    </row>
    <row r="51269" spans="253:253" x14ac:dyDescent="0.25">
      <c r="IS51269" s="5">
        <v>34876</v>
      </c>
    </row>
    <row r="51270" spans="253:253" x14ac:dyDescent="0.25">
      <c r="IS51270" s="5">
        <v>34877</v>
      </c>
    </row>
    <row r="51271" spans="253:253" x14ac:dyDescent="0.25">
      <c r="IS51271" s="5">
        <v>34878</v>
      </c>
    </row>
    <row r="51272" spans="253:253" x14ac:dyDescent="0.25">
      <c r="IS51272" s="5">
        <v>34879</v>
      </c>
    </row>
    <row r="51273" spans="253:253" x14ac:dyDescent="0.25">
      <c r="IS51273" s="5">
        <v>34880</v>
      </c>
    </row>
    <row r="51274" spans="253:253" x14ac:dyDescent="0.25">
      <c r="IS51274" s="5">
        <v>34881</v>
      </c>
    </row>
    <row r="51275" spans="253:253" x14ac:dyDescent="0.25">
      <c r="IS51275" s="5">
        <v>34882</v>
      </c>
    </row>
    <row r="51276" spans="253:253" x14ac:dyDescent="0.25">
      <c r="IS51276" s="5">
        <v>34883</v>
      </c>
    </row>
    <row r="51277" spans="253:253" x14ac:dyDescent="0.25">
      <c r="IS51277" s="5">
        <v>34884</v>
      </c>
    </row>
    <row r="51278" spans="253:253" x14ac:dyDescent="0.25">
      <c r="IS51278" s="5">
        <v>34885</v>
      </c>
    </row>
    <row r="51279" spans="253:253" x14ac:dyDescent="0.25">
      <c r="IS51279" s="5">
        <v>34886</v>
      </c>
    </row>
    <row r="51280" spans="253:253" x14ac:dyDescent="0.25">
      <c r="IS51280" s="5">
        <v>34887</v>
      </c>
    </row>
    <row r="51281" spans="253:253" x14ac:dyDescent="0.25">
      <c r="IS51281" s="5">
        <v>34888</v>
      </c>
    </row>
    <row r="51282" spans="253:253" x14ac:dyDescent="0.25">
      <c r="IS51282" s="5">
        <v>34889</v>
      </c>
    </row>
    <row r="51283" spans="253:253" x14ac:dyDescent="0.25">
      <c r="IS51283" s="5">
        <v>34890</v>
      </c>
    </row>
    <row r="51284" spans="253:253" x14ac:dyDescent="0.25">
      <c r="IS51284" s="5">
        <v>34891</v>
      </c>
    </row>
    <row r="51285" spans="253:253" x14ac:dyDescent="0.25">
      <c r="IS51285" s="5">
        <v>34892</v>
      </c>
    </row>
    <row r="51286" spans="253:253" x14ac:dyDescent="0.25">
      <c r="IS51286" s="5">
        <v>34893</v>
      </c>
    </row>
    <row r="51287" spans="253:253" x14ac:dyDescent="0.25">
      <c r="IS51287" s="5">
        <v>34894</v>
      </c>
    </row>
    <row r="51288" spans="253:253" x14ac:dyDescent="0.25">
      <c r="IS51288" s="5">
        <v>34895</v>
      </c>
    </row>
    <row r="51289" spans="253:253" x14ac:dyDescent="0.25">
      <c r="IS51289" s="5">
        <v>34896</v>
      </c>
    </row>
    <row r="51290" spans="253:253" x14ac:dyDescent="0.25">
      <c r="IS51290" s="5">
        <v>34897</v>
      </c>
    </row>
    <row r="51291" spans="253:253" x14ac:dyDescent="0.25">
      <c r="IS51291" s="5">
        <v>34898</v>
      </c>
    </row>
    <row r="51292" spans="253:253" x14ac:dyDescent="0.25">
      <c r="IS51292" s="5">
        <v>34899</v>
      </c>
    </row>
    <row r="51293" spans="253:253" x14ac:dyDescent="0.25">
      <c r="IS51293" s="5">
        <v>34900</v>
      </c>
    </row>
    <row r="51294" spans="253:253" x14ac:dyDescent="0.25">
      <c r="IS51294" s="5">
        <v>34901</v>
      </c>
    </row>
    <row r="51295" spans="253:253" x14ac:dyDescent="0.25">
      <c r="IS51295" s="5">
        <v>34902</v>
      </c>
    </row>
    <row r="51296" spans="253:253" x14ac:dyDescent="0.25">
      <c r="IS51296" s="5">
        <v>34903</v>
      </c>
    </row>
    <row r="51297" spans="253:253" x14ac:dyDescent="0.25">
      <c r="IS51297" s="5">
        <v>34904</v>
      </c>
    </row>
    <row r="51298" spans="253:253" x14ac:dyDescent="0.25">
      <c r="IS51298" s="5">
        <v>34905</v>
      </c>
    </row>
    <row r="51299" spans="253:253" x14ac:dyDescent="0.25">
      <c r="IS51299" s="5">
        <v>34906</v>
      </c>
    </row>
    <row r="51300" spans="253:253" x14ac:dyDescent="0.25">
      <c r="IS51300" s="5">
        <v>34907</v>
      </c>
    </row>
    <row r="51301" spans="253:253" x14ac:dyDescent="0.25">
      <c r="IS51301" s="5">
        <v>34908</v>
      </c>
    </row>
    <row r="51302" spans="253:253" x14ac:dyDescent="0.25">
      <c r="IS51302" s="5">
        <v>34909</v>
      </c>
    </row>
    <row r="51303" spans="253:253" x14ac:dyDescent="0.25">
      <c r="IS51303" s="5">
        <v>34910</v>
      </c>
    </row>
    <row r="51304" spans="253:253" x14ac:dyDescent="0.25">
      <c r="IS51304" s="5">
        <v>34911</v>
      </c>
    </row>
    <row r="51305" spans="253:253" x14ac:dyDescent="0.25">
      <c r="IS51305" s="5">
        <v>34912</v>
      </c>
    </row>
    <row r="51306" spans="253:253" x14ac:dyDescent="0.25">
      <c r="IS51306" s="5">
        <v>34913</v>
      </c>
    </row>
    <row r="51307" spans="253:253" x14ac:dyDescent="0.25">
      <c r="IS51307" s="5">
        <v>34914</v>
      </c>
    </row>
    <row r="51308" spans="253:253" x14ac:dyDescent="0.25">
      <c r="IS51308" s="5">
        <v>34915</v>
      </c>
    </row>
    <row r="51309" spans="253:253" x14ac:dyDescent="0.25">
      <c r="IS51309" s="5">
        <v>34916</v>
      </c>
    </row>
    <row r="51310" spans="253:253" x14ac:dyDescent="0.25">
      <c r="IS51310" s="5">
        <v>34917</v>
      </c>
    </row>
    <row r="51311" spans="253:253" x14ac:dyDescent="0.25">
      <c r="IS51311" s="5">
        <v>34918</v>
      </c>
    </row>
    <row r="51312" spans="253:253" x14ac:dyDescent="0.25">
      <c r="IS51312" s="5">
        <v>34919</v>
      </c>
    </row>
    <row r="51313" spans="253:253" x14ac:dyDescent="0.25">
      <c r="IS51313" s="5">
        <v>34920</v>
      </c>
    </row>
    <row r="51314" spans="253:253" x14ac:dyDescent="0.25">
      <c r="IS51314" s="5">
        <v>34921</v>
      </c>
    </row>
    <row r="51315" spans="253:253" x14ac:dyDescent="0.25">
      <c r="IS51315" s="5">
        <v>34922</v>
      </c>
    </row>
    <row r="51316" spans="253:253" x14ac:dyDescent="0.25">
      <c r="IS51316" s="5">
        <v>34923</v>
      </c>
    </row>
    <row r="51317" spans="253:253" x14ac:dyDescent="0.25">
      <c r="IS51317" s="5">
        <v>34924</v>
      </c>
    </row>
    <row r="51318" spans="253:253" x14ac:dyDescent="0.25">
      <c r="IS51318" s="5">
        <v>34925</v>
      </c>
    </row>
    <row r="51319" spans="253:253" x14ac:dyDescent="0.25">
      <c r="IS51319" s="5">
        <v>34926</v>
      </c>
    </row>
    <row r="51320" spans="253:253" x14ac:dyDescent="0.25">
      <c r="IS51320" s="5">
        <v>34927</v>
      </c>
    </row>
    <row r="51321" spans="253:253" x14ac:dyDescent="0.25">
      <c r="IS51321" s="5">
        <v>34928</v>
      </c>
    </row>
    <row r="51322" spans="253:253" x14ac:dyDescent="0.25">
      <c r="IS51322" s="5">
        <v>34929</v>
      </c>
    </row>
    <row r="51323" spans="253:253" x14ac:dyDescent="0.25">
      <c r="IS51323" s="5">
        <v>34930</v>
      </c>
    </row>
    <row r="51324" spans="253:253" x14ac:dyDescent="0.25">
      <c r="IS51324" s="5">
        <v>34931</v>
      </c>
    </row>
    <row r="51325" spans="253:253" x14ac:dyDescent="0.25">
      <c r="IS51325" s="5">
        <v>34932</v>
      </c>
    </row>
    <row r="51326" spans="253:253" x14ac:dyDescent="0.25">
      <c r="IS51326" s="5">
        <v>34933</v>
      </c>
    </row>
    <row r="51327" spans="253:253" x14ac:dyDescent="0.25">
      <c r="IS51327" s="5">
        <v>34934</v>
      </c>
    </row>
    <row r="51328" spans="253:253" x14ac:dyDescent="0.25">
      <c r="IS51328" s="5">
        <v>34935</v>
      </c>
    </row>
    <row r="51329" spans="253:253" x14ac:dyDescent="0.25">
      <c r="IS51329" s="5">
        <v>34936</v>
      </c>
    </row>
    <row r="51330" spans="253:253" x14ac:dyDescent="0.25">
      <c r="IS51330" s="5">
        <v>34937</v>
      </c>
    </row>
    <row r="51331" spans="253:253" x14ac:dyDescent="0.25">
      <c r="IS51331" s="5">
        <v>34938</v>
      </c>
    </row>
    <row r="51332" spans="253:253" x14ac:dyDescent="0.25">
      <c r="IS51332" s="5">
        <v>34939</v>
      </c>
    </row>
    <row r="51333" spans="253:253" x14ac:dyDescent="0.25">
      <c r="IS51333" s="5">
        <v>34940</v>
      </c>
    </row>
    <row r="51334" spans="253:253" x14ac:dyDescent="0.25">
      <c r="IS51334" s="5">
        <v>34941</v>
      </c>
    </row>
    <row r="51335" spans="253:253" x14ac:dyDescent="0.25">
      <c r="IS51335" s="5">
        <v>34942</v>
      </c>
    </row>
    <row r="51336" spans="253:253" x14ac:dyDescent="0.25">
      <c r="IS51336" s="5">
        <v>34943</v>
      </c>
    </row>
    <row r="51337" spans="253:253" x14ac:dyDescent="0.25">
      <c r="IS51337" s="5">
        <v>34944</v>
      </c>
    </row>
    <row r="51338" spans="253:253" x14ac:dyDescent="0.25">
      <c r="IS51338" s="5">
        <v>34945</v>
      </c>
    </row>
    <row r="51339" spans="253:253" x14ac:dyDescent="0.25">
      <c r="IS51339" s="5">
        <v>34946</v>
      </c>
    </row>
    <row r="51340" spans="253:253" x14ac:dyDescent="0.25">
      <c r="IS51340" s="5">
        <v>34947</v>
      </c>
    </row>
    <row r="51341" spans="253:253" x14ac:dyDescent="0.25">
      <c r="IS51341" s="5">
        <v>34948</v>
      </c>
    </row>
    <row r="51342" spans="253:253" x14ac:dyDescent="0.25">
      <c r="IS51342" s="5">
        <v>34949</v>
      </c>
    </row>
    <row r="51343" spans="253:253" x14ac:dyDescent="0.25">
      <c r="IS51343" s="5">
        <v>34950</v>
      </c>
    </row>
    <row r="51344" spans="253:253" x14ac:dyDescent="0.25">
      <c r="IS51344" s="5">
        <v>34951</v>
      </c>
    </row>
    <row r="51345" spans="253:253" x14ac:dyDescent="0.25">
      <c r="IS51345" s="5">
        <v>34952</v>
      </c>
    </row>
    <row r="51346" spans="253:253" x14ac:dyDescent="0.25">
      <c r="IS51346" s="5">
        <v>34953</v>
      </c>
    </row>
    <row r="51347" spans="253:253" x14ac:dyDescent="0.25">
      <c r="IS51347" s="5">
        <v>34954</v>
      </c>
    </row>
    <row r="51348" spans="253:253" x14ac:dyDescent="0.25">
      <c r="IS51348" s="5">
        <v>34955</v>
      </c>
    </row>
    <row r="51349" spans="253:253" x14ac:dyDescent="0.25">
      <c r="IS51349" s="5">
        <v>34956</v>
      </c>
    </row>
    <row r="51350" spans="253:253" x14ac:dyDescent="0.25">
      <c r="IS51350" s="5">
        <v>34957</v>
      </c>
    </row>
    <row r="51351" spans="253:253" x14ac:dyDescent="0.25">
      <c r="IS51351" s="5">
        <v>34958</v>
      </c>
    </row>
    <row r="51352" spans="253:253" x14ac:dyDescent="0.25">
      <c r="IS51352" s="5">
        <v>34959</v>
      </c>
    </row>
    <row r="51353" spans="253:253" x14ac:dyDescent="0.25">
      <c r="IS51353" s="5">
        <v>34960</v>
      </c>
    </row>
    <row r="51354" spans="253:253" x14ac:dyDescent="0.25">
      <c r="IS51354" s="5">
        <v>34961</v>
      </c>
    </row>
    <row r="51355" spans="253:253" x14ac:dyDescent="0.25">
      <c r="IS51355" s="5">
        <v>34962</v>
      </c>
    </row>
    <row r="51356" spans="253:253" x14ac:dyDescent="0.25">
      <c r="IS51356" s="5">
        <v>34963</v>
      </c>
    </row>
    <row r="51357" spans="253:253" x14ac:dyDescent="0.25">
      <c r="IS51357" s="5">
        <v>34964</v>
      </c>
    </row>
    <row r="51358" spans="253:253" x14ac:dyDescent="0.25">
      <c r="IS51358" s="5">
        <v>34965</v>
      </c>
    </row>
    <row r="51359" spans="253:253" x14ac:dyDescent="0.25">
      <c r="IS51359" s="5">
        <v>34966</v>
      </c>
    </row>
    <row r="51360" spans="253:253" x14ac:dyDescent="0.25">
      <c r="IS51360" s="5">
        <v>34967</v>
      </c>
    </row>
    <row r="51361" spans="253:253" x14ac:dyDescent="0.25">
      <c r="IS51361" s="5">
        <v>34968</v>
      </c>
    </row>
    <row r="51362" spans="253:253" x14ac:dyDescent="0.25">
      <c r="IS51362" s="5">
        <v>34969</v>
      </c>
    </row>
    <row r="51363" spans="253:253" x14ac:dyDescent="0.25">
      <c r="IS51363" s="5">
        <v>34970</v>
      </c>
    </row>
    <row r="51364" spans="253:253" x14ac:dyDescent="0.25">
      <c r="IS51364" s="5">
        <v>34971</v>
      </c>
    </row>
    <row r="51365" spans="253:253" x14ac:dyDescent="0.25">
      <c r="IS51365" s="5">
        <v>34972</v>
      </c>
    </row>
    <row r="51366" spans="253:253" x14ac:dyDescent="0.25">
      <c r="IS51366" s="5">
        <v>34973</v>
      </c>
    </row>
    <row r="51367" spans="253:253" x14ac:dyDescent="0.25">
      <c r="IS51367" s="5">
        <v>34974</v>
      </c>
    </row>
    <row r="51368" spans="253:253" x14ac:dyDescent="0.25">
      <c r="IS51368" s="5">
        <v>34975</v>
      </c>
    </row>
    <row r="51369" spans="253:253" x14ac:dyDescent="0.25">
      <c r="IS51369" s="5">
        <v>34976</v>
      </c>
    </row>
    <row r="51370" spans="253:253" x14ac:dyDescent="0.25">
      <c r="IS51370" s="5">
        <v>34977</v>
      </c>
    </row>
    <row r="51371" spans="253:253" x14ac:dyDescent="0.25">
      <c r="IS51371" s="5">
        <v>34978</v>
      </c>
    </row>
    <row r="51372" spans="253:253" x14ac:dyDescent="0.25">
      <c r="IS51372" s="5">
        <v>34979</v>
      </c>
    </row>
    <row r="51373" spans="253:253" x14ac:dyDescent="0.25">
      <c r="IS51373" s="5">
        <v>34980</v>
      </c>
    </row>
    <row r="51374" spans="253:253" x14ac:dyDescent="0.25">
      <c r="IS51374" s="5">
        <v>34981</v>
      </c>
    </row>
    <row r="51375" spans="253:253" x14ac:dyDescent="0.25">
      <c r="IS51375" s="5">
        <v>34982</v>
      </c>
    </row>
    <row r="51376" spans="253:253" x14ac:dyDescent="0.25">
      <c r="IS51376" s="5">
        <v>34983</v>
      </c>
    </row>
    <row r="51377" spans="253:253" x14ac:dyDescent="0.25">
      <c r="IS51377" s="5">
        <v>34984</v>
      </c>
    </row>
    <row r="51378" spans="253:253" x14ac:dyDescent="0.25">
      <c r="IS51378" s="5">
        <v>34985</v>
      </c>
    </row>
    <row r="51379" spans="253:253" x14ac:dyDescent="0.25">
      <c r="IS51379" s="5">
        <v>34986</v>
      </c>
    </row>
    <row r="51380" spans="253:253" x14ac:dyDescent="0.25">
      <c r="IS51380" s="5">
        <v>34987</v>
      </c>
    </row>
    <row r="51381" spans="253:253" x14ac:dyDescent="0.25">
      <c r="IS51381" s="5">
        <v>34988</v>
      </c>
    </row>
    <row r="51382" spans="253:253" x14ac:dyDescent="0.25">
      <c r="IS51382" s="5">
        <v>34989</v>
      </c>
    </row>
    <row r="51383" spans="253:253" x14ac:dyDescent="0.25">
      <c r="IS51383" s="5">
        <v>34990</v>
      </c>
    </row>
    <row r="51384" spans="253:253" x14ac:dyDescent="0.25">
      <c r="IS51384" s="5">
        <v>34991</v>
      </c>
    </row>
    <row r="51385" spans="253:253" x14ac:dyDescent="0.25">
      <c r="IS51385" s="5">
        <v>34992</v>
      </c>
    </row>
    <row r="51386" spans="253:253" x14ac:dyDescent="0.25">
      <c r="IS51386" s="5">
        <v>34993</v>
      </c>
    </row>
    <row r="51387" spans="253:253" x14ac:dyDescent="0.25">
      <c r="IS51387" s="5">
        <v>34994</v>
      </c>
    </row>
    <row r="51388" spans="253:253" x14ac:dyDescent="0.25">
      <c r="IS51388" s="5">
        <v>34995</v>
      </c>
    </row>
    <row r="51389" spans="253:253" x14ac:dyDescent="0.25">
      <c r="IS51389" s="5">
        <v>34996</v>
      </c>
    </row>
    <row r="51390" spans="253:253" x14ac:dyDescent="0.25">
      <c r="IS51390" s="5">
        <v>34997</v>
      </c>
    </row>
    <row r="51391" spans="253:253" x14ac:dyDescent="0.25">
      <c r="IS51391" s="5">
        <v>34998</v>
      </c>
    </row>
    <row r="51392" spans="253:253" x14ac:dyDescent="0.25">
      <c r="IS51392" s="5">
        <v>34999</v>
      </c>
    </row>
    <row r="51393" spans="253:253" x14ac:dyDescent="0.25">
      <c r="IS51393" s="5">
        <v>35000</v>
      </c>
    </row>
    <row r="51394" spans="253:253" x14ac:dyDescent="0.25">
      <c r="IS51394" s="5">
        <v>35001</v>
      </c>
    </row>
    <row r="51395" spans="253:253" x14ac:dyDescent="0.25">
      <c r="IS51395" s="5">
        <v>35002</v>
      </c>
    </row>
    <row r="51396" spans="253:253" x14ac:dyDescent="0.25">
      <c r="IS51396" s="5">
        <v>35003</v>
      </c>
    </row>
    <row r="51397" spans="253:253" x14ac:dyDescent="0.25">
      <c r="IS51397" s="5">
        <v>35004</v>
      </c>
    </row>
    <row r="51398" spans="253:253" x14ac:dyDescent="0.25">
      <c r="IS51398" s="5">
        <v>35005</v>
      </c>
    </row>
    <row r="51399" spans="253:253" x14ac:dyDescent="0.25">
      <c r="IS51399" s="5">
        <v>35006</v>
      </c>
    </row>
    <row r="51400" spans="253:253" x14ac:dyDescent="0.25">
      <c r="IS51400" s="5">
        <v>35007</v>
      </c>
    </row>
    <row r="51401" spans="253:253" x14ac:dyDescent="0.25">
      <c r="IS51401" s="5">
        <v>35008</v>
      </c>
    </row>
    <row r="51402" spans="253:253" x14ac:dyDescent="0.25">
      <c r="IS51402" s="5">
        <v>35009</v>
      </c>
    </row>
    <row r="51403" spans="253:253" x14ac:dyDescent="0.25">
      <c r="IS51403" s="5">
        <v>35010</v>
      </c>
    </row>
    <row r="51404" spans="253:253" x14ac:dyDescent="0.25">
      <c r="IS51404" s="5">
        <v>35011</v>
      </c>
    </row>
    <row r="51405" spans="253:253" x14ac:dyDescent="0.25">
      <c r="IS51405" s="5">
        <v>35012</v>
      </c>
    </row>
    <row r="51406" spans="253:253" x14ac:dyDescent="0.25">
      <c r="IS51406" s="5">
        <v>35013</v>
      </c>
    </row>
    <row r="51407" spans="253:253" x14ac:dyDescent="0.25">
      <c r="IS51407" s="5">
        <v>35014</v>
      </c>
    </row>
    <row r="51408" spans="253:253" x14ac:dyDescent="0.25">
      <c r="IS51408" s="5">
        <v>35015</v>
      </c>
    </row>
    <row r="51409" spans="253:253" x14ac:dyDescent="0.25">
      <c r="IS51409" s="5">
        <v>35016</v>
      </c>
    </row>
    <row r="51410" spans="253:253" x14ac:dyDescent="0.25">
      <c r="IS51410" s="5">
        <v>35017</v>
      </c>
    </row>
    <row r="51411" spans="253:253" x14ac:dyDescent="0.25">
      <c r="IS51411" s="5">
        <v>35018</v>
      </c>
    </row>
    <row r="51412" spans="253:253" x14ac:dyDescent="0.25">
      <c r="IS51412" s="5">
        <v>35019</v>
      </c>
    </row>
    <row r="51413" spans="253:253" x14ac:dyDescent="0.25">
      <c r="IS51413" s="5">
        <v>35020</v>
      </c>
    </row>
    <row r="51414" spans="253:253" x14ac:dyDescent="0.25">
      <c r="IS51414" s="5">
        <v>35021</v>
      </c>
    </row>
    <row r="51415" spans="253:253" x14ac:dyDescent="0.25">
      <c r="IS51415" s="5">
        <v>35022</v>
      </c>
    </row>
    <row r="51416" spans="253:253" x14ac:dyDescent="0.25">
      <c r="IS51416" s="5">
        <v>35023</v>
      </c>
    </row>
    <row r="51417" spans="253:253" x14ac:dyDescent="0.25">
      <c r="IS51417" s="5">
        <v>35024</v>
      </c>
    </row>
    <row r="51418" spans="253:253" x14ac:dyDescent="0.25">
      <c r="IS51418" s="5">
        <v>35025</v>
      </c>
    </row>
    <row r="51419" spans="253:253" x14ac:dyDescent="0.25">
      <c r="IS51419" s="5">
        <v>35026</v>
      </c>
    </row>
    <row r="51420" spans="253:253" x14ac:dyDescent="0.25">
      <c r="IS51420" s="5">
        <v>35027</v>
      </c>
    </row>
    <row r="51421" spans="253:253" x14ac:dyDescent="0.25">
      <c r="IS51421" s="5">
        <v>35028</v>
      </c>
    </row>
    <row r="51422" spans="253:253" x14ac:dyDescent="0.25">
      <c r="IS51422" s="5">
        <v>35029</v>
      </c>
    </row>
    <row r="51423" spans="253:253" x14ac:dyDescent="0.25">
      <c r="IS51423" s="5">
        <v>35030</v>
      </c>
    </row>
    <row r="51424" spans="253:253" x14ac:dyDescent="0.25">
      <c r="IS51424" s="5">
        <v>35031</v>
      </c>
    </row>
    <row r="51425" spans="253:253" x14ac:dyDescent="0.25">
      <c r="IS51425" s="5">
        <v>35032</v>
      </c>
    </row>
    <row r="51426" spans="253:253" x14ac:dyDescent="0.25">
      <c r="IS51426" s="5">
        <v>35033</v>
      </c>
    </row>
    <row r="51427" spans="253:253" x14ac:dyDescent="0.25">
      <c r="IS51427" s="5">
        <v>35034</v>
      </c>
    </row>
    <row r="51428" spans="253:253" x14ac:dyDescent="0.25">
      <c r="IS51428" s="5">
        <v>35035</v>
      </c>
    </row>
    <row r="51429" spans="253:253" x14ac:dyDescent="0.25">
      <c r="IS51429" s="5">
        <v>35036</v>
      </c>
    </row>
    <row r="51430" spans="253:253" x14ac:dyDescent="0.25">
      <c r="IS51430" s="5">
        <v>35037</v>
      </c>
    </row>
    <row r="51431" spans="253:253" x14ac:dyDescent="0.25">
      <c r="IS51431" s="5">
        <v>35038</v>
      </c>
    </row>
    <row r="51432" spans="253:253" x14ac:dyDescent="0.25">
      <c r="IS51432" s="5">
        <v>35039</v>
      </c>
    </row>
    <row r="51433" spans="253:253" x14ac:dyDescent="0.25">
      <c r="IS51433" s="5">
        <v>35040</v>
      </c>
    </row>
    <row r="51434" spans="253:253" x14ac:dyDescent="0.25">
      <c r="IS51434" s="5">
        <v>35041</v>
      </c>
    </row>
    <row r="51435" spans="253:253" x14ac:dyDescent="0.25">
      <c r="IS51435" s="5">
        <v>35042</v>
      </c>
    </row>
    <row r="51436" spans="253:253" x14ac:dyDescent="0.25">
      <c r="IS51436" s="5">
        <v>35043</v>
      </c>
    </row>
    <row r="51437" spans="253:253" x14ac:dyDescent="0.25">
      <c r="IS51437" s="5">
        <v>35044</v>
      </c>
    </row>
    <row r="51438" spans="253:253" x14ac:dyDescent="0.25">
      <c r="IS51438" s="5">
        <v>35045</v>
      </c>
    </row>
    <row r="51439" spans="253:253" x14ac:dyDescent="0.25">
      <c r="IS51439" s="5">
        <v>35046</v>
      </c>
    </row>
    <row r="51440" spans="253:253" x14ac:dyDescent="0.25">
      <c r="IS51440" s="5">
        <v>35047</v>
      </c>
    </row>
    <row r="51441" spans="253:253" x14ac:dyDescent="0.25">
      <c r="IS51441" s="5">
        <v>35048</v>
      </c>
    </row>
    <row r="51442" spans="253:253" x14ac:dyDescent="0.25">
      <c r="IS51442" s="5">
        <v>35049</v>
      </c>
    </row>
    <row r="51443" spans="253:253" x14ac:dyDescent="0.25">
      <c r="IS51443" s="5">
        <v>35050</v>
      </c>
    </row>
    <row r="51444" spans="253:253" x14ac:dyDescent="0.25">
      <c r="IS51444" s="5">
        <v>35051</v>
      </c>
    </row>
    <row r="51445" spans="253:253" x14ac:dyDescent="0.25">
      <c r="IS51445" s="5">
        <v>35052</v>
      </c>
    </row>
    <row r="51446" spans="253:253" x14ac:dyDescent="0.25">
      <c r="IS51446" s="5">
        <v>35053</v>
      </c>
    </row>
    <row r="51447" spans="253:253" x14ac:dyDescent="0.25">
      <c r="IS51447" s="5">
        <v>35054</v>
      </c>
    </row>
    <row r="51448" spans="253:253" x14ac:dyDescent="0.25">
      <c r="IS51448" s="5">
        <v>35055</v>
      </c>
    </row>
    <row r="51449" spans="253:253" x14ac:dyDescent="0.25">
      <c r="IS51449" s="5">
        <v>35056</v>
      </c>
    </row>
    <row r="51450" spans="253:253" x14ac:dyDescent="0.25">
      <c r="IS51450" s="5">
        <v>35057</v>
      </c>
    </row>
    <row r="51451" spans="253:253" x14ac:dyDescent="0.25">
      <c r="IS51451" s="5">
        <v>35058</v>
      </c>
    </row>
    <row r="51452" spans="253:253" x14ac:dyDescent="0.25">
      <c r="IS51452" s="5">
        <v>35059</v>
      </c>
    </row>
    <row r="51453" spans="253:253" x14ac:dyDescent="0.25">
      <c r="IS51453" s="5">
        <v>35060</v>
      </c>
    </row>
    <row r="51454" spans="253:253" x14ac:dyDescent="0.25">
      <c r="IS51454" s="5">
        <v>35061</v>
      </c>
    </row>
    <row r="51455" spans="253:253" x14ac:dyDescent="0.25">
      <c r="IS51455" s="5">
        <v>35062</v>
      </c>
    </row>
    <row r="51456" spans="253:253" x14ac:dyDescent="0.25">
      <c r="IS51456" s="5">
        <v>35063</v>
      </c>
    </row>
    <row r="51457" spans="253:253" x14ac:dyDescent="0.25">
      <c r="IS51457" s="5">
        <v>35064</v>
      </c>
    </row>
    <row r="51458" spans="253:253" x14ac:dyDescent="0.25">
      <c r="IS51458" s="5">
        <v>35065</v>
      </c>
    </row>
    <row r="51459" spans="253:253" x14ac:dyDescent="0.25">
      <c r="IS51459" s="5">
        <v>35066</v>
      </c>
    </row>
    <row r="51460" spans="253:253" x14ac:dyDescent="0.25">
      <c r="IS51460" s="5">
        <v>35067</v>
      </c>
    </row>
    <row r="51461" spans="253:253" x14ac:dyDescent="0.25">
      <c r="IS51461" s="5">
        <v>35068</v>
      </c>
    </row>
    <row r="51462" spans="253:253" x14ac:dyDescent="0.25">
      <c r="IS51462" s="5">
        <v>35069</v>
      </c>
    </row>
    <row r="51463" spans="253:253" x14ac:dyDescent="0.25">
      <c r="IS51463" s="5">
        <v>35070</v>
      </c>
    </row>
    <row r="51464" spans="253:253" x14ac:dyDescent="0.25">
      <c r="IS51464" s="5">
        <v>35071</v>
      </c>
    </row>
    <row r="51465" spans="253:253" x14ac:dyDescent="0.25">
      <c r="IS51465" s="5">
        <v>35072</v>
      </c>
    </row>
    <row r="51466" spans="253:253" x14ac:dyDescent="0.25">
      <c r="IS51466" s="5">
        <v>35073</v>
      </c>
    </row>
    <row r="51467" spans="253:253" x14ac:dyDescent="0.25">
      <c r="IS51467" s="5">
        <v>35074</v>
      </c>
    </row>
    <row r="51468" spans="253:253" x14ac:dyDescent="0.25">
      <c r="IS51468" s="5">
        <v>35075</v>
      </c>
    </row>
    <row r="51469" spans="253:253" x14ac:dyDescent="0.25">
      <c r="IS51469" s="5">
        <v>35076</v>
      </c>
    </row>
    <row r="51470" spans="253:253" x14ac:dyDescent="0.25">
      <c r="IS51470" s="5">
        <v>35077</v>
      </c>
    </row>
    <row r="51471" spans="253:253" x14ac:dyDescent="0.25">
      <c r="IS51471" s="5">
        <v>35078</v>
      </c>
    </row>
    <row r="51472" spans="253:253" x14ac:dyDescent="0.25">
      <c r="IS51472" s="5">
        <v>35079</v>
      </c>
    </row>
    <row r="51473" spans="253:253" x14ac:dyDescent="0.25">
      <c r="IS51473" s="5">
        <v>35080</v>
      </c>
    </row>
    <row r="51474" spans="253:253" x14ac:dyDescent="0.25">
      <c r="IS51474" s="5">
        <v>35081</v>
      </c>
    </row>
    <row r="51475" spans="253:253" x14ac:dyDescent="0.25">
      <c r="IS51475" s="5">
        <v>35082</v>
      </c>
    </row>
    <row r="51476" spans="253:253" x14ac:dyDescent="0.25">
      <c r="IS51476" s="5">
        <v>35083</v>
      </c>
    </row>
    <row r="51477" spans="253:253" x14ac:dyDescent="0.25">
      <c r="IS51477" s="5">
        <v>35084</v>
      </c>
    </row>
    <row r="51478" spans="253:253" x14ac:dyDescent="0.25">
      <c r="IS51478" s="5">
        <v>35085</v>
      </c>
    </row>
    <row r="51479" spans="253:253" x14ac:dyDescent="0.25">
      <c r="IS51479" s="5">
        <v>35086</v>
      </c>
    </row>
    <row r="51480" spans="253:253" x14ac:dyDescent="0.25">
      <c r="IS51480" s="5">
        <v>35087</v>
      </c>
    </row>
    <row r="51481" spans="253:253" x14ac:dyDescent="0.25">
      <c r="IS51481" s="5">
        <v>35088</v>
      </c>
    </row>
    <row r="51482" spans="253:253" x14ac:dyDescent="0.25">
      <c r="IS51482" s="5">
        <v>35089</v>
      </c>
    </row>
    <row r="51483" spans="253:253" x14ac:dyDescent="0.25">
      <c r="IS51483" s="5">
        <v>35090</v>
      </c>
    </row>
    <row r="51484" spans="253:253" x14ac:dyDescent="0.25">
      <c r="IS51484" s="5">
        <v>35091</v>
      </c>
    </row>
    <row r="51485" spans="253:253" x14ac:dyDescent="0.25">
      <c r="IS51485" s="5">
        <v>35092</v>
      </c>
    </row>
    <row r="51486" spans="253:253" x14ac:dyDescent="0.25">
      <c r="IS51486" s="5">
        <v>35093</v>
      </c>
    </row>
    <row r="51487" spans="253:253" x14ac:dyDescent="0.25">
      <c r="IS51487" s="5">
        <v>35094</v>
      </c>
    </row>
    <row r="51488" spans="253:253" x14ac:dyDescent="0.25">
      <c r="IS51488" s="5">
        <v>35095</v>
      </c>
    </row>
    <row r="51489" spans="253:253" x14ac:dyDescent="0.25">
      <c r="IS51489" s="5">
        <v>35096</v>
      </c>
    </row>
    <row r="51490" spans="253:253" x14ac:dyDescent="0.25">
      <c r="IS51490" s="5">
        <v>35097</v>
      </c>
    </row>
    <row r="51491" spans="253:253" x14ac:dyDescent="0.25">
      <c r="IS51491" s="5">
        <v>35098</v>
      </c>
    </row>
    <row r="51492" spans="253:253" x14ac:dyDescent="0.25">
      <c r="IS51492" s="5">
        <v>35099</v>
      </c>
    </row>
    <row r="51493" spans="253:253" x14ac:dyDescent="0.25">
      <c r="IS51493" s="5">
        <v>35100</v>
      </c>
    </row>
    <row r="51494" spans="253:253" x14ac:dyDescent="0.25">
      <c r="IS51494" s="5">
        <v>35101</v>
      </c>
    </row>
    <row r="51495" spans="253:253" x14ac:dyDescent="0.25">
      <c r="IS51495" s="5">
        <v>35102</v>
      </c>
    </row>
    <row r="51496" spans="253:253" x14ac:dyDescent="0.25">
      <c r="IS51496" s="5">
        <v>35103</v>
      </c>
    </row>
    <row r="51497" spans="253:253" x14ac:dyDescent="0.25">
      <c r="IS51497" s="5">
        <v>35104</v>
      </c>
    </row>
    <row r="51498" spans="253:253" x14ac:dyDescent="0.25">
      <c r="IS51498" s="5">
        <v>35105</v>
      </c>
    </row>
    <row r="51499" spans="253:253" x14ac:dyDescent="0.25">
      <c r="IS51499" s="5">
        <v>35106</v>
      </c>
    </row>
    <row r="51500" spans="253:253" x14ac:dyDescent="0.25">
      <c r="IS51500" s="5">
        <v>35107</v>
      </c>
    </row>
    <row r="51501" spans="253:253" x14ac:dyDescent="0.25">
      <c r="IS51501" s="5">
        <v>35108</v>
      </c>
    </row>
    <row r="51502" spans="253:253" x14ac:dyDescent="0.25">
      <c r="IS51502" s="5">
        <v>35109</v>
      </c>
    </row>
    <row r="51503" spans="253:253" x14ac:dyDescent="0.25">
      <c r="IS51503" s="5">
        <v>35110</v>
      </c>
    </row>
    <row r="51504" spans="253:253" x14ac:dyDescent="0.25">
      <c r="IS51504" s="5">
        <v>35111</v>
      </c>
    </row>
    <row r="51505" spans="253:253" x14ac:dyDescent="0.25">
      <c r="IS51505" s="5">
        <v>35112</v>
      </c>
    </row>
    <row r="51506" spans="253:253" x14ac:dyDescent="0.25">
      <c r="IS51506" s="5">
        <v>35113</v>
      </c>
    </row>
    <row r="51507" spans="253:253" x14ac:dyDescent="0.25">
      <c r="IS51507" s="5">
        <v>35114</v>
      </c>
    </row>
    <row r="51508" spans="253:253" x14ac:dyDescent="0.25">
      <c r="IS51508" s="5">
        <v>35115</v>
      </c>
    </row>
    <row r="51509" spans="253:253" x14ac:dyDescent="0.25">
      <c r="IS51509" s="5">
        <v>35116</v>
      </c>
    </row>
    <row r="51510" spans="253:253" x14ac:dyDescent="0.25">
      <c r="IS51510" s="5">
        <v>35117</v>
      </c>
    </row>
    <row r="51511" spans="253:253" x14ac:dyDescent="0.25">
      <c r="IS51511" s="5">
        <v>35118</v>
      </c>
    </row>
    <row r="51512" spans="253:253" x14ac:dyDescent="0.25">
      <c r="IS51512" s="5">
        <v>35119</v>
      </c>
    </row>
    <row r="51513" spans="253:253" x14ac:dyDescent="0.25">
      <c r="IS51513" s="5">
        <v>35120</v>
      </c>
    </row>
    <row r="51514" spans="253:253" x14ac:dyDescent="0.25">
      <c r="IS51514" s="5">
        <v>35121</v>
      </c>
    </row>
    <row r="51515" spans="253:253" x14ac:dyDescent="0.25">
      <c r="IS51515" s="5">
        <v>35122</v>
      </c>
    </row>
    <row r="51516" spans="253:253" x14ac:dyDescent="0.25">
      <c r="IS51516" s="5">
        <v>35123</v>
      </c>
    </row>
    <row r="51517" spans="253:253" x14ac:dyDescent="0.25">
      <c r="IS51517" s="5">
        <v>35124</v>
      </c>
    </row>
    <row r="51518" spans="253:253" x14ac:dyDescent="0.25">
      <c r="IS51518" s="5">
        <v>35125</v>
      </c>
    </row>
    <row r="51519" spans="253:253" x14ac:dyDescent="0.25">
      <c r="IS51519" s="5">
        <v>35126</v>
      </c>
    </row>
    <row r="51520" spans="253:253" x14ac:dyDescent="0.25">
      <c r="IS51520" s="5">
        <v>35127</v>
      </c>
    </row>
    <row r="51521" spans="253:253" x14ac:dyDescent="0.25">
      <c r="IS51521" s="5">
        <v>35128</v>
      </c>
    </row>
    <row r="51522" spans="253:253" x14ac:dyDescent="0.25">
      <c r="IS51522" s="5">
        <v>35129</v>
      </c>
    </row>
    <row r="51523" spans="253:253" x14ac:dyDescent="0.25">
      <c r="IS51523" s="5">
        <v>35130</v>
      </c>
    </row>
    <row r="51524" spans="253:253" x14ac:dyDescent="0.25">
      <c r="IS51524" s="5">
        <v>35131</v>
      </c>
    </row>
    <row r="51525" spans="253:253" x14ac:dyDescent="0.25">
      <c r="IS51525" s="5">
        <v>35132</v>
      </c>
    </row>
    <row r="51526" spans="253:253" x14ac:dyDescent="0.25">
      <c r="IS51526" s="5">
        <v>35133</v>
      </c>
    </row>
    <row r="51527" spans="253:253" x14ac:dyDescent="0.25">
      <c r="IS51527" s="5">
        <v>35134</v>
      </c>
    </row>
    <row r="51528" spans="253:253" x14ac:dyDescent="0.25">
      <c r="IS51528" s="5">
        <v>35135</v>
      </c>
    </row>
    <row r="51529" spans="253:253" x14ac:dyDescent="0.25">
      <c r="IS51529" s="5">
        <v>35136</v>
      </c>
    </row>
    <row r="51530" spans="253:253" x14ac:dyDescent="0.25">
      <c r="IS51530" s="5">
        <v>35137</v>
      </c>
    </row>
    <row r="51531" spans="253:253" x14ac:dyDescent="0.25">
      <c r="IS51531" s="5">
        <v>35138</v>
      </c>
    </row>
    <row r="51532" spans="253:253" x14ac:dyDescent="0.25">
      <c r="IS51532" s="5">
        <v>35139</v>
      </c>
    </row>
    <row r="51533" spans="253:253" x14ac:dyDescent="0.25">
      <c r="IS51533" s="5">
        <v>35140</v>
      </c>
    </row>
    <row r="51534" spans="253:253" x14ac:dyDescent="0.25">
      <c r="IS51534" s="5">
        <v>35141</v>
      </c>
    </row>
    <row r="51535" spans="253:253" x14ac:dyDescent="0.25">
      <c r="IS51535" s="5">
        <v>35142</v>
      </c>
    </row>
    <row r="51536" spans="253:253" x14ac:dyDescent="0.25">
      <c r="IS51536" s="5">
        <v>35143</v>
      </c>
    </row>
    <row r="51537" spans="253:253" x14ac:dyDescent="0.25">
      <c r="IS51537" s="5">
        <v>35144</v>
      </c>
    </row>
    <row r="51538" spans="253:253" x14ac:dyDescent="0.25">
      <c r="IS51538" s="5">
        <v>35145</v>
      </c>
    </row>
    <row r="51539" spans="253:253" x14ac:dyDescent="0.25">
      <c r="IS51539" s="5">
        <v>35146</v>
      </c>
    </row>
    <row r="51540" spans="253:253" x14ac:dyDescent="0.25">
      <c r="IS51540" s="5">
        <v>35147</v>
      </c>
    </row>
    <row r="51541" spans="253:253" x14ac:dyDescent="0.25">
      <c r="IS51541" s="5">
        <v>35148</v>
      </c>
    </row>
    <row r="51542" spans="253:253" x14ac:dyDescent="0.25">
      <c r="IS51542" s="5">
        <v>35149</v>
      </c>
    </row>
    <row r="51543" spans="253:253" x14ac:dyDescent="0.25">
      <c r="IS51543" s="5">
        <v>35150</v>
      </c>
    </row>
    <row r="51544" spans="253:253" x14ac:dyDescent="0.25">
      <c r="IS51544" s="5">
        <v>35151</v>
      </c>
    </row>
    <row r="51545" spans="253:253" x14ac:dyDescent="0.25">
      <c r="IS51545" s="5">
        <v>35152</v>
      </c>
    </row>
    <row r="51546" spans="253:253" x14ac:dyDescent="0.25">
      <c r="IS51546" s="5">
        <v>35153</v>
      </c>
    </row>
    <row r="51547" spans="253:253" x14ac:dyDescent="0.25">
      <c r="IS51547" s="5">
        <v>35154</v>
      </c>
    </row>
    <row r="51548" spans="253:253" x14ac:dyDescent="0.25">
      <c r="IS51548" s="5">
        <v>35155</v>
      </c>
    </row>
    <row r="51549" spans="253:253" x14ac:dyDescent="0.25">
      <c r="IS51549" s="5">
        <v>35156</v>
      </c>
    </row>
    <row r="51550" spans="253:253" x14ac:dyDescent="0.25">
      <c r="IS51550" s="5">
        <v>35157</v>
      </c>
    </row>
    <row r="51551" spans="253:253" x14ac:dyDescent="0.25">
      <c r="IS51551" s="5">
        <v>35158</v>
      </c>
    </row>
    <row r="51552" spans="253:253" x14ac:dyDescent="0.25">
      <c r="IS51552" s="5">
        <v>35159</v>
      </c>
    </row>
    <row r="51553" spans="253:253" x14ac:dyDescent="0.25">
      <c r="IS51553" s="5">
        <v>35160</v>
      </c>
    </row>
    <row r="51554" spans="253:253" x14ac:dyDescent="0.25">
      <c r="IS51554" s="5">
        <v>35161</v>
      </c>
    </row>
    <row r="51555" spans="253:253" x14ac:dyDescent="0.25">
      <c r="IS51555" s="5">
        <v>35162</v>
      </c>
    </row>
    <row r="51556" spans="253:253" x14ac:dyDescent="0.25">
      <c r="IS51556" s="5">
        <v>35163</v>
      </c>
    </row>
    <row r="51557" spans="253:253" x14ac:dyDescent="0.25">
      <c r="IS51557" s="5">
        <v>35164</v>
      </c>
    </row>
    <row r="51558" spans="253:253" x14ac:dyDescent="0.25">
      <c r="IS51558" s="5">
        <v>35165</v>
      </c>
    </row>
    <row r="51559" spans="253:253" x14ac:dyDescent="0.25">
      <c r="IS51559" s="5">
        <v>35166</v>
      </c>
    </row>
    <row r="51560" spans="253:253" x14ac:dyDescent="0.25">
      <c r="IS51560" s="5">
        <v>35167</v>
      </c>
    </row>
    <row r="51561" spans="253:253" x14ac:dyDescent="0.25">
      <c r="IS51561" s="5">
        <v>35168</v>
      </c>
    </row>
    <row r="51562" spans="253:253" x14ac:dyDescent="0.25">
      <c r="IS51562" s="5">
        <v>35169</v>
      </c>
    </row>
    <row r="51563" spans="253:253" x14ac:dyDescent="0.25">
      <c r="IS51563" s="5">
        <v>35170</v>
      </c>
    </row>
    <row r="51564" spans="253:253" x14ac:dyDescent="0.25">
      <c r="IS51564" s="5">
        <v>35171</v>
      </c>
    </row>
    <row r="51565" spans="253:253" x14ac:dyDescent="0.25">
      <c r="IS51565" s="5">
        <v>35172</v>
      </c>
    </row>
    <row r="51566" spans="253:253" x14ac:dyDescent="0.25">
      <c r="IS51566" s="5">
        <v>35173</v>
      </c>
    </row>
    <row r="51567" spans="253:253" x14ac:dyDescent="0.25">
      <c r="IS51567" s="5">
        <v>35174</v>
      </c>
    </row>
    <row r="51568" spans="253:253" x14ac:dyDescent="0.25">
      <c r="IS51568" s="5">
        <v>35175</v>
      </c>
    </row>
    <row r="51569" spans="253:253" x14ac:dyDescent="0.25">
      <c r="IS51569" s="5">
        <v>35176</v>
      </c>
    </row>
    <row r="51570" spans="253:253" x14ac:dyDescent="0.25">
      <c r="IS51570" s="5">
        <v>35177</v>
      </c>
    </row>
    <row r="51571" spans="253:253" x14ac:dyDescent="0.25">
      <c r="IS51571" s="5">
        <v>35178</v>
      </c>
    </row>
    <row r="51572" spans="253:253" x14ac:dyDescent="0.25">
      <c r="IS51572" s="5">
        <v>35179</v>
      </c>
    </row>
    <row r="51573" spans="253:253" x14ac:dyDescent="0.25">
      <c r="IS51573" s="5">
        <v>35180</v>
      </c>
    </row>
    <row r="51574" spans="253:253" x14ac:dyDescent="0.25">
      <c r="IS51574" s="5">
        <v>35181</v>
      </c>
    </row>
    <row r="51575" spans="253:253" x14ac:dyDescent="0.25">
      <c r="IS51575" s="5">
        <v>35182</v>
      </c>
    </row>
    <row r="51576" spans="253:253" x14ac:dyDescent="0.25">
      <c r="IS51576" s="5">
        <v>35183</v>
      </c>
    </row>
    <row r="51577" spans="253:253" x14ac:dyDescent="0.25">
      <c r="IS51577" s="5">
        <v>35184</v>
      </c>
    </row>
    <row r="51578" spans="253:253" x14ac:dyDescent="0.25">
      <c r="IS51578" s="5">
        <v>35185</v>
      </c>
    </row>
    <row r="51579" spans="253:253" x14ac:dyDescent="0.25">
      <c r="IS51579" s="5">
        <v>35186</v>
      </c>
    </row>
    <row r="51580" spans="253:253" x14ac:dyDescent="0.25">
      <c r="IS51580" s="5">
        <v>35187</v>
      </c>
    </row>
    <row r="51581" spans="253:253" x14ac:dyDescent="0.25">
      <c r="IS51581" s="5">
        <v>35188</v>
      </c>
    </row>
    <row r="51582" spans="253:253" x14ac:dyDescent="0.25">
      <c r="IS51582" s="5">
        <v>35189</v>
      </c>
    </row>
    <row r="51583" spans="253:253" x14ac:dyDescent="0.25">
      <c r="IS51583" s="5">
        <v>35190</v>
      </c>
    </row>
    <row r="51584" spans="253:253" x14ac:dyDescent="0.25">
      <c r="IS51584" s="5">
        <v>35191</v>
      </c>
    </row>
    <row r="51585" spans="253:253" x14ac:dyDescent="0.25">
      <c r="IS51585" s="5">
        <v>35192</v>
      </c>
    </row>
    <row r="51586" spans="253:253" x14ac:dyDescent="0.25">
      <c r="IS51586" s="5">
        <v>35193</v>
      </c>
    </row>
    <row r="51587" spans="253:253" x14ac:dyDescent="0.25">
      <c r="IS51587" s="5">
        <v>35194</v>
      </c>
    </row>
    <row r="51588" spans="253:253" x14ac:dyDescent="0.25">
      <c r="IS51588" s="5">
        <v>35195</v>
      </c>
    </row>
    <row r="51589" spans="253:253" x14ac:dyDescent="0.25">
      <c r="IS51589" s="5">
        <v>35196</v>
      </c>
    </row>
    <row r="51590" spans="253:253" x14ac:dyDescent="0.25">
      <c r="IS51590" s="5">
        <v>35197</v>
      </c>
    </row>
    <row r="51591" spans="253:253" x14ac:dyDescent="0.25">
      <c r="IS51591" s="5">
        <v>35198</v>
      </c>
    </row>
    <row r="51592" spans="253:253" x14ac:dyDescent="0.25">
      <c r="IS51592" s="5">
        <v>35199</v>
      </c>
    </row>
    <row r="51593" spans="253:253" x14ac:dyDescent="0.25">
      <c r="IS51593" s="5">
        <v>35200</v>
      </c>
    </row>
    <row r="51594" spans="253:253" x14ac:dyDescent="0.25">
      <c r="IS51594" s="5">
        <v>35201</v>
      </c>
    </row>
    <row r="51595" spans="253:253" x14ac:dyDescent="0.25">
      <c r="IS51595" s="5">
        <v>35202</v>
      </c>
    </row>
    <row r="51596" spans="253:253" x14ac:dyDescent="0.25">
      <c r="IS51596" s="5">
        <v>35203</v>
      </c>
    </row>
    <row r="51597" spans="253:253" x14ac:dyDescent="0.25">
      <c r="IS51597" s="5">
        <v>35204</v>
      </c>
    </row>
    <row r="51598" spans="253:253" x14ac:dyDescent="0.25">
      <c r="IS51598" s="5">
        <v>35205</v>
      </c>
    </row>
    <row r="51599" spans="253:253" x14ac:dyDescent="0.25">
      <c r="IS51599" s="5">
        <v>35206</v>
      </c>
    </row>
    <row r="51600" spans="253:253" x14ac:dyDescent="0.25">
      <c r="IS51600" s="5">
        <v>35207</v>
      </c>
    </row>
    <row r="51601" spans="253:253" x14ac:dyDescent="0.25">
      <c r="IS51601" s="5">
        <v>35208</v>
      </c>
    </row>
    <row r="51602" spans="253:253" x14ac:dyDescent="0.25">
      <c r="IS51602" s="5">
        <v>35209</v>
      </c>
    </row>
    <row r="51603" spans="253:253" x14ac:dyDescent="0.25">
      <c r="IS51603" s="5">
        <v>35210</v>
      </c>
    </row>
    <row r="51604" spans="253:253" x14ac:dyDescent="0.25">
      <c r="IS51604" s="5">
        <v>35211</v>
      </c>
    </row>
    <row r="51605" spans="253:253" x14ac:dyDescent="0.25">
      <c r="IS51605" s="5">
        <v>35212</v>
      </c>
    </row>
    <row r="51606" spans="253:253" x14ac:dyDescent="0.25">
      <c r="IS51606" s="5">
        <v>35213</v>
      </c>
    </row>
    <row r="51607" spans="253:253" x14ac:dyDescent="0.25">
      <c r="IS51607" s="5">
        <v>35214</v>
      </c>
    </row>
    <row r="51608" spans="253:253" x14ac:dyDescent="0.25">
      <c r="IS51608" s="5">
        <v>35215</v>
      </c>
    </row>
    <row r="51609" spans="253:253" x14ac:dyDescent="0.25">
      <c r="IS51609" s="5">
        <v>35216</v>
      </c>
    </row>
    <row r="51610" spans="253:253" x14ac:dyDescent="0.25">
      <c r="IS51610" s="5">
        <v>35217</v>
      </c>
    </row>
    <row r="51611" spans="253:253" x14ac:dyDescent="0.25">
      <c r="IS51611" s="5">
        <v>35218</v>
      </c>
    </row>
    <row r="51612" spans="253:253" x14ac:dyDescent="0.25">
      <c r="IS51612" s="5">
        <v>35219</v>
      </c>
    </row>
    <row r="51613" spans="253:253" x14ac:dyDescent="0.25">
      <c r="IS51613" s="5">
        <v>35220</v>
      </c>
    </row>
    <row r="51614" spans="253:253" x14ac:dyDescent="0.25">
      <c r="IS51614" s="5">
        <v>35221</v>
      </c>
    </row>
    <row r="51615" spans="253:253" x14ac:dyDescent="0.25">
      <c r="IS51615" s="5">
        <v>35222</v>
      </c>
    </row>
    <row r="51616" spans="253:253" x14ac:dyDescent="0.25">
      <c r="IS51616" s="5">
        <v>35223</v>
      </c>
    </row>
    <row r="51617" spans="253:253" x14ac:dyDescent="0.25">
      <c r="IS51617" s="5">
        <v>35224</v>
      </c>
    </row>
    <row r="51618" spans="253:253" x14ac:dyDescent="0.25">
      <c r="IS51618" s="5">
        <v>35225</v>
      </c>
    </row>
    <row r="51619" spans="253:253" x14ac:dyDescent="0.25">
      <c r="IS51619" s="5">
        <v>35226</v>
      </c>
    </row>
    <row r="51620" spans="253:253" x14ac:dyDescent="0.25">
      <c r="IS51620" s="5">
        <v>35227</v>
      </c>
    </row>
    <row r="51621" spans="253:253" x14ac:dyDescent="0.25">
      <c r="IS51621" s="5">
        <v>35228</v>
      </c>
    </row>
    <row r="51622" spans="253:253" x14ac:dyDescent="0.25">
      <c r="IS51622" s="5">
        <v>35229</v>
      </c>
    </row>
    <row r="51623" spans="253:253" x14ac:dyDescent="0.25">
      <c r="IS51623" s="5">
        <v>35230</v>
      </c>
    </row>
    <row r="51624" spans="253:253" x14ac:dyDescent="0.25">
      <c r="IS51624" s="5">
        <v>35231</v>
      </c>
    </row>
    <row r="51625" spans="253:253" x14ac:dyDescent="0.25">
      <c r="IS51625" s="5">
        <v>35232</v>
      </c>
    </row>
    <row r="51626" spans="253:253" x14ac:dyDescent="0.25">
      <c r="IS51626" s="5">
        <v>35233</v>
      </c>
    </row>
    <row r="51627" spans="253:253" x14ac:dyDescent="0.25">
      <c r="IS51627" s="5">
        <v>35234</v>
      </c>
    </row>
    <row r="51628" spans="253:253" x14ac:dyDescent="0.25">
      <c r="IS51628" s="5">
        <v>35235</v>
      </c>
    </row>
    <row r="51629" spans="253:253" x14ac:dyDescent="0.25">
      <c r="IS51629" s="5">
        <v>35236</v>
      </c>
    </row>
    <row r="51630" spans="253:253" x14ac:dyDescent="0.25">
      <c r="IS51630" s="5">
        <v>35237</v>
      </c>
    </row>
    <row r="51631" spans="253:253" x14ac:dyDescent="0.25">
      <c r="IS51631" s="5">
        <v>35238</v>
      </c>
    </row>
    <row r="51632" spans="253:253" x14ac:dyDescent="0.25">
      <c r="IS51632" s="5">
        <v>35239</v>
      </c>
    </row>
    <row r="51633" spans="253:253" x14ac:dyDescent="0.25">
      <c r="IS51633" s="5">
        <v>35240</v>
      </c>
    </row>
    <row r="51634" spans="253:253" x14ac:dyDescent="0.25">
      <c r="IS51634" s="5">
        <v>35241</v>
      </c>
    </row>
    <row r="51635" spans="253:253" x14ac:dyDescent="0.25">
      <c r="IS51635" s="5">
        <v>35242</v>
      </c>
    </row>
    <row r="51636" spans="253:253" x14ac:dyDescent="0.25">
      <c r="IS51636" s="5">
        <v>35243</v>
      </c>
    </row>
    <row r="51637" spans="253:253" x14ac:dyDescent="0.25">
      <c r="IS51637" s="5">
        <v>35244</v>
      </c>
    </row>
    <row r="51638" spans="253:253" x14ac:dyDescent="0.25">
      <c r="IS51638" s="5">
        <v>35245</v>
      </c>
    </row>
    <row r="51639" spans="253:253" x14ac:dyDescent="0.25">
      <c r="IS51639" s="5">
        <v>35246</v>
      </c>
    </row>
    <row r="51640" spans="253:253" x14ac:dyDescent="0.25">
      <c r="IS51640" s="5">
        <v>35247</v>
      </c>
    </row>
    <row r="51641" spans="253:253" x14ac:dyDescent="0.25">
      <c r="IS51641" s="5">
        <v>35248</v>
      </c>
    </row>
    <row r="51642" spans="253:253" x14ac:dyDescent="0.25">
      <c r="IS51642" s="5">
        <v>35249</v>
      </c>
    </row>
    <row r="51643" spans="253:253" x14ac:dyDescent="0.25">
      <c r="IS51643" s="5">
        <v>35250</v>
      </c>
    </row>
    <row r="51644" spans="253:253" x14ac:dyDescent="0.25">
      <c r="IS51644" s="5">
        <v>35251</v>
      </c>
    </row>
    <row r="51645" spans="253:253" x14ac:dyDescent="0.25">
      <c r="IS51645" s="5">
        <v>35252</v>
      </c>
    </row>
    <row r="51646" spans="253:253" x14ac:dyDescent="0.25">
      <c r="IS51646" s="5">
        <v>35253</v>
      </c>
    </row>
    <row r="51647" spans="253:253" x14ac:dyDescent="0.25">
      <c r="IS51647" s="5">
        <v>35254</v>
      </c>
    </row>
    <row r="51648" spans="253:253" x14ac:dyDescent="0.25">
      <c r="IS51648" s="5">
        <v>35255</v>
      </c>
    </row>
    <row r="51649" spans="253:253" x14ac:dyDescent="0.25">
      <c r="IS51649" s="5">
        <v>35256</v>
      </c>
    </row>
    <row r="51650" spans="253:253" x14ac:dyDescent="0.25">
      <c r="IS51650" s="5">
        <v>35257</v>
      </c>
    </row>
    <row r="51651" spans="253:253" x14ac:dyDescent="0.25">
      <c r="IS51651" s="5">
        <v>35258</v>
      </c>
    </row>
    <row r="51652" spans="253:253" x14ac:dyDescent="0.25">
      <c r="IS51652" s="5">
        <v>35259</v>
      </c>
    </row>
    <row r="51653" spans="253:253" x14ac:dyDescent="0.25">
      <c r="IS51653" s="5">
        <v>35260</v>
      </c>
    </row>
    <row r="51654" spans="253:253" x14ac:dyDescent="0.25">
      <c r="IS51654" s="5">
        <v>35261</v>
      </c>
    </row>
    <row r="51655" spans="253:253" x14ac:dyDescent="0.25">
      <c r="IS51655" s="5">
        <v>35262</v>
      </c>
    </row>
    <row r="51656" spans="253:253" x14ac:dyDescent="0.25">
      <c r="IS51656" s="5">
        <v>35263</v>
      </c>
    </row>
    <row r="51657" spans="253:253" x14ac:dyDescent="0.25">
      <c r="IS51657" s="5">
        <v>35264</v>
      </c>
    </row>
    <row r="51658" spans="253:253" x14ac:dyDescent="0.25">
      <c r="IS51658" s="5">
        <v>35265</v>
      </c>
    </row>
    <row r="51659" spans="253:253" x14ac:dyDescent="0.25">
      <c r="IS51659" s="5">
        <v>35266</v>
      </c>
    </row>
    <row r="51660" spans="253:253" x14ac:dyDescent="0.25">
      <c r="IS51660" s="5">
        <v>35267</v>
      </c>
    </row>
    <row r="51661" spans="253:253" x14ac:dyDescent="0.25">
      <c r="IS51661" s="5">
        <v>35268</v>
      </c>
    </row>
    <row r="51662" spans="253:253" x14ac:dyDescent="0.25">
      <c r="IS51662" s="5">
        <v>35269</v>
      </c>
    </row>
    <row r="51663" spans="253:253" x14ac:dyDescent="0.25">
      <c r="IS51663" s="5">
        <v>35270</v>
      </c>
    </row>
    <row r="51664" spans="253:253" x14ac:dyDescent="0.25">
      <c r="IS51664" s="5">
        <v>35271</v>
      </c>
    </row>
    <row r="51665" spans="253:253" x14ac:dyDescent="0.25">
      <c r="IS51665" s="5">
        <v>35272</v>
      </c>
    </row>
    <row r="51666" spans="253:253" x14ac:dyDescent="0.25">
      <c r="IS51666" s="5">
        <v>35273</v>
      </c>
    </row>
    <row r="51667" spans="253:253" x14ac:dyDescent="0.25">
      <c r="IS51667" s="5">
        <v>35274</v>
      </c>
    </row>
    <row r="51668" spans="253:253" x14ac:dyDescent="0.25">
      <c r="IS51668" s="5">
        <v>35275</v>
      </c>
    </row>
    <row r="51669" spans="253:253" x14ac:dyDescent="0.25">
      <c r="IS51669" s="5">
        <v>35276</v>
      </c>
    </row>
    <row r="51670" spans="253:253" x14ac:dyDescent="0.25">
      <c r="IS51670" s="5">
        <v>35277</v>
      </c>
    </row>
    <row r="51671" spans="253:253" x14ac:dyDescent="0.25">
      <c r="IS51671" s="5">
        <v>35278</v>
      </c>
    </row>
    <row r="51672" spans="253:253" x14ac:dyDescent="0.25">
      <c r="IS51672" s="5">
        <v>35279</v>
      </c>
    </row>
    <row r="51673" spans="253:253" x14ac:dyDescent="0.25">
      <c r="IS51673" s="5">
        <v>35280</v>
      </c>
    </row>
    <row r="51674" spans="253:253" x14ac:dyDescent="0.25">
      <c r="IS51674" s="5">
        <v>35281</v>
      </c>
    </row>
    <row r="51675" spans="253:253" x14ac:dyDescent="0.25">
      <c r="IS51675" s="5">
        <v>35282</v>
      </c>
    </row>
    <row r="51676" spans="253:253" x14ac:dyDescent="0.25">
      <c r="IS51676" s="5">
        <v>35283</v>
      </c>
    </row>
    <row r="51677" spans="253:253" x14ac:dyDescent="0.25">
      <c r="IS51677" s="5">
        <v>35284</v>
      </c>
    </row>
    <row r="51678" spans="253:253" x14ac:dyDescent="0.25">
      <c r="IS51678" s="5">
        <v>35285</v>
      </c>
    </row>
    <row r="51679" spans="253:253" x14ac:dyDescent="0.25">
      <c r="IS51679" s="5">
        <v>35286</v>
      </c>
    </row>
    <row r="51680" spans="253:253" x14ac:dyDescent="0.25">
      <c r="IS51680" s="5">
        <v>35287</v>
      </c>
    </row>
    <row r="51681" spans="253:253" x14ac:dyDescent="0.25">
      <c r="IS51681" s="5">
        <v>35288</v>
      </c>
    </row>
    <row r="51682" spans="253:253" x14ac:dyDescent="0.25">
      <c r="IS51682" s="5">
        <v>35289</v>
      </c>
    </row>
    <row r="51683" spans="253:253" x14ac:dyDescent="0.25">
      <c r="IS51683" s="5">
        <v>35290</v>
      </c>
    </row>
    <row r="51684" spans="253:253" x14ac:dyDescent="0.25">
      <c r="IS51684" s="5">
        <v>35291</v>
      </c>
    </row>
    <row r="51685" spans="253:253" x14ac:dyDescent="0.25">
      <c r="IS51685" s="5">
        <v>35292</v>
      </c>
    </row>
    <row r="51686" spans="253:253" x14ac:dyDescent="0.25">
      <c r="IS51686" s="5">
        <v>35293</v>
      </c>
    </row>
    <row r="51687" spans="253:253" x14ac:dyDescent="0.25">
      <c r="IS51687" s="5">
        <v>35294</v>
      </c>
    </row>
    <row r="51688" spans="253:253" x14ac:dyDescent="0.25">
      <c r="IS51688" s="5">
        <v>35295</v>
      </c>
    </row>
    <row r="51689" spans="253:253" x14ac:dyDescent="0.25">
      <c r="IS51689" s="5">
        <v>35296</v>
      </c>
    </row>
    <row r="51690" spans="253:253" x14ac:dyDescent="0.25">
      <c r="IS51690" s="5">
        <v>35297</v>
      </c>
    </row>
    <row r="51691" spans="253:253" x14ac:dyDescent="0.25">
      <c r="IS51691" s="5">
        <v>35298</v>
      </c>
    </row>
    <row r="51692" spans="253:253" x14ac:dyDescent="0.25">
      <c r="IS51692" s="5">
        <v>35299</v>
      </c>
    </row>
    <row r="51693" spans="253:253" x14ac:dyDescent="0.25">
      <c r="IS51693" s="5">
        <v>35300</v>
      </c>
    </row>
    <row r="51694" spans="253:253" x14ac:dyDescent="0.25">
      <c r="IS51694" s="5">
        <v>35301</v>
      </c>
    </row>
    <row r="51695" spans="253:253" x14ac:dyDescent="0.25">
      <c r="IS51695" s="5">
        <v>35302</v>
      </c>
    </row>
    <row r="51696" spans="253:253" x14ac:dyDescent="0.25">
      <c r="IS51696" s="5">
        <v>35303</v>
      </c>
    </row>
    <row r="51697" spans="253:253" x14ac:dyDescent="0.25">
      <c r="IS51697" s="5">
        <v>35304</v>
      </c>
    </row>
    <row r="51698" spans="253:253" x14ac:dyDescent="0.25">
      <c r="IS51698" s="5">
        <v>35305</v>
      </c>
    </row>
    <row r="51699" spans="253:253" x14ac:dyDescent="0.25">
      <c r="IS51699" s="5">
        <v>35306</v>
      </c>
    </row>
    <row r="51700" spans="253:253" x14ac:dyDescent="0.25">
      <c r="IS51700" s="5">
        <v>35307</v>
      </c>
    </row>
    <row r="51701" spans="253:253" x14ac:dyDescent="0.25">
      <c r="IS51701" s="5">
        <v>35308</v>
      </c>
    </row>
    <row r="51702" spans="253:253" x14ac:dyDescent="0.25">
      <c r="IS51702" s="5">
        <v>35309</v>
      </c>
    </row>
    <row r="51703" spans="253:253" x14ac:dyDescent="0.25">
      <c r="IS51703" s="5">
        <v>35310</v>
      </c>
    </row>
    <row r="51704" spans="253:253" x14ac:dyDescent="0.25">
      <c r="IS51704" s="5">
        <v>35311</v>
      </c>
    </row>
    <row r="51705" spans="253:253" x14ac:dyDescent="0.25">
      <c r="IS51705" s="5">
        <v>35312</v>
      </c>
    </row>
    <row r="51706" spans="253:253" x14ac:dyDescent="0.25">
      <c r="IS51706" s="5">
        <v>35313</v>
      </c>
    </row>
    <row r="51707" spans="253:253" x14ac:dyDescent="0.25">
      <c r="IS51707" s="5">
        <v>35314</v>
      </c>
    </row>
    <row r="51708" spans="253:253" x14ac:dyDescent="0.25">
      <c r="IS51708" s="5">
        <v>35315</v>
      </c>
    </row>
    <row r="51709" spans="253:253" x14ac:dyDescent="0.25">
      <c r="IS51709" s="5">
        <v>35316</v>
      </c>
    </row>
    <row r="51710" spans="253:253" x14ac:dyDescent="0.25">
      <c r="IS51710" s="5">
        <v>35317</v>
      </c>
    </row>
    <row r="51711" spans="253:253" x14ac:dyDescent="0.25">
      <c r="IS51711" s="5">
        <v>35318</v>
      </c>
    </row>
    <row r="51712" spans="253:253" x14ac:dyDescent="0.25">
      <c r="IS51712" s="5">
        <v>35319</v>
      </c>
    </row>
    <row r="51713" spans="253:253" x14ac:dyDescent="0.25">
      <c r="IS51713" s="5">
        <v>35320</v>
      </c>
    </row>
    <row r="51714" spans="253:253" x14ac:dyDescent="0.25">
      <c r="IS51714" s="5">
        <v>35321</v>
      </c>
    </row>
    <row r="51715" spans="253:253" x14ac:dyDescent="0.25">
      <c r="IS51715" s="5">
        <v>35322</v>
      </c>
    </row>
    <row r="51716" spans="253:253" x14ac:dyDescent="0.25">
      <c r="IS51716" s="5">
        <v>35323</v>
      </c>
    </row>
    <row r="51717" spans="253:253" x14ac:dyDescent="0.25">
      <c r="IS51717" s="5">
        <v>35324</v>
      </c>
    </row>
    <row r="51718" spans="253:253" x14ac:dyDescent="0.25">
      <c r="IS51718" s="5">
        <v>35325</v>
      </c>
    </row>
    <row r="51719" spans="253:253" x14ac:dyDescent="0.25">
      <c r="IS51719" s="5">
        <v>35326</v>
      </c>
    </row>
    <row r="51720" spans="253:253" x14ac:dyDescent="0.25">
      <c r="IS51720" s="5">
        <v>35327</v>
      </c>
    </row>
    <row r="51721" spans="253:253" x14ac:dyDescent="0.25">
      <c r="IS51721" s="5">
        <v>35328</v>
      </c>
    </row>
    <row r="51722" spans="253:253" x14ac:dyDescent="0.25">
      <c r="IS51722" s="5">
        <v>35329</v>
      </c>
    </row>
    <row r="51723" spans="253:253" x14ac:dyDescent="0.25">
      <c r="IS51723" s="5">
        <v>35330</v>
      </c>
    </row>
    <row r="51724" spans="253:253" x14ac:dyDescent="0.25">
      <c r="IS51724" s="5">
        <v>35331</v>
      </c>
    </row>
    <row r="51725" spans="253:253" x14ac:dyDescent="0.25">
      <c r="IS51725" s="5">
        <v>35332</v>
      </c>
    </row>
    <row r="51726" spans="253:253" x14ac:dyDescent="0.25">
      <c r="IS51726" s="5">
        <v>35333</v>
      </c>
    </row>
    <row r="51727" spans="253:253" x14ac:dyDescent="0.25">
      <c r="IS51727" s="5">
        <v>35334</v>
      </c>
    </row>
    <row r="51728" spans="253:253" x14ac:dyDescent="0.25">
      <c r="IS51728" s="5">
        <v>35335</v>
      </c>
    </row>
    <row r="51729" spans="253:253" x14ac:dyDescent="0.25">
      <c r="IS51729" s="5">
        <v>35336</v>
      </c>
    </row>
    <row r="51730" spans="253:253" x14ac:dyDescent="0.25">
      <c r="IS51730" s="5">
        <v>35337</v>
      </c>
    </row>
    <row r="51731" spans="253:253" x14ac:dyDescent="0.25">
      <c r="IS51731" s="5">
        <v>35338</v>
      </c>
    </row>
    <row r="51732" spans="253:253" x14ac:dyDescent="0.25">
      <c r="IS51732" s="5">
        <v>35339</v>
      </c>
    </row>
    <row r="51733" spans="253:253" x14ac:dyDescent="0.25">
      <c r="IS51733" s="5">
        <v>35340</v>
      </c>
    </row>
    <row r="51734" spans="253:253" x14ac:dyDescent="0.25">
      <c r="IS51734" s="5">
        <v>35341</v>
      </c>
    </row>
    <row r="51735" spans="253:253" x14ac:dyDescent="0.25">
      <c r="IS51735" s="5">
        <v>35342</v>
      </c>
    </row>
    <row r="51736" spans="253:253" x14ac:dyDescent="0.25">
      <c r="IS51736" s="5">
        <v>35343</v>
      </c>
    </row>
    <row r="51737" spans="253:253" x14ac:dyDescent="0.25">
      <c r="IS51737" s="5">
        <v>35344</v>
      </c>
    </row>
    <row r="51738" spans="253:253" x14ac:dyDescent="0.25">
      <c r="IS51738" s="5">
        <v>35345</v>
      </c>
    </row>
    <row r="51739" spans="253:253" x14ac:dyDescent="0.25">
      <c r="IS51739" s="5">
        <v>35346</v>
      </c>
    </row>
    <row r="51740" spans="253:253" x14ac:dyDescent="0.25">
      <c r="IS51740" s="5">
        <v>35347</v>
      </c>
    </row>
    <row r="51741" spans="253:253" x14ac:dyDescent="0.25">
      <c r="IS51741" s="5">
        <v>35348</v>
      </c>
    </row>
    <row r="51742" spans="253:253" x14ac:dyDescent="0.25">
      <c r="IS51742" s="5">
        <v>35349</v>
      </c>
    </row>
    <row r="51743" spans="253:253" x14ac:dyDescent="0.25">
      <c r="IS51743" s="5">
        <v>35350</v>
      </c>
    </row>
    <row r="51744" spans="253:253" x14ac:dyDescent="0.25">
      <c r="IS51744" s="5">
        <v>35351</v>
      </c>
    </row>
    <row r="51745" spans="253:253" x14ac:dyDescent="0.25">
      <c r="IS51745" s="5">
        <v>35352</v>
      </c>
    </row>
    <row r="51746" spans="253:253" x14ac:dyDescent="0.25">
      <c r="IS51746" s="5">
        <v>35353</v>
      </c>
    </row>
    <row r="51747" spans="253:253" x14ac:dyDescent="0.25">
      <c r="IS51747" s="5">
        <v>35354</v>
      </c>
    </row>
    <row r="51748" spans="253:253" x14ac:dyDescent="0.25">
      <c r="IS51748" s="5">
        <v>35355</v>
      </c>
    </row>
    <row r="51749" spans="253:253" x14ac:dyDescent="0.25">
      <c r="IS51749" s="5">
        <v>35356</v>
      </c>
    </row>
    <row r="51750" spans="253:253" x14ac:dyDescent="0.25">
      <c r="IS51750" s="5">
        <v>35357</v>
      </c>
    </row>
    <row r="51751" spans="253:253" x14ac:dyDescent="0.25">
      <c r="IS51751" s="5">
        <v>35358</v>
      </c>
    </row>
    <row r="51752" spans="253:253" x14ac:dyDescent="0.25">
      <c r="IS51752" s="5">
        <v>35359</v>
      </c>
    </row>
    <row r="51753" spans="253:253" x14ac:dyDescent="0.25">
      <c r="IS51753" s="5">
        <v>35360</v>
      </c>
    </row>
    <row r="51754" spans="253:253" x14ac:dyDescent="0.25">
      <c r="IS51754" s="5">
        <v>35361</v>
      </c>
    </row>
    <row r="51755" spans="253:253" x14ac:dyDescent="0.25">
      <c r="IS51755" s="5">
        <v>35362</v>
      </c>
    </row>
    <row r="51756" spans="253:253" x14ac:dyDescent="0.25">
      <c r="IS51756" s="5">
        <v>35363</v>
      </c>
    </row>
    <row r="51757" spans="253:253" x14ac:dyDescent="0.25">
      <c r="IS51757" s="5">
        <v>35364</v>
      </c>
    </row>
    <row r="51758" spans="253:253" x14ac:dyDescent="0.25">
      <c r="IS51758" s="5">
        <v>35365</v>
      </c>
    </row>
    <row r="51759" spans="253:253" x14ac:dyDescent="0.25">
      <c r="IS51759" s="5">
        <v>35366</v>
      </c>
    </row>
    <row r="51760" spans="253:253" x14ac:dyDescent="0.25">
      <c r="IS51760" s="5">
        <v>35367</v>
      </c>
    </row>
    <row r="51761" spans="253:253" x14ac:dyDescent="0.25">
      <c r="IS51761" s="5">
        <v>35368</v>
      </c>
    </row>
    <row r="51762" spans="253:253" x14ac:dyDescent="0.25">
      <c r="IS51762" s="5">
        <v>35369</v>
      </c>
    </row>
    <row r="51763" spans="253:253" x14ac:dyDescent="0.25">
      <c r="IS51763" s="5">
        <v>35370</v>
      </c>
    </row>
    <row r="51764" spans="253:253" x14ac:dyDescent="0.25">
      <c r="IS51764" s="5">
        <v>35371</v>
      </c>
    </row>
    <row r="51765" spans="253:253" x14ac:dyDescent="0.25">
      <c r="IS51765" s="5">
        <v>35372</v>
      </c>
    </row>
    <row r="51766" spans="253:253" x14ac:dyDescent="0.25">
      <c r="IS51766" s="5">
        <v>35373</v>
      </c>
    </row>
    <row r="51767" spans="253:253" x14ac:dyDescent="0.25">
      <c r="IS51767" s="5">
        <v>35374</v>
      </c>
    </row>
    <row r="51768" spans="253:253" x14ac:dyDescent="0.25">
      <c r="IS51768" s="5">
        <v>35375</v>
      </c>
    </row>
    <row r="51769" spans="253:253" x14ac:dyDescent="0.25">
      <c r="IS51769" s="5">
        <v>35376</v>
      </c>
    </row>
    <row r="51770" spans="253:253" x14ac:dyDescent="0.25">
      <c r="IS51770" s="5">
        <v>35377</v>
      </c>
    </row>
    <row r="51771" spans="253:253" x14ac:dyDescent="0.25">
      <c r="IS51771" s="5">
        <v>35378</v>
      </c>
    </row>
    <row r="51772" spans="253:253" x14ac:dyDescent="0.25">
      <c r="IS51772" s="5">
        <v>35379</v>
      </c>
    </row>
    <row r="51773" spans="253:253" x14ac:dyDescent="0.25">
      <c r="IS51773" s="5">
        <v>35380</v>
      </c>
    </row>
    <row r="51774" spans="253:253" x14ac:dyDescent="0.25">
      <c r="IS51774" s="5">
        <v>35381</v>
      </c>
    </row>
    <row r="51775" spans="253:253" x14ac:dyDescent="0.25">
      <c r="IS51775" s="5">
        <v>35382</v>
      </c>
    </row>
    <row r="51776" spans="253:253" x14ac:dyDescent="0.25">
      <c r="IS51776" s="5">
        <v>35383</v>
      </c>
    </row>
    <row r="51777" spans="253:253" x14ac:dyDescent="0.25">
      <c r="IS51777" s="5">
        <v>35384</v>
      </c>
    </row>
    <row r="51778" spans="253:253" x14ac:dyDescent="0.25">
      <c r="IS51778" s="5">
        <v>35385</v>
      </c>
    </row>
    <row r="51779" spans="253:253" x14ac:dyDescent="0.25">
      <c r="IS51779" s="5">
        <v>35386</v>
      </c>
    </row>
    <row r="51780" spans="253:253" x14ac:dyDescent="0.25">
      <c r="IS51780" s="5">
        <v>35387</v>
      </c>
    </row>
    <row r="51781" spans="253:253" x14ac:dyDescent="0.25">
      <c r="IS51781" s="5">
        <v>35388</v>
      </c>
    </row>
    <row r="51782" spans="253:253" x14ac:dyDescent="0.25">
      <c r="IS51782" s="5">
        <v>35389</v>
      </c>
    </row>
    <row r="51783" spans="253:253" x14ac:dyDescent="0.25">
      <c r="IS51783" s="5">
        <v>35390</v>
      </c>
    </row>
    <row r="51784" spans="253:253" x14ac:dyDescent="0.25">
      <c r="IS51784" s="5">
        <v>35391</v>
      </c>
    </row>
    <row r="51785" spans="253:253" x14ac:dyDescent="0.25">
      <c r="IS51785" s="5">
        <v>35392</v>
      </c>
    </row>
    <row r="51786" spans="253:253" x14ac:dyDescent="0.25">
      <c r="IS51786" s="5">
        <v>35393</v>
      </c>
    </row>
    <row r="51787" spans="253:253" x14ac:dyDescent="0.25">
      <c r="IS51787" s="5">
        <v>35394</v>
      </c>
    </row>
    <row r="51788" spans="253:253" x14ac:dyDescent="0.25">
      <c r="IS51788" s="5">
        <v>35395</v>
      </c>
    </row>
    <row r="51789" spans="253:253" x14ac:dyDescent="0.25">
      <c r="IS51789" s="5">
        <v>35396</v>
      </c>
    </row>
    <row r="51790" spans="253:253" x14ac:dyDescent="0.25">
      <c r="IS51790" s="5">
        <v>35397</v>
      </c>
    </row>
    <row r="51791" spans="253:253" x14ac:dyDescent="0.25">
      <c r="IS51791" s="5">
        <v>35398</v>
      </c>
    </row>
    <row r="51792" spans="253:253" x14ac:dyDescent="0.25">
      <c r="IS51792" s="5">
        <v>35399</v>
      </c>
    </row>
    <row r="51793" spans="253:253" x14ac:dyDescent="0.25">
      <c r="IS51793" s="5">
        <v>35400</v>
      </c>
    </row>
    <row r="51794" spans="253:253" x14ac:dyDescent="0.25">
      <c r="IS51794" s="5">
        <v>35401</v>
      </c>
    </row>
    <row r="51795" spans="253:253" x14ac:dyDescent="0.25">
      <c r="IS51795" s="5">
        <v>35402</v>
      </c>
    </row>
    <row r="51796" spans="253:253" x14ac:dyDescent="0.25">
      <c r="IS51796" s="5">
        <v>35403</v>
      </c>
    </row>
    <row r="51797" spans="253:253" x14ac:dyDescent="0.25">
      <c r="IS51797" s="5">
        <v>35404</v>
      </c>
    </row>
    <row r="51798" spans="253:253" x14ac:dyDescent="0.25">
      <c r="IS51798" s="5">
        <v>35405</v>
      </c>
    </row>
    <row r="51799" spans="253:253" x14ac:dyDescent="0.25">
      <c r="IS51799" s="5">
        <v>35406</v>
      </c>
    </row>
    <row r="51800" spans="253:253" x14ac:dyDescent="0.25">
      <c r="IS51800" s="5">
        <v>35407</v>
      </c>
    </row>
    <row r="51801" spans="253:253" x14ac:dyDescent="0.25">
      <c r="IS51801" s="5">
        <v>35408</v>
      </c>
    </row>
    <row r="51802" spans="253:253" x14ac:dyDescent="0.25">
      <c r="IS51802" s="5">
        <v>35409</v>
      </c>
    </row>
    <row r="51803" spans="253:253" x14ac:dyDescent="0.25">
      <c r="IS51803" s="5">
        <v>35410</v>
      </c>
    </row>
    <row r="51804" spans="253:253" x14ac:dyDescent="0.25">
      <c r="IS51804" s="5">
        <v>35411</v>
      </c>
    </row>
    <row r="51805" spans="253:253" x14ac:dyDescent="0.25">
      <c r="IS51805" s="5">
        <v>35412</v>
      </c>
    </row>
    <row r="51806" spans="253:253" x14ac:dyDescent="0.25">
      <c r="IS51806" s="5">
        <v>35413</v>
      </c>
    </row>
    <row r="51807" spans="253:253" x14ac:dyDescent="0.25">
      <c r="IS51807" s="5">
        <v>35414</v>
      </c>
    </row>
    <row r="51808" spans="253:253" x14ac:dyDescent="0.25">
      <c r="IS51808" s="5">
        <v>35415</v>
      </c>
    </row>
    <row r="51809" spans="253:253" x14ac:dyDescent="0.25">
      <c r="IS51809" s="5">
        <v>35416</v>
      </c>
    </row>
    <row r="51810" spans="253:253" x14ac:dyDescent="0.25">
      <c r="IS51810" s="5">
        <v>35417</v>
      </c>
    </row>
    <row r="51811" spans="253:253" x14ac:dyDescent="0.25">
      <c r="IS51811" s="5">
        <v>35418</v>
      </c>
    </row>
    <row r="51812" spans="253:253" x14ac:dyDescent="0.25">
      <c r="IS51812" s="5">
        <v>35419</v>
      </c>
    </row>
    <row r="51813" spans="253:253" x14ac:dyDescent="0.25">
      <c r="IS51813" s="5">
        <v>35420</v>
      </c>
    </row>
    <row r="51814" spans="253:253" x14ac:dyDescent="0.25">
      <c r="IS51814" s="5">
        <v>35421</v>
      </c>
    </row>
    <row r="51815" spans="253:253" x14ac:dyDescent="0.25">
      <c r="IS51815" s="5">
        <v>35422</v>
      </c>
    </row>
    <row r="51816" spans="253:253" x14ac:dyDescent="0.25">
      <c r="IS51816" s="5">
        <v>35423</v>
      </c>
    </row>
    <row r="51817" spans="253:253" x14ac:dyDescent="0.25">
      <c r="IS51817" s="5">
        <v>35424</v>
      </c>
    </row>
    <row r="51818" spans="253:253" x14ac:dyDescent="0.25">
      <c r="IS51818" s="5">
        <v>35425</v>
      </c>
    </row>
    <row r="51819" spans="253:253" x14ac:dyDescent="0.25">
      <c r="IS51819" s="5">
        <v>35426</v>
      </c>
    </row>
    <row r="51820" spans="253:253" x14ac:dyDescent="0.25">
      <c r="IS51820" s="5">
        <v>35427</v>
      </c>
    </row>
    <row r="51821" spans="253:253" x14ac:dyDescent="0.25">
      <c r="IS51821" s="5">
        <v>35428</v>
      </c>
    </row>
    <row r="51822" spans="253:253" x14ac:dyDescent="0.25">
      <c r="IS51822" s="5">
        <v>35429</v>
      </c>
    </row>
    <row r="51823" spans="253:253" x14ac:dyDescent="0.25">
      <c r="IS51823" s="5">
        <v>35430</v>
      </c>
    </row>
    <row r="51824" spans="253:253" x14ac:dyDescent="0.25">
      <c r="IS51824" s="5">
        <v>35431</v>
      </c>
    </row>
    <row r="51825" spans="253:253" x14ac:dyDescent="0.25">
      <c r="IS51825" s="5">
        <v>35432</v>
      </c>
    </row>
    <row r="51826" spans="253:253" x14ac:dyDescent="0.25">
      <c r="IS51826" s="5">
        <v>35433</v>
      </c>
    </row>
    <row r="51827" spans="253:253" x14ac:dyDescent="0.25">
      <c r="IS51827" s="5">
        <v>35434</v>
      </c>
    </row>
    <row r="51828" spans="253:253" x14ac:dyDescent="0.25">
      <c r="IS51828" s="5">
        <v>35435</v>
      </c>
    </row>
    <row r="51829" spans="253:253" x14ac:dyDescent="0.25">
      <c r="IS51829" s="5">
        <v>35436</v>
      </c>
    </row>
    <row r="51830" spans="253:253" x14ac:dyDescent="0.25">
      <c r="IS51830" s="5">
        <v>35437</v>
      </c>
    </row>
    <row r="51831" spans="253:253" x14ac:dyDescent="0.25">
      <c r="IS51831" s="5">
        <v>35438</v>
      </c>
    </row>
    <row r="51832" spans="253:253" x14ac:dyDescent="0.25">
      <c r="IS51832" s="5">
        <v>35439</v>
      </c>
    </row>
    <row r="51833" spans="253:253" x14ac:dyDescent="0.25">
      <c r="IS51833" s="5">
        <v>35440</v>
      </c>
    </row>
    <row r="51834" spans="253:253" x14ac:dyDescent="0.25">
      <c r="IS51834" s="5">
        <v>35441</v>
      </c>
    </row>
    <row r="51835" spans="253:253" x14ac:dyDescent="0.25">
      <c r="IS51835" s="5">
        <v>35442</v>
      </c>
    </row>
    <row r="51836" spans="253:253" x14ac:dyDescent="0.25">
      <c r="IS51836" s="5">
        <v>35443</v>
      </c>
    </row>
    <row r="51837" spans="253:253" x14ac:dyDescent="0.25">
      <c r="IS51837" s="5">
        <v>35444</v>
      </c>
    </row>
    <row r="51838" spans="253:253" x14ac:dyDescent="0.25">
      <c r="IS51838" s="5">
        <v>35445</v>
      </c>
    </row>
    <row r="51839" spans="253:253" x14ac:dyDescent="0.25">
      <c r="IS51839" s="5">
        <v>35446</v>
      </c>
    </row>
    <row r="51840" spans="253:253" x14ac:dyDescent="0.25">
      <c r="IS51840" s="5">
        <v>35447</v>
      </c>
    </row>
    <row r="51841" spans="253:253" x14ac:dyDescent="0.25">
      <c r="IS51841" s="5">
        <v>35448</v>
      </c>
    </row>
    <row r="51842" spans="253:253" x14ac:dyDescent="0.25">
      <c r="IS51842" s="5">
        <v>35449</v>
      </c>
    </row>
    <row r="51843" spans="253:253" x14ac:dyDescent="0.25">
      <c r="IS51843" s="5">
        <v>35450</v>
      </c>
    </row>
    <row r="51844" spans="253:253" x14ac:dyDescent="0.25">
      <c r="IS51844" s="5">
        <v>35451</v>
      </c>
    </row>
    <row r="51845" spans="253:253" x14ac:dyDescent="0.25">
      <c r="IS51845" s="5">
        <v>35452</v>
      </c>
    </row>
    <row r="51846" spans="253:253" x14ac:dyDescent="0.25">
      <c r="IS51846" s="5">
        <v>35453</v>
      </c>
    </row>
    <row r="51847" spans="253:253" x14ac:dyDescent="0.25">
      <c r="IS51847" s="5">
        <v>35454</v>
      </c>
    </row>
    <row r="51848" spans="253:253" x14ac:dyDescent="0.25">
      <c r="IS51848" s="5">
        <v>35455</v>
      </c>
    </row>
    <row r="51849" spans="253:253" x14ac:dyDescent="0.25">
      <c r="IS51849" s="5">
        <v>35456</v>
      </c>
    </row>
    <row r="51850" spans="253:253" x14ac:dyDescent="0.25">
      <c r="IS51850" s="5">
        <v>35457</v>
      </c>
    </row>
    <row r="51851" spans="253:253" x14ac:dyDescent="0.25">
      <c r="IS51851" s="5">
        <v>35458</v>
      </c>
    </row>
    <row r="51852" spans="253:253" x14ac:dyDescent="0.25">
      <c r="IS51852" s="5">
        <v>35459</v>
      </c>
    </row>
    <row r="51853" spans="253:253" x14ac:dyDescent="0.25">
      <c r="IS51853" s="5">
        <v>35460</v>
      </c>
    </row>
    <row r="51854" spans="253:253" x14ac:dyDescent="0.25">
      <c r="IS51854" s="5">
        <v>35461</v>
      </c>
    </row>
    <row r="51855" spans="253:253" x14ac:dyDescent="0.25">
      <c r="IS51855" s="5">
        <v>35462</v>
      </c>
    </row>
    <row r="51856" spans="253:253" x14ac:dyDescent="0.25">
      <c r="IS51856" s="5">
        <v>35463</v>
      </c>
    </row>
    <row r="51857" spans="253:253" x14ac:dyDescent="0.25">
      <c r="IS51857" s="5">
        <v>35464</v>
      </c>
    </row>
    <row r="51858" spans="253:253" x14ac:dyDescent="0.25">
      <c r="IS51858" s="5">
        <v>35465</v>
      </c>
    </row>
    <row r="51859" spans="253:253" x14ac:dyDescent="0.25">
      <c r="IS51859" s="5">
        <v>35466</v>
      </c>
    </row>
    <row r="51860" spans="253:253" x14ac:dyDescent="0.25">
      <c r="IS51860" s="5">
        <v>35467</v>
      </c>
    </row>
    <row r="51861" spans="253:253" x14ac:dyDescent="0.25">
      <c r="IS51861" s="5">
        <v>35468</v>
      </c>
    </row>
    <row r="51862" spans="253:253" x14ac:dyDescent="0.25">
      <c r="IS51862" s="5">
        <v>35469</v>
      </c>
    </row>
    <row r="51863" spans="253:253" x14ac:dyDescent="0.25">
      <c r="IS51863" s="5">
        <v>35470</v>
      </c>
    </row>
    <row r="51864" spans="253:253" x14ac:dyDescent="0.25">
      <c r="IS51864" s="5">
        <v>35471</v>
      </c>
    </row>
    <row r="51865" spans="253:253" x14ac:dyDescent="0.25">
      <c r="IS51865" s="5">
        <v>35472</v>
      </c>
    </row>
    <row r="51866" spans="253:253" x14ac:dyDescent="0.25">
      <c r="IS51866" s="5">
        <v>35473</v>
      </c>
    </row>
    <row r="51867" spans="253:253" x14ac:dyDescent="0.25">
      <c r="IS51867" s="5">
        <v>35474</v>
      </c>
    </row>
    <row r="51868" spans="253:253" x14ac:dyDescent="0.25">
      <c r="IS51868" s="5">
        <v>35475</v>
      </c>
    </row>
    <row r="51869" spans="253:253" x14ac:dyDescent="0.25">
      <c r="IS51869" s="5">
        <v>35476</v>
      </c>
    </row>
    <row r="51870" spans="253:253" x14ac:dyDescent="0.25">
      <c r="IS51870" s="5">
        <v>35477</v>
      </c>
    </row>
    <row r="51871" spans="253:253" x14ac:dyDescent="0.25">
      <c r="IS51871" s="5">
        <v>35478</v>
      </c>
    </row>
    <row r="51872" spans="253:253" x14ac:dyDescent="0.25">
      <c r="IS51872" s="5">
        <v>35479</v>
      </c>
    </row>
    <row r="51873" spans="253:253" x14ac:dyDescent="0.25">
      <c r="IS51873" s="5">
        <v>35480</v>
      </c>
    </row>
    <row r="51874" spans="253:253" x14ac:dyDescent="0.25">
      <c r="IS51874" s="5">
        <v>35481</v>
      </c>
    </row>
    <row r="51875" spans="253:253" x14ac:dyDescent="0.25">
      <c r="IS51875" s="5">
        <v>35482</v>
      </c>
    </row>
    <row r="51876" spans="253:253" x14ac:dyDescent="0.25">
      <c r="IS51876" s="5">
        <v>35483</v>
      </c>
    </row>
    <row r="51877" spans="253:253" x14ac:dyDescent="0.25">
      <c r="IS51877" s="5">
        <v>35484</v>
      </c>
    </row>
    <row r="51878" spans="253:253" x14ac:dyDescent="0.25">
      <c r="IS51878" s="5">
        <v>35485</v>
      </c>
    </row>
    <row r="51879" spans="253:253" x14ac:dyDescent="0.25">
      <c r="IS51879" s="5">
        <v>35486</v>
      </c>
    </row>
    <row r="51880" spans="253:253" x14ac:dyDescent="0.25">
      <c r="IS51880" s="5">
        <v>35487</v>
      </c>
    </row>
    <row r="51881" spans="253:253" x14ac:dyDescent="0.25">
      <c r="IS51881" s="5">
        <v>35488</v>
      </c>
    </row>
    <row r="51882" spans="253:253" x14ac:dyDescent="0.25">
      <c r="IS51882" s="5">
        <v>35489</v>
      </c>
    </row>
    <row r="51883" spans="253:253" x14ac:dyDescent="0.25">
      <c r="IS51883" s="5">
        <v>35490</v>
      </c>
    </row>
    <row r="51884" spans="253:253" x14ac:dyDescent="0.25">
      <c r="IS51884" s="5">
        <v>35491</v>
      </c>
    </row>
    <row r="51885" spans="253:253" x14ac:dyDescent="0.25">
      <c r="IS51885" s="5">
        <v>35492</v>
      </c>
    </row>
    <row r="51886" spans="253:253" x14ac:dyDescent="0.25">
      <c r="IS51886" s="5">
        <v>35493</v>
      </c>
    </row>
    <row r="51887" spans="253:253" x14ac:dyDescent="0.25">
      <c r="IS51887" s="5">
        <v>35494</v>
      </c>
    </row>
    <row r="51888" spans="253:253" x14ac:dyDescent="0.25">
      <c r="IS51888" s="5">
        <v>35495</v>
      </c>
    </row>
    <row r="51889" spans="253:253" x14ac:dyDescent="0.25">
      <c r="IS51889" s="5">
        <v>35496</v>
      </c>
    </row>
    <row r="51890" spans="253:253" x14ac:dyDescent="0.25">
      <c r="IS51890" s="5">
        <v>35497</v>
      </c>
    </row>
    <row r="51891" spans="253:253" x14ac:dyDescent="0.25">
      <c r="IS51891" s="5">
        <v>35498</v>
      </c>
    </row>
    <row r="51892" spans="253:253" x14ac:dyDescent="0.25">
      <c r="IS51892" s="5">
        <v>35499</v>
      </c>
    </row>
    <row r="51893" spans="253:253" x14ac:dyDescent="0.25">
      <c r="IS51893" s="5">
        <v>35500</v>
      </c>
    </row>
    <row r="51894" spans="253:253" x14ac:dyDescent="0.25">
      <c r="IS51894" s="5">
        <v>35501</v>
      </c>
    </row>
    <row r="51895" spans="253:253" x14ac:dyDescent="0.25">
      <c r="IS51895" s="5">
        <v>35502</v>
      </c>
    </row>
    <row r="51896" spans="253:253" x14ac:dyDescent="0.25">
      <c r="IS51896" s="5">
        <v>35503</v>
      </c>
    </row>
    <row r="51897" spans="253:253" x14ac:dyDescent="0.25">
      <c r="IS51897" s="5">
        <v>35504</v>
      </c>
    </row>
    <row r="51898" spans="253:253" x14ac:dyDescent="0.25">
      <c r="IS51898" s="5">
        <v>35505</v>
      </c>
    </row>
    <row r="51899" spans="253:253" x14ac:dyDescent="0.25">
      <c r="IS51899" s="5">
        <v>35506</v>
      </c>
    </row>
    <row r="51900" spans="253:253" x14ac:dyDescent="0.25">
      <c r="IS51900" s="5">
        <v>35507</v>
      </c>
    </row>
    <row r="51901" spans="253:253" x14ac:dyDescent="0.25">
      <c r="IS51901" s="5">
        <v>35508</v>
      </c>
    </row>
    <row r="51902" spans="253:253" x14ac:dyDescent="0.25">
      <c r="IS51902" s="5">
        <v>35509</v>
      </c>
    </row>
    <row r="51903" spans="253:253" x14ac:dyDescent="0.25">
      <c r="IS51903" s="5">
        <v>35510</v>
      </c>
    </row>
    <row r="51904" spans="253:253" x14ac:dyDescent="0.25">
      <c r="IS51904" s="5">
        <v>35511</v>
      </c>
    </row>
    <row r="51905" spans="253:253" x14ac:dyDescent="0.25">
      <c r="IS51905" s="5">
        <v>35512</v>
      </c>
    </row>
    <row r="51906" spans="253:253" x14ac:dyDescent="0.25">
      <c r="IS51906" s="5">
        <v>35513</v>
      </c>
    </row>
    <row r="51907" spans="253:253" x14ac:dyDescent="0.25">
      <c r="IS51907" s="5">
        <v>35514</v>
      </c>
    </row>
    <row r="51908" spans="253:253" x14ac:dyDescent="0.25">
      <c r="IS51908" s="5">
        <v>35515</v>
      </c>
    </row>
    <row r="51909" spans="253:253" x14ac:dyDescent="0.25">
      <c r="IS51909" s="5">
        <v>35516</v>
      </c>
    </row>
    <row r="51910" spans="253:253" x14ac:dyDescent="0.25">
      <c r="IS51910" s="5">
        <v>35517</v>
      </c>
    </row>
    <row r="51911" spans="253:253" x14ac:dyDescent="0.25">
      <c r="IS51911" s="5">
        <v>35518</v>
      </c>
    </row>
    <row r="51912" spans="253:253" x14ac:dyDescent="0.25">
      <c r="IS51912" s="5">
        <v>35519</v>
      </c>
    </row>
    <row r="51913" spans="253:253" x14ac:dyDescent="0.25">
      <c r="IS51913" s="5">
        <v>35520</v>
      </c>
    </row>
    <row r="51914" spans="253:253" x14ac:dyDescent="0.25">
      <c r="IS51914" s="5">
        <v>35521</v>
      </c>
    </row>
    <row r="51915" spans="253:253" x14ac:dyDescent="0.25">
      <c r="IS51915" s="5">
        <v>35522</v>
      </c>
    </row>
    <row r="51916" spans="253:253" x14ac:dyDescent="0.25">
      <c r="IS51916" s="5">
        <v>35523</v>
      </c>
    </row>
    <row r="51917" spans="253:253" x14ac:dyDescent="0.25">
      <c r="IS51917" s="5">
        <v>35524</v>
      </c>
    </row>
    <row r="51918" spans="253:253" x14ac:dyDescent="0.25">
      <c r="IS51918" s="5">
        <v>35525</v>
      </c>
    </row>
    <row r="51919" spans="253:253" x14ac:dyDescent="0.25">
      <c r="IS51919" s="5">
        <v>35526</v>
      </c>
    </row>
    <row r="51920" spans="253:253" x14ac:dyDescent="0.25">
      <c r="IS51920" s="5">
        <v>35527</v>
      </c>
    </row>
    <row r="51921" spans="253:253" x14ac:dyDescent="0.25">
      <c r="IS51921" s="5">
        <v>35528</v>
      </c>
    </row>
    <row r="51922" spans="253:253" x14ac:dyDescent="0.25">
      <c r="IS51922" s="5">
        <v>35529</v>
      </c>
    </row>
    <row r="51923" spans="253:253" x14ac:dyDescent="0.25">
      <c r="IS51923" s="5">
        <v>35530</v>
      </c>
    </row>
    <row r="51924" spans="253:253" x14ac:dyDescent="0.25">
      <c r="IS51924" s="5">
        <v>35531</v>
      </c>
    </row>
    <row r="51925" spans="253:253" x14ac:dyDescent="0.25">
      <c r="IS51925" s="5">
        <v>35532</v>
      </c>
    </row>
    <row r="51926" spans="253:253" x14ac:dyDescent="0.25">
      <c r="IS51926" s="5">
        <v>35533</v>
      </c>
    </row>
    <row r="51927" spans="253:253" x14ac:dyDescent="0.25">
      <c r="IS51927" s="5">
        <v>35534</v>
      </c>
    </row>
    <row r="51928" spans="253:253" x14ac:dyDescent="0.25">
      <c r="IS51928" s="5">
        <v>35535</v>
      </c>
    </row>
    <row r="51929" spans="253:253" x14ac:dyDescent="0.25">
      <c r="IS51929" s="5">
        <v>35536</v>
      </c>
    </row>
    <row r="51930" spans="253:253" x14ac:dyDescent="0.25">
      <c r="IS51930" s="5">
        <v>35537</v>
      </c>
    </row>
    <row r="51931" spans="253:253" x14ac:dyDescent="0.25">
      <c r="IS51931" s="5">
        <v>35538</v>
      </c>
    </row>
    <row r="51932" spans="253:253" x14ac:dyDescent="0.25">
      <c r="IS51932" s="5">
        <v>35539</v>
      </c>
    </row>
    <row r="51933" spans="253:253" x14ac:dyDescent="0.25">
      <c r="IS51933" s="5">
        <v>35540</v>
      </c>
    </row>
    <row r="51934" spans="253:253" x14ac:dyDescent="0.25">
      <c r="IS51934" s="5">
        <v>35541</v>
      </c>
    </row>
    <row r="51935" spans="253:253" x14ac:dyDescent="0.25">
      <c r="IS51935" s="5">
        <v>35542</v>
      </c>
    </row>
    <row r="51936" spans="253:253" x14ac:dyDescent="0.25">
      <c r="IS51936" s="5">
        <v>35543</v>
      </c>
    </row>
    <row r="51937" spans="253:253" x14ac:dyDescent="0.25">
      <c r="IS51937" s="5">
        <v>35544</v>
      </c>
    </row>
    <row r="51938" spans="253:253" x14ac:dyDescent="0.25">
      <c r="IS51938" s="5">
        <v>35545</v>
      </c>
    </row>
    <row r="51939" spans="253:253" x14ac:dyDescent="0.25">
      <c r="IS51939" s="5">
        <v>35546</v>
      </c>
    </row>
    <row r="51940" spans="253:253" x14ac:dyDescent="0.25">
      <c r="IS51940" s="5">
        <v>35547</v>
      </c>
    </row>
    <row r="51941" spans="253:253" x14ac:dyDescent="0.25">
      <c r="IS51941" s="5">
        <v>35548</v>
      </c>
    </row>
    <row r="51942" spans="253:253" x14ac:dyDescent="0.25">
      <c r="IS51942" s="5">
        <v>35549</v>
      </c>
    </row>
    <row r="51943" spans="253:253" x14ac:dyDescent="0.25">
      <c r="IS51943" s="5">
        <v>35550</v>
      </c>
    </row>
    <row r="51944" spans="253:253" x14ac:dyDescent="0.25">
      <c r="IS51944" s="5">
        <v>35551</v>
      </c>
    </row>
    <row r="51945" spans="253:253" x14ac:dyDescent="0.25">
      <c r="IS51945" s="5">
        <v>35552</v>
      </c>
    </row>
    <row r="51946" spans="253:253" x14ac:dyDescent="0.25">
      <c r="IS51946" s="5">
        <v>35553</v>
      </c>
    </row>
    <row r="51947" spans="253:253" x14ac:dyDescent="0.25">
      <c r="IS51947" s="5">
        <v>35554</v>
      </c>
    </row>
    <row r="51948" spans="253:253" x14ac:dyDescent="0.25">
      <c r="IS51948" s="5">
        <v>35555</v>
      </c>
    </row>
    <row r="51949" spans="253:253" x14ac:dyDescent="0.25">
      <c r="IS51949" s="5">
        <v>35556</v>
      </c>
    </row>
    <row r="51950" spans="253:253" x14ac:dyDescent="0.25">
      <c r="IS51950" s="5">
        <v>35557</v>
      </c>
    </row>
    <row r="51951" spans="253:253" x14ac:dyDescent="0.25">
      <c r="IS51951" s="5">
        <v>35558</v>
      </c>
    </row>
    <row r="51952" spans="253:253" x14ac:dyDescent="0.25">
      <c r="IS51952" s="5">
        <v>35559</v>
      </c>
    </row>
    <row r="51953" spans="253:253" x14ac:dyDescent="0.25">
      <c r="IS51953" s="5">
        <v>35560</v>
      </c>
    </row>
    <row r="51954" spans="253:253" x14ac:dyDescent="0.25">
      <c r="IS51954" s="5">
        <v>35561</v>
      </c>
    </row>
    <row r="51955" spans="253:253" x14ac:dyDescent="0.25">
      <c r="IS51955" s="5">
        <v>35562</v>
      </c>
    </row>
    <row r="51956" spans="253:253" x14ac:dyDescent="0.25">
      <c r="IS51956" s="5">
        <v>35563</v>
      </c>
    </row>
    <row r="51957" spans="253:253" x14ac:dyDescent="0.25">
      <c r="IS51957" s="5">
        <v>35564</v>
      </c>
    </row>
    <row r="51958" spans="253:253" x14ac:dyDescent="0.25">
      <c r="IS51958" s="5">
        <v>35565</v>
      </c>
    </row>
    <row r="51959" spans="253:253" x14ac:dyDescent="0.25">
      <c r="IS51959" s="5">
        <v>35566</v>
      </c>
    </row>
    <row r="51960" spans="253:253" x14ac:dyDescent="0.25">
      <c r="IS51960" s="5">
        <v>35567</v>
      </c>
    </row>
    <row r="51961" spans="253:253" x14ac:dyDescent="0.25">
      <c r="IS51961" s="5">
        <v>35568</v>
      </c>
    </row>
    <row r="51962" spans="253:253" x14ac:dyDescent="0.25">
      <c r="IS51962" s="5">
        <v>35569</v>
      </c>
    </row>
    <row r="51963" spans="253:253" x14ac:dyDescent="0.25">
      <c r="IS51963" s="5">
        <v>35570</v>
      </c>
    </row>
    <row r="51964" spans="253:253" x14ac:dyDescent="0.25">
      <c r="IS51964" s="5">
        <v>35571</v>
      </c>
    </row>
    <row r="51965" spans="253:253" x14ac:dyDescent="0.25">
      <c r="IS51965" s="5">
        <v>35572</v>
      </c>
    </row>
    <row r="51966" spans="253:253" x14ac:dyDescent="0.25">
      <c r="IS51966" s="5">
        <v>35573</v>
      </c>
    </row>
    <row r="51967" spans="253:253" x14ac:dyDescent="0.25">
      <c r="IS51967" s="5">
        <v>35574</v>
      </c>
    </row>
    <row r="51968" spans="253:253" x14ac:dyDescent="0.25">
      <c r="IS51968" s="5">
        <v>35575</v>
      </c>
    </row>
    <row r="51969" spans="253:253" x14ac:dyDescent="0.25">
      <c r="IS51969" s="5">
        <v>35576</v>
      </c>
    </row>
    <row r="51970" spans="253:253" x14ac:dyDescent="0.25">
      <c r="IS51970" s="5">
        <v>35577</v>
      </c>
    </row>
    <row r="51971" spans="253:253" x14ac:dyDescent="0.25">
      <c r="IS51971" s="5">
        <v>35578</v>
      </c>
    </row>
    <row r="51972" spans="253:253" x14ac:dyDescent="0.25">
      <c r="IS51972" s="5">
        <v>35579</v>
      </c>
    </row>
    <row r="51973" spans="253:253" x14ac:dyDescent="0.25">
      <c r="IS51973" s="5">
        <v>35580</v>
      </c>
    </row>
    <row r="51974" spans="253:253" x14ac:dyDescent="0.25">
      <c r="IS51974" s="5">
        <v>35581</v>
      </c>
    </row>
    <row r="51975" spans="253:253" x14ac:dyDescent="0.25">
      <c r="IS51975" s="5">
        <v>35582</v>
      </c>
    </row>
    <row r="51976" spans="253:253" x14ac:dyDescent="0.25">
      <c r="IS51976" s="5">
        <v>35583</v>
      </c>
    </row>
    <row r="51977" spans="253:253" x14ac:dyDescent="0.25">
      <c r="IS51977" s="5">
        <v>35584</v>
      </c>
    </row>
    <row r="51978" spans="253:253" x14ac:dyDescent="0.25">
      <c r="IS51978" s="5">
        <v>35585</v>
      </c>
    </row>
    <row r="51979" spans="253:253" x14ac:dyDescent="0.25">
      <c r="IS51979" s="5">
        <v>35586</v>
      </c>
    </row>
    <row r="51980" spans="253:253" x14ac:dyDescent="0.25">
      <c r="IS51980" s="5">
        <v>35587</v>
      </c>
    </row>
    <row r="51981" spans="253:253" x14ac:dyDescent="0.25">
      <c r="IS51981" s="5">
        <v>35588</v>
      </c>
    </row>
    <row r="51982" spans="253:253" x14ac:dyDescent="0.25">
      <c r="IS51982" s="5">
        <v>35589</v>
      </c>
    </row>
    <row r="51983" spans="253:253" x14ac:dyDescent="0.25">
      <c r="IS51983" s="5">
        <v>35590</v>
      </c>
    </row>
    <row r="51984" spans="253:253" x14ac:dyDescent="0.25">
      <c r="IS51984" s="5">
        <v>35591</v>
      </c>
    </row>
    <row r="51985" spans="253:253" x14ac:dyDescent="0.25">
      <c r="IS51985" s="5">
        <v>35592</v>
      </c>
    </row>
    <row r="51986" spans="253:253" x14ac:dyDescent="0.25">
      <c r="IS51986" s="5">
        <v>35593</v>
      </c>
    </row>
    <row r="51987" spans="253:253" x14ac:dyDescent="0.25">
      <c r="IS51987" s="5">
        <v>35594</v>
      </c>
    </row>
    <row r="51988" spans="253:253" x14ac:dyDescent="0.25">
      <c r="IS51988" s="5">
        <v>35595</v>
      </c>
    </row>
    <row r="51989" spans="253:253" x14ac:dyDescent="0.25">
      <c r="IS51989" s="5">
        <v>35596</v>
      </c>
    </row>
    <row r="51990" spans="253:253" x14ac:dyDescent="0.25">
      <c r="IS51990" s="5">
        <v>35597</v>
      </c>
    </row>
    <row r="51991" spans="253:253" x14ac:dyDescent="0.25">
      <c r="IS51991" s="5">
        <v>35598</v>
      </c>
    </row>
    <row r="51992" spans="253:253" x14ac:dyDescent="0.25">
      <c r="IS51992" s="5">
        <v>35599</v>
      </c>
    </row>
    <row r="51993" spans="253:253" x14ac:dyDescent="0.25">
      <c r="IS51993" s="5">
        <v>35600</v>
      </c>
    </row>
    <row r="51994" spans="253:253" x14ac:dyDescent="0.25">
      <c r="IS51994" s="5">
        <v>35601</v>
      </c>
    </row>
    <row r="51995" spans="253:253" x14ac:dyDescent="0.25">
      <c r="IS51995" s="5">
        <v>35602</v>
      </c>
    </row>
    <row r="51996" spans="253:253" x14ac:dyDescent="0.25">
      <c r="IS51996" s="5">
        <v>35603</v>
      </c>
    </row>
    <row r="51997" spans="253:253" x14ac:dyDescent="0.25">
      <c r="IS51997" s="5">
        <v>35604</v>
      </c>
    </row>
    <row r="51998" spans="253:253" x14ac:dyDescent="0.25">
      <c r="IS51998" s="5">
        <v>35605</v>
      </c>
    </row>
    <row r="51999" spans="253:253" x14ac:dyDescent="0.25">
      <c r="IS51999" s="5">
        <v>35606</v>
      </c>
    </row>
    <row r="52000" spans="253:253" x14ac:dyDescent="0.25">
      <c r="IS52000" s="5">
        <v>35607</v>
      </c>
    </row>
    <row r="52001" spans="253:253" x14ac:dyDescent="0.25">
      <c r="IS52001" s="5">
        <v>35608</v>
      </c>
    </row>
    <row r="52002" spans="253:253" x14ac:dyDescent="0.25">
      <c r="IS52002" s="5">
        <v>35609</v>
      </c>
    </row>
    <row r="52003" spans="253:253" x14ac:dyDescent="0.25">
      <c r="IS52003" s="5">
        <v>35610</v>
      </c>
    </row>
    <row r="52004" spans="253:253" x14ac:dyDescent="0.25">
      <c r="IS52004" s="5">
        <v>35611</v>
      </c>
    </row>
    <row r="52005" spans="253:253" x14ac:dyDescent="0.25">
      <c r="IS52005" s="5">
        <v>35612</v>
      </c>
    </row>
    <row r="52006" spans="253:253" x14ac:dyDescent="0.25">
      <c r="IS52006" s="5">
        <v>35613</v>
      </c>
    </row>
    <row r="52007" spans="253:253" x14ac:dyDescent="0.25">
      <c r="IS52007" s="5">
        <v>35614</v>
      </c>
    </row>
    <row r="52008" spans="253:253" x14ac:dyDescent="0.25">
      <c r="IS52008" s="5">
        <v>35615</v>
      </c>
    </row>
    <row r="52009" spans="253:253" x14ac:dyDescent="0.25">
      <c r="IS52009" s="5">
        <v>35616</v>
      </c>
    </row>
    <row r="52010" spans="253:253" x14ac:dyDescent="0.25">
      <c r="IS52010" s="5">
        <v>35617</v>
      </c>
    </row>
    <row r="52011" spans="253:253" x14ac:dyDescent="0.25">
      <c r="IS52011" s="5">
        <v>35618</v>
      </c>
    </row>
    <row r="52012" spans="253:253" x14ac:dyDescent="0.25">
      <c r="IS52012" s="5">
        <v>35619</v>
      </c>
    </row>
    <row r="52013" spans="253:253" x14ac:dyDescent="0.25">
      <c r="IS52013" s="5">
        <v>35620</v>
      </c>
    </row>
    <row r="52014" spans="253:253" x14ac:dyDescent="0.25">
      <c r="IS52014" s="5">
        <v>35621</v>
      </c>
    </row>
    <row r="52015" spans="253:253" x14ac:dyDescent="0.25">
      <c r="IS52015" s="5">
        <v>35622</v>
      </c>
    </row>
    <row r="52016" spans="253:253" x14ac:dyDescent="0.25">
      <c r="IS52016" s="5">
        <v>35623</v>
      </c>
    </row>
    <row r="52017" spans="253:253" x14ac:dyDescent="0.25">
      <c r="IS52017" s="5">
        <v>35624</v>
      </c>
    </row>
    <row r="52018" spans="253:253" x14ac:dyDescent="0.25">
      <c r="IS52018" s="5">
        <v>35625</v>
      </c>
    </row>
    <row r="52019" spans="253:253" x14ac:dyDescent="0.25">
      <c r="IS52019" s="5">
        <v>35626</v>
      </c>
    </row>
    <row r="52020" spans="253:253" x14ac:dyDescent="0.25">
      <c r="IS52020" s="5">
        <v>35627</v>
      </c>
    </row>
    <row r="52021" spans="253:253" x14ac:dyDescent="0.25">
      <c r="IS52021" s="5">
        <v>35628</v>
      </c>
    </row>
    <row r="52022" spans="253:253" x14ac:dyDescent="0.25">
      <c r="IS52022" s="5">
        <v>35629</v>
      </c>
    </row>
    <row r="52023" spans="253:253" x14ac:dyDescent="0.25">
      <c r="IS52023" s="5">
        <v>35630</v>
      </c>
    </row>
    <row r="52024" spans="253:253" x14ac:dyDescent="0.25">
      <c r="IS52024" s="5">
        <v>35631</v>
      </c>
    </row>
    <row r="52025" spans="253:253" x14ac:dyDescent="0.25">
      <c r="IS52025" s="5">
        <v>35632</v>
      </c>
    </row>
    <row r="52026" spans="253:253" x14ac:dyDescent="0.25">
      <c r="IS52026" s="5">
        <v>35633</v>
      </c>
    </row>
    <row r="52027" spans="253:253" x14ac:dyDescent="0.25">
      <c r="IS52027" s="5">
        <v>35634</v>
      </c>
    </row>
    <row r="52028" spans="253:253" x14ac:dyDescent="0.25">
      <c r="IS52028" s="5">
        <v>35635</v>
      </c>
    </row>
    <row r="52029" spans="253:253" x14ac:dyDescent="0.25">
      <c r="IS52029" s="5">
        <v>35636</v>
      </c>
    </row>
    <row r="52030" spans="253:253" x14ac:dyDescent="0.25">
      <c r="IS52030" s="5">
        <v>35637</v>
      </c>
    </row>
    <row r="52031" spans="253:253" x14ac:dyDescent="0.25">
      <c r="IS52031" s="5">
        <v>35638</v>
      </c>
    </row>
    <row r="52032" spans="253:253" x14ac:dyDescent="0.25">
      <c r="IS52032" s="5">
        <v>35639</v>
      </c>
    </row>
    <row r="52033" spans="253:253" x14ac:dyDescent="0.25">
      <c r="IS52033" s="5">
        <v>35640</v>
      </c>
    </row>
    <row r="52034" spans="253:253" x14ac:dyDescent="0.25">
      <c r="IS52034" s="5">
        <v>35641</v>
      </c>
    </row>
    <row r="52035" spans="253:253" x14ac:dyDescent="0.25">
      <c r="IS52035" s="5">
        <v>35642</v>
      </c>
    </row>
    <row r="52036" spans="253:253" x14ac:dyDescent="0.25">
      <c r="IS52036" s="5">
        <v>35643</v>
      </c>
    </row>
    <row r="52037" spans="253:253" x14ac:dyDescent="0.25">
      <c r="IS52037" s="5">
        <v>35644</v>
      </c>
    </row>
    <row r="52038" spans="253:253" x14ac:dyDescent="0.25">
      <c r="IS52038" s="5">
        <v>35645</v>
      </c>
    </row>
    <row r="52039" spans="253:253" x14ac:dyDescent="0.25">
      <c r="IS52039" s="5">
        <v>35646</v>
      </c>
    </row>
    <row r="52040" spans="253:253" x14ac:dyDescent="0.25">
      <c r="IS52040" s="5">
        <v>35647</v>
      </c>
    </row>
    <row r="52041" spans="253:253" x14ac:dyDescent="0.25">
      <c r="IS52041" s="5">
        <v>35648</v>
      </c>
    </row>
    <row r="52042" spans="253:253" x14ac:dyDescent="0.25">
      <c r="IS52042" s="5">
        <v>35649</v>
      </c>
    </row>
    <row r="52043" spans="253:253" x14ac:dyDescent="0.25">
      <c r="IS52043" s="5">
        <v>35650</v>
      </c>
    </row>
    <row r="52044" spans="253:253" x14ac:dyDescent="0.25">
      <c r="IS52044" s="5">
        <v>35651</v>
      </c>
    </row>
    <row r="52045" spans="253:253" x14ac:dyDescent="0.25">
      <c r="IS52045" s="5">
        <v>35652</v>
      </c>
    </row>
    <row r="52046" spans="253:253" x14ac:dyDescent="0.25">
      <c r="IS52046" s="5">
        <v>35653</v>
      </c>
    </row>
    <row r="52047" spans="253:253" x14ac:dyDescent="0.25">
      <c r="IS52047" s="5">
        <v>35654</v>
      </c>
    </row>
    <row r="52048" spans="253:253" x14ac:dyDescent="0.25">
      <c r="IS52048" s="5">
        <v>35655</v>
      </c>
    </row>
    <row r="52049" spans="253:253" x14ac:dyDescent="0.25">
      <c r="IS52049" s="5">
        <v>35656</v>
      </c>
    </row>
    <row r="52050" spans="253:253" x14ac:dyDescent="0.25">
      <c r="IS52050" s="5">
        <v>35657</v>
      </c>
    </row>
    <row r="52051" spans="253:253" x14ac:dyDescent="0.25">
      <c r="IS52051" s="5">
        <v>35658</v>
      </c>
    </row>
    <row r="52052" spans="253:253" x14ac:dyDescent="0.25">
      <c r="IS52052" s="5">
        <v>35659</v>
      </c>
    </row>
    <row r="52053" spans="253:253" x14ac:dyDescent="0.25">
      <c r="IS52053" s="5">
        <v>35660</v>
      </c>
    </row>
    <row r="52054" spans="253:253" x14ac:dyDescent="0.25">
      <c r="IS52054" s="5">
        <v>35661</v>
      </c>
    </row>
    <row r="52055" spans="253:253" x14ac:dyDescent="0.25">
      <c r="IS52055" s="5">
        <v>35662</v>
      </c>
    </row>
    <row r="52056" spans="253:253" x14ac:dyDescent="0.25">
      <c r="IS52056" s="5">
        <v>35663</v>
      </c>
    </row>
    <row r="52057" spans="253:253" x14ac:dyDescent="0.25">
      <c r="IS52057" s="5">
        <v>35664</v>
      </c>
    </row>
    <row r="52058" spans="253:253" x14ac:dyDescent="0.25">
      <c r="IS52058" s="5">
        <v>35665</v>
      </c>
    </row>
    <row r="52059" spans="253:253" x14ac:dyDescent="0.25">
      <c r="IS52059" s="5">
        <v>35666</v>
      </c>
    </row>
    <row r="52060" spans="253:253" x14ac:dyDescent="0.25">
      <c r="IS52060" s="5">
        <v>35667</v>
      </c>
    </row>
    <row r="52061" spans="253:253" x14ac:dyDescent="0.25">
      <c r="IS52061" s="5">
        <v>35668</v>
      </c>
    </row>
    <row r="52062" spans="253:253" x14ac:dyDescent="0.25">
      <c r="IS52062" s="5">
        <v>35669</v>
      </c>
    </row>
    <row r="52063" spans="253:253" x14ac:dyDescent="0.25">
      <c r="IS52063" s="5">
        <v>35670</v>
      </c>
    </row>
    <row r="52064" spans="253:253" x14ac:dyDescent="0.25">
      <c r="IS52064" s="5">
        <v>35671</v>
      </c>
    </row>
    <row r="52065" spans="253:253" x14ac:dyDescent="0.25">
      <c r="IS52065" s="5">
        <v>35672</v>
      </c>
    </row>
    <row r="52066" spans="253:253" x14ac:dyDescent="0.25">
      <c r="IS52066" s="5">
        <v>35673</v>
      </c>
    </row>
    <row r="52067" spans="253:253" x14ac:dyDescent="0.25">
      <c r="IS52067" s="5">
        <v>35674</v>
      </c>
    </row>
    <row r="52068" spans="253:253" x14ac:dyDescent="0.25">
      <c r="IS52068" s="5">
        <v>35675</v>
      </c>
    </row>
    <row r="52069" spans="253:253" x14ac:dyDescent="0.25">
      <c r="IS52069" s="5">
        <v>35676</v>
      </c>
    </row>
    <row r="52070" spans="253:253" x14ac:dyDescent="0.25">
      <c r="IS52070" s="5">
        <v>35677</v>
      </c>
    </row>
    <row r="52071" spans="253:253" x14ac:dyDescent="0.25">
      <c r="IS52071" s="5">
        <v>35678</v>
      </c>
    </row>
    <row r="52072" spans="253:253" x14ac:dyDescent="0.25">
      <c r="IS52072" s="5">
        <v>35679</v>
      </c>
    </row>
    <row r="52073" spans="253:253" x14ac:dyDescent="0.25">
      <c r="IS52073" s="5">
        <v>35680</v>
      </c>
    </row>
    <row r="52074" spans="253:253" x14ac:dyDescent="0.25">
      <c r="IS52074" s="5">
        <v>35681</v>
      </c>
    </row>
    <row r="52075" spans="253:253" x14ac:dyDescent="0.25">
      <c r="IS52075" s="5">
        <v>35682</v>
      </c>
    </row>
    <row r="52076" spans="253:253" x14ac:dyDescent="0.25">
      <c r="IS52076" s="5">
        <v>35683</v>
      </c>
    </row>
    <row r="52077" spans="253:253" x14ac:dyDescent="0.25">
      <c r="IS52077" s="5">
        <v>35684</v>
      </c>
    </row>
    <row r="52078" spans="253:253" x14ac:dyDescent="0.25">
      <c r="IS52078" s="5">
        <v>35685</v>
      </c>
    </row>
    <row r="52079" spans="253:253" x14ac:dyDescent="0.25">
      <c r="IS52079" s="5">
        <v>35686</v>
      </c>
    </row>
    <row r="52080" spans="253:253" x14ac:dyDescent="0.25">
      <c r="IS52080" s="5">
        <v>35687</v>
      </c>
    </row>
    <row r="52081" spans="253:253" x14ac:dyDescent="0.25">
      <c r="IS52081" s="5">
        <v>35688</v>
      </c>
    </row>
    <row r="52082" spans="253:253" x14ac:dyDescent="0.25">
      <c r="IS52082" s="5">
        <v>35689</v>
      </c>
    </row>
    <row r="52083" spans="253:253" x14ac:dyDescent="0.25">
      <c r="IS52083" s="5">
        <v>35690</v>
      </c>
    </row>
    <row r="52084" spans="253:253" x14ac:dyDescent="0.25">
      <c r="IS52084" s="5">
        <v>35691</v>
      </c>
    </row>
    <row r="52085" spans="253:253" x14ac:dyDescent="0.25">
      <c r="IS52085" s="5">
        <v>35692</v>
      </c>
    </row>
    <row r="52086" spans="253:253" x14ac:dyDescent="0.25">
      <c r="IS52086" s="5">
        <v>35693</v>
      </c>
    </row>
    <row r="52087" spans="253:253" x14ac:dyDescent="0.25">
      <c r="IS52087" s="5">
        <v>35694</v>
      </c>
    </row>
    <row r="52088" spans="253:253" x14ac:dyDescent="0.25">
      <c r="IS52088" s="5">
        <v>35695</v>
      </c>
    </row>
    <row r="52089" spans="253:253" x14ac:dyDescent="0.25">
      <c r="IS52089" s="5">
        <v>35696</v>
      </c>
    </row>
    <row r="52090" spans="253:253" x14ac:dyDescent="0.25">
      <c r="IS52090" s="5">
        <v>35697</v>
      </c>
    </row>
    <row r="52091" spans="253:253" x14ac:dyDescent="0.25">
      <c r="IS52091" s="5">
        <v>35698</v>
      </c>
    </row>
    <row r="52092" spans="253:253" x14ac:dyDescent="0.25">
      <c r="IS52092" s="5">
        <v>35699</v>
      </c>
    </row>
    <row r="52093" spans="253:253" x14ac:dyDescent="0.25">
      <c r="IS52093" s="5">
        <v>35700</v>
      </c>
    </row>
    <row r="52094" spans="253:253" x14ac:dyDescent="0.25">
      <c r="IS52094" s="5">
        <v>35701</v>
      </c>
    </row>
    <row r="52095" spans="253:253" x14ac:dyDescent="0.25">
      <c r="IS52095" s="5">
        <v>35702</v>
      </c>
    </row>
    <row r="52096" spans="253:253" x14ac:dyDescent="0.25">
      <c r="IS52096" s="5">
        <v>35703</v>
      </c>
    </row>
    <row r="52097" spans="253:253" x14ac:dyDescent="0.25">
      <c r="IS52097" s="5">
        <v>35704</v>
      </c>
    </row>
    <row r="52098" spans="253:253" x14ac:dyDescent="0.25">
      <c r="IS52098" s="5">
        <v>35705</v>
      </c>
    </row>
    <row r="52099" spans="253:253" x14ac:dyDescent="0.25">
      <c r="IS52099" s="5">
        <v>35706</v>
      </c>
    </row>
    <row r="52100" spans="253:253" x14ac:dyDescent="0.25">
      <c r="IS52100" s="5">
        <v>35707</v>
      </c>
    </row>
    <row r="52101" spans="253:253" x14ac:dyDescent="0.25">
      <c r="IS52101" s="5">
        <v>35708</v>
      </c>
    </row>
    <row r="52102" spans="253:253" x14ac:dyDescent="0.25">
      <c r="IS52102" s="5">
        <v>35709</v>
      </c>
    </row>
    <row r="52103" spans="253:253" x14ac:dyDescent="0.25">
      <c r="IS52103" s="5">
        <v>35710</v>
      </c>
    </row>
    <row r="52104" spans="253:253" x14ac:dyDescent="0.25">
      <c r="IS52104" s="5">
        <v>35711</v>
      </c>
    </row>
    <row r="52105" spans="253:253" x14ac:dyDescent="0.25">
      <c r="IS52105" s="5">
        <v>35712</v>
      </c>
    </row>
    <row r="52106" spans="253:253" x14ac:dyDescent="0.25">
      <c r="IS52106" s="5">
        <v>35713</v>
      </c>
    </row>
    <row r="52107" spans="253:253" x14ac:dyDescent="0.25">
      <c r="IS52107" s="5">
        <v>35714</v>
      </c>
    </row>
    <row r="52108" spans="253:253" x14ac:dyDescent="0.25">
      <c r="IS52108" s="5">
        <v>35715</v>
      </c>
    </row>
    <row r="52109" spans="253:253" x14ac:dyDescent="0.25">
      <c r="IS52109" s="5">
        <v>35716</v>
      </c>
    </row>
    <row r="52110" spans="253:253" x14ac:dyDescent="0.25">
      <c r="IS52110" s="5">
        <v>35717</v>
      </c>
    </row>
    <row r="52111" spans="253:253" x14ac:dyDescent="0.25">
      <c r="IS52111" s="5">
        <v>35718</v>
      </c>
    </row>
    <row r="52112" spans="253:253" x14ac:dyDescent="0.25">
      <c r="IS52112" s="5">
        <v>35719</v>
      </c>
    </row>
    <row r="52113" spans="253:253" x14ac:dyDescent="0.25">
      <c r="IS52113" s="5">
        <v>35720</v>
      </c>
    </row>
    <row r="52114" spans="253:253" x14ac:dyDescent="0.25">
      <c r="IS52114" s="5">
        <v>35721</v>
      </c>
    </row>
    <row r="52115" spans="253:253" x14ac:dyDescent="0.25">
      <c r="IS52115" s="5">
        <v>35722</v>
      </c>
    </row>
    <row r="52116" spans="253:253" x14ac:dyDescent="0.25">
      <c r="IS52116" s="5">
        <v>35723</v>
      </c>
    </row>
    <row r="52117" spans="253:253" x14ac:dyDescent="0.25">
      <c r="IS52117" s="5">
        <v>35724</v>
      </c>
    </row>
    <row r="52118" spans="253:253" x14ac:dyDescent="0.25">
      <c r="IS52118" s="5">
        <v>35725</v>
      </c>
    </row>
    <row r="52119" spans="253:253" x14ac:dyDescent="0.25">
      <c r="IS52119" s="5">
        <v>35726</v>
      </c>
    </row>
    <row r="52120" spans="253:253" x14ac:dyDescent="0.25">
      <c r="IS52120" s="5">
        <v>35727</v>
      </c>
    </row>
    <row r="52121" spans="253:253" x14ac:dyDescent="0.25">
      <c r="IS52121" s="5">
        <v>35728</v>
      </c>
    </row>
    <row r="52122" spans="253:253" x14ac:dyDescent="0.25">
      <c r="IS52122" s="5">
        <v>35729</v>
      </c>
    </row>
    <row r="52123" spans="253:253" x14ac:dyDescent="0.25">
      <c r="IS52123" s="5">
        <v>35730</v>
      </c>
    </row>
    <row r="52124" spans="253:253" x14ac:dyDescent="0.25">
      <c r="IS52124" s="5">
        <v>35731</v>
      </c>
    </row>
    <row r="52125" spans="253:253" x14ac:dyDescent="0.25">
      <c r="IS52125" s="5">
        <v>35732</v>
      </c>
    </row>
    <row r="52126" spans="253:253" x14ac:dyDescent="0.25">
      <c r="IS52126" s="5">
        <v>35733</v>
      </c>
    </row>
    <row r="52127" spans="253:253" x14ac:dyDescent="0.25">
      <c r="IS52127" s="5">
        <v>35734</v>
      </c>
    </row>
    <row r="52128" spans="253:253" x14ac:dyDescent="0.25">
      <c r="IS52128" s="5">
        <v>35735</v>
      </c>
    </row>
    <row r="52129" spans="253:253" x14ac:dyDescent="0.25">
      <c r="IS52129" s="5">
        <v>35736</v>
      </c>
    </row>
    <row r="52130" spans="253:253" x14ac:dyDescent="0.25">
      <c r="IS52130" s="5">
        <v>35737</v>
      </c>
    </row>
    <row r="52131" spans="253:253" x14ac:dyDescent="0.25">
      <c r="IS52131" s="5">
        <v>35738</v>
      </c>
    </row>
    <row r="52132" spans="253:253" x14ac:dyDescent="0.25">
      <c r="IS52132" s="5">
        <v>35739</v>
      </c>
    </row>
    <row r="52133" spans="253:253" x14ac:dyDescent="0.25">
      <c r="IS52133" s="5">
        <v>35740</v>
      </c>
    </row>
    <row r="52134" spans="253:253" x14ac:dyDescent="0.25">
      <c r="IS52134" s="5">
        <v>35741</v>
      </c>
    </row>
    <row r="52135" spans="253:253" x14ac:dyDescent="0.25">
      <c r="IS52135" s="5">
        <v>35742</v>
      </c>
    </row>
    <row r="52136" spans="253:253" x14ac:dyDescent="0.25">
      <c r="IS52136" s="5">
        <v>35743</v>
      </c>
    </row>
    <row r="52137" spans="253:253" x14ac:dyDescent="0.25">
      <c r="IS52137" s="5">
        <v>35744</v>
      </c>
    </row>
    <row r="52138" spans="253:253" x14ac:dyDescent="0.25">
      <c r="IS52138" s="5">
        <v>35745</v>
      </c>
    </row>
    <row r="52139" spans="253:253" x14ac:dyDescent="0.25">
      <c r="IS52139" s="5">
        <v>35746</v>
      </c>
    </row>
    <row r="52140" spans="253:253" x14ac:dyDescent="0.25">
      <c r="IS52140" s="5">
        <v>35747</v>
      </c>
    </row>
    <row r="52141" spans="253:253" x14ac:dyDescent="0.25">
      <c r="IS52141" s="5">
        <v>35748</v>
      </c>
    </row>
    <row r="52142" spans="253:253" x14ac:dyDescent="0.25">
      <c r="IS52142" s="5">
        <v>35749</v>
      </c>
    </row>
    <row r="52143" spans="253:253" x14ac:dyDescent="0.25">
      <c r="IS52143" s="5">
        <v>35750</v>
      </c>
    </row>
    <row r="52144" spans="253:253" x14ac:dyDescent="0.25">
      <c r="IS52144" s="5">
        <v>35751</v>
      </c>
    </row>
    <row r="52145" spans="253:253" x14ac:dyDescent="0.25">
      <c r="IS52145" s="5">
        <v>35752</v>
      </c>
    </row>
    <row r="52146" spans="253:253" x14ac:dyDescent="0.25">
      <c r="IS52146" s="5">
        <v>35753</v>
      </c>
    </row>
    <row r="52147" spans="253:253" x14ac:dyDescent="0.25">
      <c r="IS52147" s="5">
        <v>35754</v>
      </c>
    </row>
    <row r="52148" spans="253:253" x14ac:dyDescent="0.25">
      <c r="IS52148" s="5">
        <v>35755</v>
      </c>
    </row>
    <row r="52149" spans="253:253" x14ac:dyDescent="0.25">
      <c r="IS52149" s="5">
        <v>35756</v>
      </c>
    </row>
    <row r="52150" spans="253:253" x14ac:dyDescent="0.25">
      <c r="IS52150" s="5">
        <v>35757</v>
      </c>
    </row>
    <row r="52151" spans="253:253" x14ac:dyDescent="0.25">
      <c r="IS52151" s="5">
        <v>35758</v>
      </c>
    </row>
    <row r="52152" spans="253:253" x14ac:dyDescent="0.25">
      <c r="IS52152" s="5">
        <v>35759</v>
      </c>
    </row>
    <row r="52153" spans="253:253" x14ac:dyDescent="0.25">
      <c r="IS52153" s="5">
        <v>35760</v>
      </c>
    </row>
    <row r="52154" spans="253:253" x14ac:dyDescent="0.25">
      <c r="IS52154" s="5">
        <v>35761</v>
      </c>
    </row>
    <row r="52155" spans="253:253" x14ac:dyDescent="0.25">
      <c r="IS52155" s="5">
        <v>35762</v>
      </c>
    </row>
    <row r="52156" spans="253:253" x14ac:dyDescent="0.25">
      <c r="IS52156" s="5">
        <v>35763</v>
      </c>
    </row>
    <row r="52157" spans="253:253" x14ac:dyDescent="0.25">
      <c r="IS52157" s="5">
        <v>35764</v>
      </c>
    </row>
    <row r="52158" spans="253:253" x14ac:dyDescent="0.25">
      <c r="IS52158" s="5">
        <v>35765</v>
      </c>
    </row>
    <row r="52159" spans="253:253" x14ac:dyDescent="0.25">
      <c r="IS52159" s="5">
        <v>35766</v>
      </c>
    </row>
    <row r="52160" spans="253:253" x14ac:dyDescent="0.25">
      <c r="IS52160" s="5">
        <v>35767</v>
      </c>
    </row>
    <row r="52161" spans="253:253" x14ac:dyDescent="0.25">
      <c r="IS52161" s="5">
        <v>35768</v>
      </c>
    </row>
    <row r="52162" spans="253:253" x14ac:dyDescent="0.25">
      <c r="IS52162" s="5">
        <v>35769</v>
      </c>
    </row>
    <row r="52163" spans="253:253" x14ac:dyDescent="0.25">
      <c r="IS52163" s="5">
        <v>35770</v>
      </c>
    </row>
    <row r="52164" spans="253:253" x14ac:dyDescent="0.25">
      <c r="IS52164" s="5">
        <v>35771</v>
      </c>
    </row>
    <row r="52165" spans="253:253" x14ac:dyDescent="0.25">
      <c r="IS52165" s="5">
        <v>35772</v>
      </c>
    </row>
    <row r="52166" spans="253:253" x14ac:dyDescent="0.25">
      <c r="IS52166" s="5">
        <v>35773</v>
      </c>
    </row>
    <row r="52167" spans="253:253" x14ac:dyDescent="0.25">
      <c r="IS52167" s="5">
        <v>35774</v>
      </c>
    </row>
    <row r="52168" spans="253:253" x14ac:dyDescent="0.25">
      <c r="IS52168" s="5">
        <v>35775</v>
      </c>
    </row>
    <row r="52169" spans="253:253" x14ac:dyDescent="0.25">
      <c r="IS52169" s="5">
        <v>35776</v>
      </c>
    </row>
    <row r="52170" spans="253:253" x14ac:dyDescent="0.25">
      <c r="IS52170" s="5">
        <v>35777</v>
      </c>
    </row>
    <row r="52171" spans="253:253" x14ac:dyDescent="0.25">
      <c r="IS52171" s="5">
        <v>35778</v>
      </c>
    </row>
    <row r="52172" spans="253:253" x14ac:dyDescent="0.25">
      <c r="IS52172" s="5">
        <v>35779</v>
      </c>
    </row>
    <row r="52173" spans="253:253" x14ac:dyDescent="0.25">
      <c r="IS52173" s="5">
        <v>35780</v>
      </c>
    </row>
    <row r="52174" spans="253:253" x14ac:dyDescent="0.25">
      <c r="IS52174" s="5">
        <v>35781</v>
      </c>
    </row>
    <row r="52175" spans="253:253" x14ac:dyDescent="0.25">
      <c r="IS52175" s="5">
        <v>35782</v>
      </c>
    </row>
    <row r="52176" spans="253:253" x14ac:dyDescent="0.25">
      <c r="IS52176" s="5">
        <v>35783</v>
      </c>
    </row>
    <row r="52177" spans="253:253" x14ac:dyDescent="0.25">
      <c r="IS52177" s="5">
        <v>35784</v>
      </c>
    </row>
    <row r="52178" spans="253:253" x14ac:dyDescent="0.25">
      <c r="IS52178" s="5">
        <v>35785</v>
      </c>
    </row>
    <row r="52179" spans="253:253" x14ac:dyDescent="0.25">
      <c r="IS52179" s="5">
        <v>35786</v>
      </c>
    </row>
    <row r="52180" spans="253:253" x14ac:dyDescent="0.25">
      <c r="IS52180" s="5">
        <v>35787</v>
      </c>
    </row>
    <row r="52181" spans="253:253" x14ac:dyDescent="0.25">
      <c r="IS52181" s="5">
        <v>35788</v>
      </c>
    </row>
    <row r="52182" spans="253:253" x14ac:dyDescent="0.25">
      <c r="IS52182" s="5">
        <v>35789</v>
      </c>
    </row>
    <row r="52183" spans="253:253" x14ac:dyDescent="0.25">
      <c r="IS52183" s="5">
        <v>35790</v>
      </c>
    </row>
    <row r="52184" spans="253:253" x14ac:dyDescent="0.25">
      <c r="IS52184" s="5">
        <v>35791</v>
      </c>
    </row>
    <row r="52185" spans="253:253" x14ac:dyDescent="0.25">
      <c r="IS52185" s="5">
        <v>35792</v>
      </c>
    </row>
    <row r="52186" spans="253:253" x14ac:dyDescent="0.25">
      <c r="IS52186" s="5">
        <v>35793</v>
      </c>
    </row>
    <row r="52187" spans="253:253" x14ac:dyDescent="0.25">
      <c r="IS52187" s="5">
        <v>35794</v>
      </c>
    </row>
    <row r="52188" spans="253:253" x14ac:dyDescent="0.25">
      <c r="IS52188" s="5">
        <v>35795</v>
      </c>
    </row>
    <row r="52189" spans="253:253" x14ac:dyDescent="0.25">
      <c r="IS52189" s="5">
        <v>35796</v>
      </c>
    </row>
    <row r="52190" spans="253:253" x14ac:dyDescent="0.25">
      <c r="IS52190" s="5">
        <v>35797</v>
      </c>
    </row>
    <row r="52191" spans="253:253" x14ac:dyDescent="0.25">
      <c r="IS52191" s="5">
        <v>35798</v>
      </c>
    </row>
    <row r="52192" spans="253:253" x14ac:dyDescent="0.25">
      <c r="IS52192" s="5">
        <v>35799</v>
      </c>
    </row>
    <row r="52193" spans="253:253" x14ac:dyDescent="0.25">
      <c r="IS52193" s="5">
        <v>35800</v>
      </c>
    </row>
    <row r="52194" spans="253:253" x14ac:dyDescent="0.25">
      <c r="IS52194" s="5">
        <v>35801</v>
      </c>
    </row>
    <row r="52195" spans="253:253" x14ac:dyDescent="0.25">
      <c r="IS52195" s="5">
        <v>35802</v>
      </c>
    </row>
    <row r="52196" spans="253:253" x14ac:dyDescent="0.25">
      <c r="IS52196" s="5">
        <v>35803</v>
      </c>
    </row>
    <row r="52197" spans="253:253" x14ac:dyDescent="0.25">
      <c r="IS52197" s="5">
        <v>35804</v>
      </c>
    </row>
    <row r="52198" spans="253:253" x14ac:dyDescent="0.25">
      <c r="IS52198" s="5">
        <v>35805</v>
      </c>
    </row>
    <row r="52199" spans="253:253" x14ac:dyDescent="0.25">
      <c r="IS52199" s="5">
        <v>35806</v>
      </c>
    </row>
    <row r="52200" spans="253:253" x14ac:dyDescent="0.25">
      <c r="IS52200" s="5">
        <v>35807</v>
      </c>
    </row>
    <row r="52201" spans="253:253" x14ac:dyDescent="0.25">
      <c r="IS52201" s="5">
        <v>35808</v>
      </c>
    </row>
    <row r="52202" spans="253:253" x14ac:dyDescent="0.25">
      <c r="IS52202" s="5">
        <v>35809</v>
      </c>
    </row>
    <row r="52203" spans="253:253" x14ac:dyDescent="0.25">
      <c r="IS52203" s="5">
        <v>35810</v>
      </c>
    </row>
    <row r="52204" spans="253:253" x14ac:dyDescent="0.25">
      <c r="IS52204" s="5">
        <v>35811</v>
      </c>
    </row>
    <row r="52205" spans="253:253" x14ac:dyDescent="0.25">
      <c r="IS52205" s="5">
        <v>35812</v>
      </c>
    </row>
    <row r="52206" spans="253:253" x14ac:dyDescent="0.25">
      <c r="IS52206" s="5">
        <v>35813</v>
      </c>
    </row>
    <row r="52207" spans="253:253" x14ac:dyDescent="0.25">
      <c r="IS52207" s="5">
        <v>35814</v>
      </c>
    </row>
    <row r="52208" spans="253:253" x14ac:dyDescent="0.25">
      <c r="IS52208" s="5">
        <v>35815</v>
      </c>
    </row>
    <row r="52209" spans="253:253" x14ac:dyDescent="0.25">
      <c r="IS52209" s="5">
        <v>35816</v>
      </c>
    </row>
    <row r="52210" spans="253:253" x14ac:dyDescent="0.25">
      <c r="IS52210" s="5">
        <v>35817</v>
      </c>
    </row>
    <row r="52211" spans="253:253" x14ac:dyDescent="0.25">
      <c r="IS52211" s="5">
        <v>35818</v>
      </c>
    </row>
    <row r="52212" spans="253:253" x14ac:dyDescent="0.25">
      <c r="IS52212" s="5">
        <v>35819</v>
      </c>
    </row>
    <row r="52213" spans="253:253" x14ac:dyDescent="0.25">
      <c r="IS52213" s="5">
        <v>35820</v>
      </c>
    </row>
    <row r="52214" spans="253:253" x14ac:dyDescent="0.25">
      <c r="IS52214" s="5">
        <v>35821</v>
      </c>
    </row>
    <row r="52215" spans="253:253" x14ac:dyDescent="0.25">
      <c r="IS52215" s="5">
        <v>35822</v>
      </c>
    </row>
    <row r="52216" spans="253:253" x14ac:dyDescent="0.25">
      <c r="IS52216" s="5">
        <v>35823</v>
      </c>
    </row>
    <row r="52217" spans="253:253" x14ac:dyDescent="0.25">
      <c r="IS52217" s="5">
        <v>35824</v>
      </c>
    </row>
    <row r="52218" spans="253:253" x14ac:dyDescent="0.25">
      <c r="IS52218" s="5">
        <v>35825</v>
      </c>
    </row>
    <row r="52219" spans="253:253" x14ac:dyDescent="0.25">
      <c r="IS52219" s="5">
        <v>35826</v>
      </c>
    </row>
    <row r="52220" spans="253:253" x14ac:dyDescent="0.25">
      <c r="IS52220" s="5">
        <v>35827</v>
      </c>
    </row>
    <row r="52221" spans="253:253" x14ac:dyDescent="0.25">
      <c r="IS52221" s="5">
        <v>35828</v>
      </c>
    </row>
    <row r="52222" spans="253:253" x14ac:dyDescent="0.25">
      <c r="IS52222" s="5">
        <v>35829</v>
      </c>
    </row>
    <row r="52223" spans="253:253" x14ac:dyDescent="0.25">
      <c r="IS52223" s="5">
        <v>35830</v>
      </c>
    </row>
    <row r="52224" spans="253:253" x14ac:dyDescent="0.25">
      <c r="IS52224" s="5">
        <v>35831</v>
      </c>
    </row>
    <row r="52225" spans="253:253" x14ac:dyDescent="0.25">
      <c r="IS52225" s="5">
        <v>35832</v>
      </c>
    </row>
    <row r="52226" spans="253:253" x14ac:dyDescent="0.25">
      <c r="IS52226" s="5">
        <v>35833</v>
      </c>
    </row>
    <row r="52227" spans="253:253" x14ac:dyDescent="0.25">
      <c r="IS52227" s="5">
        <v>35834</v>
      </c>
    </row>
    <row r="52228" spans="253:253" x14ac:dyDescent="0.25">
      <c r="IS52228" s="5">
        <v>35835</v>
      </c>
    </row>
    <row r="52229" spans="253:253" x14ac:dyDescent="0.25">
      <c r="IS52229" s="5">
        <v>35836</v>
      </c>
    </row>
    <row r="52230" spans="253:253" x14ac:dyDescent="0.25">
      <c r="IS52230" s="5">
        <v>35837</v>
      </c>
    </row>
    <row r="52231" spans="253:253" x14ac:dyDescent="0.25">
      <c r="IS52231" s="5">
        <v>35838</v>
      </c>
    </row>
    <row r="52232" spans="253:253" x14ac:dyDescent="0.25">
      <c r="IS52232" s="5">
        <v>35839</v>
      </c>
    </row>
    <row r="52233" spans="253:253" x14ac:dyDescent="0.25">
      <c r="IS52233" s="5">
        <v>35840</v>
      </c>
    </row>
    <row r="52234" spans="253:253" x14ac:dyDescent="0.25">
      <c r="IS52234" s="5">
        <v>35841</v>
      </c>
    </row>
    <row r="52235" spans="253:253" x14ac:dyDescent="0.25">
      <c r="IS52235" s="5">
        <v>35842</v>
      </c>
    </row>
    <row r="52236" spans="253:253" x14ac:dyDescent="0.25">
      <c r="IS52236" s="5">
        <v>35843</v>
      </c>
    </row>
    <row r="52237" spans="253:253" x14ac:dyDescent="0.25">
      <c r="IS52237" s="5">
        <v>35844</v>
      </c>
    </row>
    <row r="52238" spans="253:253" x14ac:dyDescent="0.25">
      <c r="IS52238" s="5">
        <v>35845</v>
      </c>
    </row>
    <row r="52239" spans="253:253" x14ac:dyDescent="0.25">
      <c r="IS52239" s="5">
        <v>35846</v>
      </c>
    </row>
    <row r="52240" spans="253:253" x14ac:dyDescent="0.25">
      <c r="IS52240" s="5">
        <v>35847</v>
      </c>
    </row>
    <row r="52241" spans="253:253" x14ac:dyDescent="0.25">
      <c r="IS52241" s="5">
        <v>35848</v>
      </c>
    </row>
    <row r="52242" spans="253:253" x14ac:dyDescent="0.25">
      <c r="IS52242" s="5">
        <v>35849</v>
      </c>
    </row>
    <row r="52243" spans="253:253" x14ac:dyDescent="0.25">
      <c r="IS52243" s="5">
        <v>35850</v>
      </c>
    </row>
    <row r="52244" spans="253:253" x14ac:dyDescent="0.25">
      <c r="IS52244" s="5">
        <v>35851</v>
      </c>
    </row>
    <row r="52245" spans="253:253" x14ac:dyDescent="0.25">
      <c r="IS52245" s="5">
        <v>35852</v>
      </c>
    </row>
    <row r="52246" spans="253:253" x14ac:dyDescent="0.25">
      <c r="IS52246" s="5">
        <v>35853</v>
      </c>
    </row>
    <row r="52247" spans="253:253" x14ac:dyDescent="0.25">
      <c r="IS52247" s="5">
        <v>35854</v>
      </c>
    </row>
    <row r="52248" spans="253:253" x14ac:dyDescent="0.25">
      <c r="IS52248" s="5">
        <v>35855</v>
      </c>
    </row>
    <row r="52249" spans="253:253" x14ac:dyDescent="0.25">
      <c r="IS52249" s="5">
        <v>35856</v>
      </c>
    </row>
    <row r="52250" spans="253:253" x14ac:dyDescent="0.25">
      <c r="IS52250" s="5">
        <v>35857</v>
      </c>
    </row>
    <row r="52251" spans="253:253" x14ac:dyDescent="0.25">
      <c r="IS52251" s="5">
        <v>35858</v>
      </c>
    </row>
    <row r="52252" spans="253:253" x14ac:dyDescent="0.25">
      <c r="IS52252" s="5">
        <v>35859</v>
      </c>
    </row>
    <row r="52253" spans="253:253" x14ac:dyDescent="0.25">
      <c r="IS52253" s="5">
        <v>35860</v>
      </c>
    </row>
    <row r="52254" spans="253:253" x14ac:dyDescent="0.25">
      <c r="IS52254" s="5">
        <v>35861</v>
      </c>
    </row>
    <row r="52255" spans="253:253" x14ac:dyDescent="0.25">
      <c r="IS52255" s="5">
        <v>35862</v>
      </c>
    </row>
    <row r="52256" spans="253:253" x14ac:dyDescent="0.25">
      <c r="IS52256" s="5">
        <v>35863</v>
      </c>
    </row>
    <row r="52257" spans="253:253" x14ac:dyDescent="0.25">
      <c r="IS52257" s="5">
        <v>35864</v>
      </c>
    </row>
    <row r="52258" spans="253:253" x14ac:dyDescent="0.25">
      <c r="IS52258" s="5">
        <v>35865</v>
      </c>
    </row>
    <row r="52259" spans="253:253" x14ac:dyDescent="0.25">
      <c r="IS52259" s="5">
        <v>35866</v>
      </c>
    </row>
    <row r="52260" spans="253:253" x14ac:dyDescent="0.25">
      <c r="IS52260" s="5">
        <v>35867</v>
      </c>
    </row>
    <row r="52261" spans="253:253" x14ac:dyDescent="0.25">
      <c r="IS52261" s="5">
        <v>35868</v>
      </c>
    </row>
    <row r="52262" spans="253:253" x14ac:dyDescent="0.25">
      <c r="IS52262" s="5">
        <v>35869</v>
      </c>
    </row>
    <row r="52263" spans="253:253" x14ac:dyDescent="0.25">
      <c r="IS52263" s="5">
        <v>35870</v>
      </c>
    </row>
    <row r="52264" spans="253:253" x14ac:dyDescent="0.25">
      <c r="IS52264" s="5">
        <v>35871</v>
      </c>
    </row>
    <row r="52265" spans="253:253" x14ac:dyDescent="0.25">
      <c r="IS52265" s="5">
        <v>35872</v>
      </c>
    </row>
    <row r="52266" spans="253:253" x14ac:dyDescent="0.25">
      <c r="IS52266" s="5">
        <v>35873</v>
      </c>
    </row>
    <row r="52267" spans="253:253" x14ac:dyDescent="0.25">
      <c r="IS52267" s="5">
        <v>35874</v>
      </c>
    </row>
    <row r="52268" spans="253:253" x14ac:dyDescent="0.25">
      <c r="IS52268" s="5">
        <v>35875</v>
      </c>
    </row>
    <row r="52269" spans="253:253" x14ac:dyDescent="0.25">
      <c r="IS52269" s="5">
        <v>35876</v>
      </c>
    </row>
    <row r="52270" spans="253:253" x14ac:dyDescent="0.25">
      <c r="IS52270" s="5">
        <v>35877</v>
      </c>
    </row>
    <row r="52271" spans="253:253" x14ac:dyDescent="0.25">
      <c r="IS52271" s="5">
        <v>35878</v>
      </c>
    </row>
    <row r="52272" spans="253:253" x14ac:dyDescent="0.25">
      <c r="IS52272" s="5">
        <v>35879</v>
      </c>
    </row>
    <row r="52273" spans="253:253" x14ac:dyDescent="0.25">
      <c r="IS52273" s="5">
        <v>35880</v>
      </c>
    </row>
    <row r="52274" spans="253:253" x14ac:dyDescent="0.25">
      <c r="IS52274" s="5">
        <v>35881</v>
      </c>
    </row>
    <row r="52275" spans="253:253" x14ac:dyDescent="0.25">
      <c r="IS52275" s="5">
        <v>35882</v>
      </c>
    </row>
    <row r="52276" spans="253:253" x14ac:dyDescent="0.25">
      <c r="IS52276" s="5">
        <v>35883</v>
      </c>
    </row>
    <row r="52277" spans="253:253" x14ac:dyDescent="0.25">
      <c r="IS52277" s="5">
        <v>35884</v>
      </c>
    </row>
    <row r="52278" spans="253:253" x14ac:dyDescent="0.25">
      <c r="IS52278" s="5">
        <v>35885</v>
      </c>
    </row>
    <row r="52279" spans="253:253" x14ac:dyDescent="0.25">
      <c r="IS52279" s="5">
        <v>35886</v>
      </c>
    </row>
    <row r="52280" spans="253:253" x14ac:dyDescent="0.25">
      <c r="IS52280" s="5">
        <v>35887</v>
      </c>
    </row>
    <row r="52281" spans="253:253" x14ac:dyDescent="0.25">
      <c r="IS52281" s="5">
        <v>35888</v>
      </c>
    </row>
    <row r="52282" spans="253:253" x14ac:dyDescent="0.25">
      <c r="IS52282" s="5">
        <v>35889</v>
      </c>
    </row>
    <row r="52283" spans="253:253" x14ac:dyDescent="0.25">
      <c r="IS52283" s="5">
        <v>35890</v>
      </c>
    </row>
    <row r="52284" spans="253:253" x14ac:dyDescent="0.25">
      <c r="IS52284" s="5">
        <v>35891</v>
      </c>
    </row>
    <row r="52285" spans="253:253" x14ac:dyDescent="0.25">
      <c r="IS52285" s="5">
        <v>35892</v>
      </c>
    </row>
    <row r="52286" spans="253:253" x14ac:dyDescent="0.25">
      <c r="IS52286" s="5">
        <v>35893</v>
      </c>
    </row>
    <row r="52287" spans="253:253" x14ac:dyDescent="0.25">
      <c r="IS52287" s="5">
        <v>35894</v>
      </c>
    </row>
    <row r="52288" spans="253:253" x14ac:dyDescent="0.25">
      <c r="IS52288" s="5">
        <v>35895</v>
      </c>
    </row>
    <row r="52289" spans="253:253" x14ac:dyDescent="0.25">
      <c r="IS52289" s="5">
        <v>35896</v>
      </c>
    </row>
    <row r="52290" spans="253:253" x14ac:dyDescent="0.25">
      <c r="IS52290" s="5">
        <v>35897</v>
      </c>
    </row>
    <row r="52291" spans="253:253" x14ac:dyDescent="0.25">
      <c r="IS52291" s="5">
        <v>35898</v>
      </c>
    </row>
    <row r="52292" spans="253:253" x14ac:dyDescent="0.25">
      <c r="IS52292" s="5">
        <v>35899</v>
      </c>
    </row>
    <row r="52293" spans="253:253" x14ac:dyDescent="0.25">
      <c r="IS52293" s="5">
        <v>35900</v>
      </c>
    </row>
    <row r="52294" spans="253:253" x14ac:dyDescent="0.25">
      <c r="IS52294" s="5">
        <v>35901</v>
      </c>
    </row>
    <row r="52295" spans="253:253" x14ac:dyDescent="0.25">
      <c r="IS52295" s="5">
        <v>35902</v>
      </c>
    </row>
    <row r="52296" spans="253:253" x14ac:dyDescent="0.25">
      <c r="IS52296" s="5">
        <v>35903</v>
      </c>
    </row>
    <row r="52297" spans="253:253" x14ac:dyDescent="0.25">
      <c r="IS52297" s="5">
        <v>35904</v>
      </c>
    </row>
    <row r="52298" spans="253:253" x14ac:dyDescent="0.25">
      <c r="IS52298" s="5">
        <v>35905</v>
      </c>
    </row>
    <row r="52299" spans="253:253" x14ac:dyDescent="0.25">
      <c r="IS52299" s="5">
        <v>35906</v>
      </c>
    </row>
    <row r="52300" spans="253:253" x14ac:dyDescent="0.25">
      <c r="IS52300" s="5">
        <v>35907</v>
      </c>
    </row>
    <row r="52301" spans="253:253" x14ac:dyDescent="0.25">
      <c r="IS52301" s="5">
        <v>35908</v>
      </c>
    </row>
    <row r="52302" spans="253:253" x14ac:dyDescent="0.25">
      <c r="IS52302" s="5">
        <v>35909</v>
      </c>
    </row>
    <row r="52303" spans="253:253" x14ac:dyDescent="0.25">
      <c r="IS52303" s="5">
        <v>35910</v>
      </c>
    </row>
    <row r="52304" spans="253:253" x14ac:dyDescent="0.25">
      <c r="IS52304" s="5">
        <v>35911</v>
      </c>
    </row>
    <row r="52305" spans="253:253" x14ac:dyDescent="0.25">
      <c r="IS52305" s="5">
        <v>35912</v>
      </c>
    </row>
    <row r="52306" spans="253:253" x14ac:dyDescent="0.25">
      <c r="IS52306" s="5">
        <v>35913</v>
      </c>
    </row>
    <row r="52307" spans="253:253" x14ac:dyDescent="0.25">
      <c r="IS52307" s="5">
        <v>35914</v>
      </c>
    </row>
    <row r="52308" spans="253:253" x14ac:dyDescent="0.25">
      <c r="IS52308" s="5">
        <v>35915</v>
      </c>
    </row>
    <row r="52309" spans="253:253" x14ac:dyDescent="0.25">
      <c r="IS52309" s="5">
        <v>35916</v>
      </c>
    </row>
    <row r="52310" spans="253:253" x14ac:dyDescent="0.25">
      <c r="IS52310" s="5">
        <v>35917</v>
      </c>
    </row>
    <row r="52311" spans="253:253" x14ac:dyDescent="0.25">
      <c r="IS52311" s="5">
        <v>35918</v>
      </c>
    </row>
    <row r="52312" spans="253:253" x14ac:dyDescent="0.25">
      <c r="IS52312" s="5">
        <v>35919</v>
      </c>
    </row>
    <row r="52313" spans="253:253" x14ac:dyDescent="0.25">
      <c r="IS52313" s="5">
        <v>35920</v>
      </c>
    </row>
    <row r="52314" spans="253:253" x14ac:dyDescent="0.25">
      <c r="IS52314" s="5">
        <v>35921</v>
      </c>
    </row>
    <row r="52315" spans="253:253" x14ac:dyDescent="0.25">
      <c r="IS52315" s="5">
        <v>35922</v>
      </c>
    </row>
    <row r="52316" spans="253:253" x14ac:dyDescent="0.25">
      <c r="IS52316" s="5">
        <v>35923</v>
      </c>
    </row>
    <row r="52317" spans="253:253" x14ac:dyDescent="0.25">
      <c r="IS52317" s="5">
        <v>35924</v>
      </c>
    </row>
    <row r="52318" spans="253:253" x14ac:dyDescent="0.25">
      <c r="IS52318" s="5">
        <v>35925</v>
      </c>
    </row>
    <row r="52319" spans="253:253" x14ac:dyDescent="0.25">
      <c r="IS52319" s="5">
        <v>35926</v>
      </c>
    </row>
    <row r="52320" spans="253:253" x14ac:dyDescent="0.25">
      <c r="IS52320" s="5">
        <v>35927</v>
      </c>
    </row>
    <row r="52321" spans="253:253" x14ac:dyDescent="0.25">
      <c r="IS52321" s="5">
        <v>35928</v>
      </c>
    </row>
    <row r="52322" spans="253:253" x14ac:dyDescent="0.25">
      <c r="IS52322" s="5">
        <v>35929</v>
      </c>
    </row>
    <row r="52323" spans="253:253" x14ac:dyDescent="0.25">
      <c r="IS52323" s="5">
        <v>35930</v>
      </c>
    </row>
    <row r="52324" spans="253:253" x14ac:dyDescent="0.25">
      <c r="IS52324" s="5">
        <v>35931</v>
      </c>
    </row>
    <row r="52325" spans="253:253" x14ac:dyDescent="0.25">
      <c r="IS52325" s="5">
        <v>35932</v>
      </c>
    </row>
    <row r="52326" spans="253:253" x14ac:dyDescent="0.25">
      <c r="IS52326" s="5">
        <v>35933</v>
      </c>
    </row>
    <row r="52327" spans="253:253" x14ac:dyDescent="0.25">
      <c r="IS52327" s="5">
        <v>35934</v>
      </c>
    </row>
    <row r="52328" spans="253:253" x14ac:dyDescent="0.25">
      <c r="IS52328" s="5">
        <v>35935</v>
      </c>
    </row>
    <row r="52329" spans="253:253" x14ac:dyDescent="0.25">
      <c r="IS52329" s="5">
        <v>35936</v>
      </c>
    </row>
    <row r="52330" spans="253:253" x14ac:dyDescent="0.25">
      <c r="IS52330" s="5">
        <v>35937</v>
      </c>
    </row>
    <row r="52331" spans="253:253" x14ac:dyDescent="0.25">
      <c r="IS52331" s="5">
        <v>35938</v>
      </c>
    </row>
    <row r="52332" spans="253:253" x14ac:dyDescent="0.25">
      <c r="IS52332" s="5">
        <v>35939</v>
      </c>
    </row>
    <row r="52333" spans="253:253" x14ac:dyDescent="0.25">
      <c r="IS52333" s="5">
        <v>35940</v>
      </c>
    </row>
    <row r="52334" spans="253:253" x14ac:dyDescent="0.25">
      <c r="IS52334" s="5">
        <v>35941</v>
      </c>
    </row>
    <row r="52335" spans="253:253" x14ac:dyDescent="0.25">
      <c r="IS52335" s="5">
        <v>35942</v>
      </c>
    </row>
    <row r="52336" spans="253:253" x14ac:dyDescent="0.25">
      <c r="IS52336" s="5">
        <v>35943</v>
      </c>
    </row>
    <row r="52337" spans="253:253" x14ac:dyDescent="0.25">
      <c r="IS52337" s="5">
        <v>35944</v>
      </c>
    </row>
    <row r="52338" spans="253:253" x14ac:dyDescent="0.25">
      <c r="IS52338" s="5">
        <v>35945</v>
      </c>
    </row>
    <row r="52339" spans="253:253" x14ac:dyDescent="0.25">
      <c r="IS52339" s="5">
        <v>35946</v>
      </c>
    </row>
    <row r="52340" spans="253:253" x14ac:dyDescent="0.25">
      <c r="IS52340" s="5">
        <v>35947</v>
      </c>
    </row>
    <row r="52341" spans="253:253" x14ac:dyDescent="0.25">
      <c r="IS52341" s="5">
        <v>35948</v>
      </c>
    </row>
    <row r="52342" spans="253:253" x14ac:dyDescent="0.25">
      <c r="IS52342" s="5">
        <v>35949</v>
      </c>
    </row>
    <row r="52343" spans="253:253" x14ac:dyDescent="0.25">
      <c r="IS52343" s="5">
        <v>35950</v>
      </c>
    </row>
    <row r="52344" spans="253:253" x14ac:dyDescent="0.25">
      <c r="IS52344" s="5">
        <v>35951</v>
      </c>
    </row>
    <row r="52345" spans="253:253" x14ac:dyDescent="0.25">
      <c r="IS52345" s="5">
        <v>35952</v>
      </c>
    </row>
    <row r="52346" spans="253:253" x14ac:dyDescent="0.25">
      <c r="IS52346" s="5">
        <v>35953</v>
      </c>
    </row>
    <row r="52347" spans="253:253" x14ac:dyDescent="0.25">
      <c r="IS52347" s="5">
        <v>35954</v>
      </c>
    </row>
    <row r="52348" spans="253:253" x14ac:dyDescent="0.25">
      <c r="IS52348" s="5">
        <v>35955</v>
      </c>
    </row>
    <row r="52349" spans="253:253" x14ac:dyDescent="0.25">
      <c r="IS52349" s="5">
        <v>35956</v>
      </c>
    </row>
    <row r="52350" spans="253:253" x14ac:dyDescent="0.25">
      <c r="IS52350" s="5">
        <v>35957</v>
      </c>
    </row>
    <row r="52351" spans="253:253" x14ac:dyDescent="0.25">
      <c r="IS52351" s="5">
        <v>35958</v>
      </c>
    </row>
    <row r="52352" spans="253:253" x14ac:dyDescent="0.25">
      <c r="IS52352" s="5">
        <v>35959</v>
      </c>
    </row>
    <row r="52353" spans="253:253" x14ac:dyDescent="0.25">
      <c r="IS52353" s="5">
        <v>35960</v>
      </c>
    </row>
    <row r="52354" spans="253:253" x14ac:dyDescent="0.25">
      <c r="IS52354" s="5">
        <v>35961</v>
      </c>
    </row>
    <row r="52355" spans="253:253" x14ac:dyDescent="0.25">
      <c r="IS52355" s="5">
        <v>35962</v>
      </c>
    </row>
    <row r="52356" spans="253:253" x14ac:dyDescent="0.25">
      <c r="IS52356" s="5">
        <v>35963</v>
      </c>
    </row>
    <row r="52357" spans="253:253" x14ac:dyDescent="0.25">
      <c r="IS52357" s="5">
        <v>35964</v>
      </c>
    </row>
    <row r="52358" spans="253:253" x14ac:dyDescent="0.25">
      <c r="IS52358" s="5">
        <v>35965</v>
      </c>
    </row>
    <row r="52359" spans="253:253" x14ac:dyDescent="0.25">
      <c r="IS52359" s="5">
        <v>35966</v>
      </c>
    </row>
    <row r="52360" spans="253:253" x14ac:dyDescent="0.25">
      <c r="IS52360" s="5">
        <v>35967</v>
      </c>
    </row>
    <row r="52361" spans="253:253" x14ac:dyDescent="0.25">
      <c r="IS52361" s="5">
        <v>35968</v>
      </c>
    </row>
    <row r="52362" spans="253:253" x14ac:dyDescent="0.25">
      <c r="IS52362" s="5">
        <v>35969</v>
      </c>
    </row>
    <row r="52363" spans="253:253" x14ac:dyDescent="0.25">
      <c r="IS52363" s="5">
        <v>35970</v>
      </c>
    </row>
    <row r="52364" spans="253:253" x14ac:dyDescent="0.25">
      <c r="IS52364" s="5">
        <v>35971</v>
      </c>
    </row>
    <row r="52365" spans="253:253" x14ac:dyDescent="0.25">
      <c r="IS52365" s="5">
        <v>35972</v>
      </c>
    </row>
    <row r="52366" spans="253:253" x14ac:dyDescent="0.25">
      <c r="IS52366" s="5">
        <v>35973</v>
      </c>
    </row>
    <row r="52367" spans="253:253" x14ac:dyDescent="0.25">
      <c r="IS52367" s="5">
        <v>35974</v>
      </c>
    </row>
    <row r="52368" spans="253:253" x14ac:dyDescent="0.25">
      <c r="IS52368" s="5">
        <v>35975</v>
      </c>
    </row>
    <row r="52369" spans="253:253" x14ac:dyDescent="0.25">
      <c r="IS52369" s="5">
        <v>35976</v>
      </c>
    </row>
    <row r="52370" spans="253:253" x14ac:dyDescent="0.25">
      <c r="IS52370" s="5">
        <v>35977</v>
      </c>
    </row>
    <row r="52371" spans="253:253" x14ac:dyDescent="0.25">
      <c r="IS52371" s="5">
        <v>35978</v>
      </c>
    </row>
    <row r="52372" spans="253:253" x14ac:dyDescent="0.25">
      <c r="IS52372" s="5">
        <v>35979</v>
      </c>
    </row>
    <row r="52373" spans="253:253" x14ac:dyDescent="0.25">
      <c r="IS52373" s="5">
        <v>35980</v>
      </c>
    </row>
    <row r="52374" spans="253:253" x14ac:dyDescent="0.25">
      <c r="IS52374" s="5">
        <v>35981</v>
      </c>
    </row>
    <row r="52375" spans="253:253" x14ac:dyDescent="0.25">
      <c r="IS52375" s="5">
        <v>35982</v>
      </c>
    </row>
    <row r="52376" spans="253:253" x14ac:dyDescent="0.25">
      <c r="IS52376" s="5">
        <v>35983</v>
      </c>
    </row>
    <row r="52377" spans="253:253" x14ac:dyDescent="0.25">
      <c r="IS52377" s="5">
        <v>35984</v>
      </c>
    </row>
    <row r="52378" spans="253:253" x14ac:dyDescent="0.25">
      <c r="IS52378" s="5">
        <v>35985</v>
      </c>
    </row>
    <row r="52379" spans="253:253" x14ac:dyDescent="0.25">
      <c r="IS52379" s="5">
        <v>35986</v>
      </c>
    </row>
    <row r="52380" spans="253:253" x14ac:dyDescent="0.25">
      <c r="IS52380" s="5">
        <v>35987</v>
      </c>
    </row>
    <row r="52381" spans="253:253" x14ac:dyDescent="0.25">
      <c r="IS52381" s="5">
        <v>35988</v>
      </c>
    </row>
    <row r="52382" spans="253:253" x14ac:dyDescent="0.25">
      <c r="IS52382" s="5">
        <v>35989</v>
      </c>
    </row>
    <row r="52383" spans="253:253" x14ac:dyDescent="0.25">
      <c r="IS52383" s="5">
        <v>35990</v>
      </c>
    </row>
    <row r="52384" spans="253:253" x14ac:dyDescent="0.25">
      <c r="IS52384" s="5">
        <v>35991</v>
      </c>
    </row>
    <row r="52385" spans="253:253" x14ac:dyDescent="0.25">
      <c r="IS52385" s="5">
        <v>35992</v>
      </c>
    </row>
    <row r="52386" spans="253:253" x14ac:dyDescent="0.25">
      <c r="IS52386" s="5">
        <v>35993</v>
      </c>
    </row>
    <row r="52387" spans="253:253" x14ac:dyDescent="0.25">
      <c r="IS52387" s="5">
        <v>35994</v>
      </c>
    </row>
    <row r="52388" spans="253:253" x14ac:dyDescent="0.25">
      <c r="IS52388" s="5">
        <v>35995</v>
      </c>
    </row>
    <row r="52389" spans="253:253" x14ac:dyDescent="0.25">
      <c r="IS52389" s="5">
        <v>35996</v>
      </c>
    </row>
    <row r="52390" spans="253:253" x14ac:dyDescent="0.25">
      <c r="IS52390" s="5">
        <v>35997</v>
      </c>
    </row>
    <row r="52391" spans="253:253" x14ac:dyDescent="0.25">
      <c r="IS52391" s="5">
        <v>35998</v>
      </c>
    </row>
    <row r="52392" spans="253:253" x14ac:dyDescent="0.25">
      <c r="IS52392" s="5">
        <v>35999</v>
      </c>
    </row>
    <row r="52393" spans="253:253" x14ac:dyDescent="0.25">
      <c r="IS52393" s="5">
        <v>36000</v>
      </c>
    </row>
    <row r="52394" spans="253:253" x14ac:dyDescent="0.25">
      <c r="IS52394" s="5">
        <v>36001</v>
      </c>
    </row>
    <row r="52395" spans="253:253" x14ac:dyDescent="0.25">
      <c r="IS52395" s="5">
        <v>36002</v>
      </c>
    </row>
    <row r="52396" spans="253:253" x14ac:dyDescent="0.25">
      <c r="IS52396" s="5">
        <v>36003</v>
      </c>
    </row>
    <row r="52397" spans="253:253" x14ac:dyDescent="0.25">
      <c r="IS52397" s="5">
        <v>36004</v>
      </c>
    </row>
    <row r="52398" spans="253:253" x14ac:dyDescent="0.25">
      <c r="IS52398" s="5">
        <v>36005</v>
      </c>
    </row>
    <row r="52399" spans="253:253" x14ac:dyDescent="0.25">
      <c r="IS52399" s="5">
        <v>36006</v>
      </c>
    </row>
    <row r="52400" spans="253:253" x14ac:dyDescent="0.25">
      <c r="IS52400" s="5">
        <v>36007</v>
      </c>
    </row>
    <row r="52401" spans="253:253" x14ac:dyDescent="0.25">
      <c r="IS52401" s="5">
        <v>36008</v>
      </c>
    </row>
    <row r="52402" spans="253:253" x14ac:dyDescent="0.25">
      <c r="IS52402" s="5">
        <v>36009</v>
      </c>
    </row>
    <row r="52403" spans="253:253" x14ac:dyDescent="0.25">
      <c r="IS52403" s="5">
        <v>36010</v>
      </c>
    </row>
    <row r="52404" spans="253:253" x14ac:dyDescent="0.25">
      <c r="IS52404" s="5">
        <v>36011</v>
      </c>
    </row>
    <row r="52405" spans="253:253" x14ac:dyDescent="0.25">
      <c r="IS52405" s="5">
        <v>36012</v>
      </c>
    </row>
    <row r="52406" spans="253:253" x14ac:dyDescent="0.25">
      <c r="IS52406" s="5">
        <v>36013</v>
      </c>
    </row>
    <row r="52407" spans="253:253" x14ac:dyDescent="0.25">
      <c r="IS52407" s="5">
        <v>36014</v>
      </c>
    </row>
    <row r="52408" spans="253:253" x14ac:dyDescent="0.25">
      <c r="IS52408" s="5">
        <v>36015</v>
      </c>
    </row>
    <row r="52409" spans="253:253" x14ac:dyDescent="0.25">
      <c r="IS52409" s="5">
        <v>36016</v>
      </c>
    </row>
    <row r="52410" spans="253:253" x14ac:dyDescent="0.25">
      <c r="IS52410" s="5">
        <v>36017</v>
      </c>
    </row>
    <row r="52411" spans="253:253" x14ac:dyDescent="0.25">
      <c r="IS52411" s="5">
        <v>36018</v>
      </c>
    </row>
    <row r="52412" spans="253:253" x14ac:dyDescent="0.25">
      <c r="IS52412" s="5">
        <v>36019</v>
      </c>
    </row>
    <row r="52413" spans="253:253" x14ac:dyDescent="0.25">
      <c r="IS52413" s="5">
        <v>36020</v>
      </c>
    </row>
    <row r="52414" spans="253:253" x14ac:dyDescent="0.25">
      <c r="IS52414" s="5">
        <v>36021</v>
      </c>
    </row>
    <row r="52415" spans="253:253" x14ac:dyDescent="0.25">
      <c r="IS52415" s="5">
        <v>36022</v>
      </c>
    </row>
    <row r="52416" spans="253:253" x14ac:dyDescent="0.25">
      <c r="IS52416" s="5">
        <v>36023</v>
      </c>
    </row>
    <row r="52417" spans="253:253" x14ac:dyDescent="0.25">
      <c r="IS52417" s="5">
        <v>36024</v>
      </c>
    </row>
    <row r="52418" spans="253:253" x14ac:dyDescent="0.25">
      <c r="IS52418" s="5">
        <v>36025</v>
      </c>
    </row>
    <row r="52419" spans="253:253" x14ac:dyDescent="0.25">
      <c r="IS52419" s="5">
        <v>36026</v>
      </c>
    </row>
    <row r="52420" spans="253:253" x14ac:dyDescent="0.25">
      <c r="IS52420" s="5">
        <v>36027</v>
      </c>
    </row>
    <row r="52421" spans="253:253" x14ac:dyDescent="0.25">
      <c r="IS52421" s="5">
        <v>36028</v>
      </c>
    </row>
    <row r="52422" spans="253:253" x14ac:dyDescent="0.25">
      <c r="IS52422" s="5">
        <v>36029</v>
      </c>
    </row>
    <row r="52423" spans="253:253" x14ac:dyDescent="0.25">
      <c r="IS52423" s="5">
        <v>36030</v>
      </c>
    </row>
    <row r="52424" spans="253:253" x14ac:dyDescent="0.25">
      <c r="IS52424" s="5">
        <v>36031</v>
      </c>
    </row>
    <row r="52425" spans="253:253" x14ac:dyDescent="0.25">
      <c r="IS52425" s="5">
        <v>36032</v>
      </c>
    </row>
    <row r="52426" spans="253:253" x14ac:dyDescent="0.25">
      <c r="IS52426" s="5">
        <v>36033</v>
      </c>
    </row>
    <row r="52427" spans="253:253" x14ac:dyDescent="0.25">
      <c r="IS52427" s="5">
        <v>36034</v>
      </c>
    </row>
    <row r="52428" spans="253:253" x14ac:dyDescent="0.25">
      <c r="IS52428" s="5">
        <v>36035</v>
      </c>
    </row>
    <row r="52429" spans="253:253" x14ac:dyDescent="0.25">
      <c r="IS52429" s="5">
        <v>36036</v>
      </c>
    </row>
    <row r="52430" spans="253:253" x14ac:dyDescent="0.25">
      <c r="IS52430" s="5">
        <v>36037</v>
      </c>
    </row>
    <row r="52431" spans="253:253" x14ac:dyDescent="0.25">
      <c r="IS52431" s="5">
        <v>36038</v>
      </c>
    </row>
    <row r="52432" spans="253:253" x14ac:dyDescent="0.25">
      <c r="IS52432" s="5">
        <v>36039</v>
      </c>
    </row>
    <row r="52433" spans="253:253" x14ac:dyDescent="0.25">
      <c r="IS52433" s="5">
        <v>36040</v>
      </c>
    </row>
    <row r="52434" spans="253:253" x14ac:dyDescent="0.25">
      <c r="IS52434" s="5">
        <v>36041</v>
      </c>
    </row>
    <row r="52435" spans="253:253" x14ac:dyDescent="0.25">
      <c r="IS52435" s="5">
        <v>36042</v>
      </c>
    </row>
    <row r="52436" spans="253:253" x14ac:dyDescent="0.25">
      <c r="IS52436" s="5">
        <v>36043</v>
      </c>
    </row>
    <row r="52437" spans="253:253" x14ac:dyDescent="0.25">
      <c r="IS52437" s="5">
        <v>36044</v>
      </c>
    </row>
    <row r="52438" spans="253:253" x14ac:dyDescent="0.25">
      <c r="IS52438" s="5">
        <v>36045</v>
      </c>
    </row>
    <row r="52439" spans="253:253" x14ac:dyDescent="0.25">
      <c r="IS52439" s="5">
        <v>36046</v>
      </c>
    </row>
    <row r="52440" spans="253:253" x14ac:dyDescent="0.25">
      <c r="IS52440" s="5">
        <v>36047</v>
      </c>
    </row>
    <row r="52441" spans="253:253" x14ac:dyDescent="0.25">
      <c r="IS52441" s="5">
        <v>36048</v>
      </c>
    </row>
    <row r="52442" spans="253:253" x14ac:dyDescent="0.25">
      <c r="IS52442" s="5">
        <v>36049</v>
      </c>
    </row>
    <row r="52443" spans="253:253" x14ac:dyDescent="0.25">
      <c r="IS52443" s="5">
        <v>36050</v>
      </c>
    </row>
    <row r="52444" spans="253:253" x14ac:dyDescent="0.25">
      <c r="IS52444" s="5">
        <v>36051</v>
      </c>
    </row>
    <row r="52445" spans="253:253" x14ac:dyDescent="0.25">
      <c r="IS52445" s="5">
        <v>36052</v>
      </c>
    </row>
    <row r="52446" spans="253:253" x14ac:dyDescent="0.25">
      <c r="IS52446" s="5">
        <v>36053</v>
      </c>
    </row>
    <row r="52447" spans="253:253" x14ac:dyDescent="0.25">
      <c r="IS52447" s="5">
        <v>36054</v>
      </c>
    </row>
    <row r="52448" spans="253:253" x14ac:dyDescent="0.25">
      <c r="IS52448" s="5">
        <v>36055</v>
      </c>
    </row>
    <row r="52449" spans="253:253" x14ac:dyDescent="0.25">
      <c r="IS52449" s="5">
        <v>36056</v>
      </c>
    </row>
    <row r="52450" spans="253:253" x14ac:dyDescent="0.25">
      <c r="IS52450" s="5">
        <v>36057</v>
      </c>
    </row>
    <row r="52451" spans="253:253" x14ac:dyDescent="0.25">
      <c r="IS52451" s="5">
        <v>36058</v>
      </c>
    </row>
    <row r="52452" spans="253:253" x14ac:dyDescent="0.25">
      <c r="IS52452" s="5">
        <v>36059</v>
      </c>
    </row>
    <row r="52453" spans="253:253" x14ac:dyDescent="0.25">
      <c r="IS52453" s="5">
        <v>36060</v>
      </c>
    </row>
    <row r="52454" spans="253:253" x14ac:dyDescent="0.25">
      <c r="IS52454" s="5">
        <v>36061</v>
      </c>
    </row>
    <row r="52455" spans="253:253" x14ac:dyDescent="0.25">
      <c r="IS52455" s="5">
        <v>36062</v>
      </c>
    </row>
    <row r="52456" spans="253:253" x14ac:dyDescent="0.25">
      <c r="IS52456" s="5">
        <v>36063</v>
      </c>
    </row>
    <row r="52457" spans="253:253" x14ac:dyDescent="0.25">
      <c r="IS52457" s="5">
        <v>36064</v>
      </c>
    </row>
    <row r="52458" spans="253:253" x14ac:dyDescent="0.25">
      <c r="IS52458" s="5">
        <v>36065</v>
      </c>
    </row>
    <row r="52459" spans="253:253" x14ac:dyDescent="0.25">
      <c r="IS52459" s="5">
        <v>36066</v>
      </c>
    </row>
    <row r="52460" spans="253:253" x14ac:dyDescent="0.25">
      <c r="IS52460" s="5">
        <v>36067</v>
      </c>
    </row>
    <row r="52461" spans="253:253" x14ac:dyDescent="0.25">
      <c r="IS52461" s="5">
        <v>36068</v>
      </c>
    </row>
    <row r="52462" spans="253:253" x14ac:dyDescent="0.25">
      <c r="IS52462" s="5">
        <v>36069</v>
      </c>
    </row>
    <row r="52463" spans="253:253" x14ac:dyDescent="0.25">
      <c r="IS52463" s="5">
        <v>36070</v>
      </c>
    </row>
    <row r="52464" spans="253:253" x14ac:dyDescent="0.25">
      <c r="IS52464" s="5">
        <v>36071</v>
      </c>
    </row>
    <row r="52465" spans="253:253" x14ac:dyDescent="0.25">
      <c r="IS52465" s="5">
        <v>36072</v>
      </c>
    </row>
    <row r="52466" spans="253:253" x14ac:dyDescent="0.25">
      <c r="IS52466" s="5">
        <v>36073</v>
      </c>
    </row>
    <row r="52467" spans="253:253" x14ac:dyDescent="0.25">
      <c r="IS52467" s="5">
        <v>36074</v>
      </c>
    </row>
    <row r="52468" spans="253:253" x14ac:dyDescent="0.25">
      <c r="IS52468" s="5">
        <v>36075</v>
      </c>
    </row>
    <row r="52469" spans="253:253" x14ac:dyDescent="0.25">
      <c r="IS52469" s="5">
        <v>36076</v>
      </c>
    </row>
    <row r="52470" spans="253:253" x14ac:dyDescent="0.25">
      <c r="IS52470" s="5">
        <v>36077</v>
      </c>
    </row>
    <row r="52471" spans="253:253" x14ac:dyDescent="0.25">
      <c r="IS52471" s="5">
        <v>36078</v>
      </c>
    </row>
    <row r="52472" spans="253:253" x14ac:dyDescent="0.25">
      <c r="IS52472" s="5">
        <v>36079</v>
      </c>
    </row>
    <row r="52473" spans="253:253" x14ac:dyDescent="0.25">
      <c r="IS52473" s="5">
        <v>36080</v>
      </c>
    </row>
    <row r="52474" spans="253:253" x14ac:dyDescent="0.25">
      <c r="IS52474" s="5">
        <v>36081</v>
      </c>
    </row>
    <row r="52475" spans="253:253" x14ac:dyDescent="0.25">
      <c r="IS52475" s="5">
        <v>36082</v>
      </c>
    </row>
    <row r="52476" spans="253:253" x14ac:dyDescent="0.25">
      <c r="IS52476" s="5">
        <v>36083</v>
      </c>
    </row>
    <row r="52477" spans="253:253" x14ac:dyDescent="0.25">
      <c r="IS52477" s="5">
        <v>36084</v>
      </c>
    </row>
    <row r="52478" spans="253:253" x14ac:dyDescent="0.25">
      <c r="IS52478" s="5">
        <v>36085</v>
      </c>
    </row>
    <row r="52479" spans="253:253" x14ac:dyDescent="0.25">
      <c r="IS52479" s="5">
        <v>36086</v>
      </c>
    </row>
    <row r="52480" spans="253:253" x14ac:dyDescent="0.25">
      <c r="IS52480" s="5">
        <v>36087</v>
      </c>
    </row>
    <row r="52481" spans="253:253" x14ac:dyDescent="0.25">
      <c r="IS52481" s="5">
        <v>36088</v>
      </c>
    </row>
    <row r="52482" spans="253:253" x14ac:dyDescent="0.25">
      <c r="IS52482" s="5">
        <v>36089</v>
      </c>
    </row>
    <row r="52483" spans="253:253" x14ac:dyDescent="0.25">
      <c r="IS52483" s="5">
        <v>36090</v>
      </c>
    </row>
    <row r="52484" spans="253:253" x14ac:dyDescent="0.25">
      <c r="IS52484" s="5">
        <v>36091</v>
      </c>
    </row>
    <row r="52485" spans="253:253" x14ac:dyDescent="0.25">
      <c r="IS52485" s="5">
        <v>36092</v>
      </c>
    </row>
    <row r="52486" spans="253:253" x14ac:dyDescent="0.25">
      <c r="IS52486" s="5">
        <v>36093</v>
      </c>
    </row>
    <row r="52487" spans="253:253" x14ac:dyDescent="0.25">
      <c r="IS52487" s="5">
        <v>36094</v>
      </c>
    </row>
    <row r="52488" spans="253:253" x14ac:dyDescent="0.25">
      <c r="IS52488" s="5">
        <v>36095</v>
      </c>
    </row>
    <row r="52489" spans="253:253" x14ac:dyDescent="0.25">
      <c r="IS52489" s="5">
        <v>36096</v>
      </c>
    </row>
    <row r="52490" spans="253:253" x14ac:dyDescent="0.25">
      <c r="IS52490" s="5">
        <v>36097</v>
      </c>
    </row>
    <row r="52491" spans="253:253" x14ac:dyDescent="0.25">
      <c r="IS52491" s="5">
        <v>36098</v>
      </c>
    </row>
    <row r="52492" spans="253:253" x14ac:dyDescent="0.25">
      <c r="IS52492" s="5">
        <v>36099</v>
      </c>
    </row>
    <row r="52493" spans="253:253" x14ac:dyDescent="0.25">
      <c r="IS52493" s="5">
        <v>36100</v>
      </c>
    </row>
    <row r="52494" spans="253:253" x14ac:dyDescent="0.25">
      <c r="IS52494" s="5">
        <v>36101</v>
      </c>
    </row>
    <row r="52495" spans="253:253" x14ac:dyDescent="0.25">
      <c r="IS52495" s="5">
        <v>36102</v>
      </c>
    </row>
    <row r="52496" spans="253:253" x14ac:dyDescent="0.25">
      <c r="IS52496" s="5">
        <v>36103</v>
      </c>
    </row>
    <row r="52497" spans="253:253" x14ac:dyDescent="0.25">
      <c r="IS52497" s="5">
        <v>36104</v>
      </c>
    </row>
    <row r="52498" spans="253:253" x14ac:dyDescent="0.25">
      <c r="IS52498" s="5">
        <v>36105</v>
      </c>
    </row>
    <row r="52499" spans="253:253" x14ac:dyDescent="0.25">
      <c r="IS52499" s="5">
        <v>36106</v>
      </c>
    </row>
    <row r="52500" spans="253:253" x14ac:dyDescent="0.25">
      <c r="IS52500" s="5">
        <v>36107</v>
      </c>
    </row>
    <row r="52501" spans="253:253" x14ac:dyDescent="0.25">
      <c r="IS52501" s="5">
        <v>36108</v>
      </c>
    </row>
    <row r="52502" spans="253:253" x14ac:dyDescent="0.25">
      <c r="IS52502" s="5">
        <v>36109</v>
      </c>
    </row>
    <row r="52503" spans="253:253" x14ac:dyDescent="0.25">
      <c r="IS52503" s="5">
        <v>36110</v>
      </c>
    </row>
    <row r="52504" spans="253:253" x14ac:dyDescent="0.25">
      <c r="IS52504" s="5">
        <v>36111</v>
      </c>
    </row>
    <row r="52505" spans="253:253" x14ac:dyDescent="0.25">
      <c r="IS52505" s="5">
        <v>36112</v>
      </c>
    </row>
    <row r="52506" spans="253:253" x14ac:dyDescent="0.25">
      <c r="IS52506" s="5">
        <v>36113</v>
      </c>
    </row>
    <row r="52507" spans="253:253" x14ac:dyDescent="0.25">
      <c r="IS52507" s="5">
        <v>36114</v>
      </c>
    </row>
    <row r="52508" spans="253:253" x14ac:dyDescent="0.25">
      <c r="IS52508" s="5">
        <v>36115</v>
      </c>
    </row>
    <row r="52509" spans="253:253" x14ac:dyDescent="0.25">
      <c r="IS52509" s="5">
        <v>36116</v>
      </c>
    </row>
    <row r="52510" spans="253:253" x14ac:dyDescent="0.25">
      <c r="IS52510" s="5">
        <v>36117</v>
      </c>
    </row>
    <row r="52511" spans="253:253" x14ac:dyDescent="0.25">
      <c r="IS52511" s="5">
        <v>36118</v>
      </c>
    </row>
    <row r="52512" spans="253:253" x14ac:dyDescent="0.25">
      <c r="IS52512" s="5">
        <v>36119</v>
      </c>
    </row>
    <row r="52513" spans="253:253" x14ac:dyDescent="0.25">
      <c r="IS52513" s="5">
        <v>36120</v>
      </c>
    </row>
    <row r="52514" spans="253:253" x14ac:dyDescent="0.25">
      <c r="IS52514" s="5">
        <v>36121</v>
      </c>
    </row>
    <row r="52515" spans="253:253" x14ac:dyDescent="0.25">
      <c r="IS52515" s="5">
        <v>36122</v>
      </c>
    </row>
    <row r="52516" spans="253:253" x14ac:dyDescent="0.25">
      <c r="IS52516" s="5">
        <v>36123</v>
      </c>
    </row>
    <row r="52517" spans="253:253" x14ac:dyDescent="0.25">
      <c r="IS52517" s="5">
        <v>36124</v>
      </c>
    </row>
    <row r="52518" spans="253:253" x14ac:dyDescent="0.25">
      <c r="IS52518" s="5">
        <v>36125</v>
      </c>
    </row>
    <row r="52519" spans="253:253" x14ac:dyDescent="0.25">
      <c r="IS52519" s="5">
        <v>36126</v>
      </c>
    </row>
    <row r="52520" spans="253:253" x14ac:dyDescent="0.25">
      <c r="IS52520" s="5">
        <v>36127</v>
      </c>
    </row>
    <row r="52521" spans="253:253" x14ac:dyDescent="0.25">
      <c r="IS52521" s="5">
        <v>36128</v>
      </c>
    </row>
    <row r="52522" spans="253:253" x14ac:dyDescent="0.25">
      <c r="IS52522" s="5">
        <v>36129</v>
      </c>
    </row>
    <row r="52523" spans="253:253" x14ac:dyDescent="0.25">
      <c r="IS52523" s="5">
        <v>36130</v>
      </c>
    </row>
    <row r="52524" spans="253:253" x14ac:dyDescent="0.25">
      <c r="IS52524" s="5">
        <v>36131</v>
      </c>
    </row>
    <row r="52525" spans="253:253" x14ac:dyDescent="0.25">
      <c r="IS52525" s="5">
        <v>36132</v>
      </c>
    </row>
    <row r="52526" spans="253:253" x14ac:dyDescent="0.25">
      <c r="IS52526" s="5">
        <v>36133</v>
      </c>
    </row>
    <row r="52527" spans="253:253" x14ac:dyDescent="0.25">
      <c r="IS52527" s="5">
        <v>36134</v>
      </c>
    </row>
    <row r="52528" spans="253:253" x14ac:dyDescent="0.25">
      <c r="IS52528" s="5">
        <v>36135</v>
      </c>
    </row>
    <row r="52529" spans="253:253" x14ac:dyDescent="0.25">
      <c r="IS52529" s="5">
        <v>36136</v>
      </c>
    </row>
    <row r="52530" spans="253:253" x14ac:dyDescent="0.25">
      <c r="IS52530" s="5">
        <v>36137</v>
      </c>
    </row>
    <row r="52531" spans="253:253" x14ac:dyDescent="0.25">
      <c r="IS52531" s="5">
        <v>36138</v>
      </c>
    </row>
    <row r="52532" spans="253:253" x14ac:dyDescent="0.25">
      <c r="IS52532" s="5">
        <v>36139</v>
      </c>
    </row>
    <row r="52533" spans="253:253" x14ac:dyDescent="0.25">
      <c r="IS52533" s="5">
        <v>36140</v>
      </c>
    </row>
    <row r="52534" spans="253:253" x14ac:dyDescent="0.25">
      <c r="IS52534" s="5">
        <v>36141</v>
      </c>
    </row>
    <row r="52535" spans="253:253" x14ac:dyDescent="0.25">
      <c r="IS52535" s="5">
        <v>36142</v>
      </c>
    </row>
    <row r="52536" spans="253:253" x14ac:dyDescent="0.25">
      <c r="IS52536" s="5">
        <v>36143</v>
      </c>
    </row>
    <row r="52537" spans="253:253" x14ac:dyDescent="0.25">
      <c r="IS52537" s="5">
        <v>36144</v>
      </c>
    </row>
    <row r="52538" spans="253:253" x14ac:dyDescent="0.25">
      <c r="IS52538" s="5">
        <v>36145</v>
      </c>
    </row>
    <row r="52539" spans="253:253" x14ac:dyDescent="0.25">
      <c r="IS52539" s="5">
        <v>36146</v>
      </c>
    </row>
    <row r="52540" spans="253:253" x14ac:dyDescent="0.25">
      <c r="IS52540" s="5">
        <v>36147</v>
      </c>
    </row>
    <row r="52541" spans="253:253" x14ac:dyDescent="0.25">
      <c r="IS52541" s="5">
        <v>36148</v>
      </c>
    </row>
    <row r="52542" spans="253:253" x14ac:dyDescent="0.25">
      <c r="IS52542" s="5">
        <v>36149</v>
      </c>
    </row>
    <row r="52543" spans="253:253" x14ac:dyDescent="0.25">
      <c r="IS52543" s="5">
        <v>36150</v>
      </c>
    </row>
    <row r="52544" spans="253:253" x14ac:dyDescent="0.25">
      <c r="IS52544" s="5">
        <v>36151</v>
      </c>
    </row>
    <row r="52545" spans="253:253" x14ac:dyDescent="0.25">
      <c r="IS52545" s="5">
        <v>36152</v>
      </c>
    </row>
    <row r="52546" spans="253:253" x14ac:dyDescent="0.25">
      <c r="IS52546" s="5">
        <v>36153</v>
      </c>
    </row>
    <row r="52547" spans="253:253" x14ac:dyDescent="0.25">
      <c r="IS52547" s="5">
        <v>36154</v>
      </c>
    </row>
    <row r="52548" spans="253:253" x14ac:dyDescent="0.25">
      <c r="IS52548" s="5">
        <v>36155</v>
      </c>
    </row>
    <row r="52549" spans="253:253" x14ac:dyDescent="0.25">
      <c r="IS52549" s="5">
        <v>36156</v>
      </c>
    </row>
    <row r="52550" spans="253:253" x14ac:dyDescent="0.25">
      <c r="IS52550" s="5">
        <v>36157</v>
      </c>
    </row>
    <row r="52551" spans="253:253" x14ac:dyDescent="0.25">
      <c r="IS52551" s="5">
        <v>36158</v>
      </c>
    </row>
    <row r="52552" spans="253:253" x14ac:dyDescent="0.25">
      <c r="IS52552" s="5">
        <v>36159</v>
      </c>
    </row>
    <row r="52553" spans="253:253" x14ac:dyDescent="0.25">
      <c r="IS52553" s="5">
        <v>36160</v>
      </c>
    </row>
    <row r="52554" spans="253:253" x14ac:dyDescent="0.25">
      <c r="IS52554" s="5">
        <v>36161</v>
      </c>
    </row>
    <row r="52555" spans="253:253" x14ac:dyDescent="0.25">
      <c r="IS52555" s="5">
        <v>36162</v>
      </c>
    </row>
    <row r="52556" spans="253:253" x14ac:dyDescent="0.25">
      <c r="IS52556" s="5">
        <v>36163</v>
      </c>
    </row>
    <row r="52557" spans="253:253" x14ac:dyDescent="0.25">
      <c r="IS52557" s="5">
        <v>36164</v>
      </c>
    </row>
    <row r="52558" spans="253:253" x14ac:dyDescent="0.25">
      <c r="IS52558" s="5">
        <v>36165</v>
      </c>
    </row>
    <row r="52559" spans="253:253" x14ac:dyDescent="0.25">
      <c r="IS52559" s="5">
        <v>36166</v>
      </c>
    </row>
    <row r="52560" spans="253:253" x14ac:dyDescent="0.25">
      <c r="IS52560" s="5">
        <v>36167</v>
      </c>
    </row>
    <row r="52561" spans="253:253" x14ac:dyDescent="0.25">
      <c r="IS52561" s="5">
        <v>36168</v>
      </c>
    </row>
    <row r="52562" spans="253:253" x14ac:dyDescent="0.25">
      <c r="IS52562" s="5">
        <v>36169</v>
      </c>
    </row>
    <row r="52563" spans="253:253" x14ac:dyDescent="0.25">
      <c r="IS52563" s="5">
        <v>36170</v>
      </c>
    </row>
    <row r="52564" spans="253:253" x14ac:dyDescent="0.25">
      <c r="IS52564" s="5">
        <v>36171</v>
      </c>
    </row>
    <row r="52565" spans="253:253" x14ac:dyDescent="0.25">
      <c r="IS52565" s="5">
        <v>36172</v>
      </c>
    </row>
    <row r="52566" spans="253:253" x14ac:dyDescent="0.25">
      <c r="IS52566" s="5">
        <v>36173</v>
      </c>
    </row>
    <row r="52567" spans="253:253" x14ac:dyDescent="0.25">
      <c r="IS52567" s="5">
        <v>36174</v>
      </c>
    </row>
    <row r="52568" spans="253:253" x14ac:dyDescent="0.25">
      <c r="IS52568" s="5">
        <v>36175</v>
      </c>
    </row>
    <row r="52569" spans="253:253" x14ac:dyDescent="0.25">
      <c r="IS52569" s="5">
        <v>36176</v>
      </c>
    </row>
    <row r="52570" spans="253:253" x14ac:dyDescent="0.25">
      <c r="IS52570" s="5">
        <v>36177</v>
      </c>
    </row>
    <row r="52571" spans="253:253" x14ac:dyDescent="0.25">
      <c r="IS52571" s="5">
        <v>36178</v>
      </c>
    </row>
    <row r="52572" spans="253:253" x14ac:dyDescent="0.25">
      <c r="IS52572" s="5">
        <v>36179</v>
      </c>
    </row>
    <row r="52573" spans="253:253" x14ac:dyDescent="0.25">
      <c r="IS52573" s="5">
        <v>36180</v>
      </c>
    </row>
    <row r="52574" spans="253:253" x14ac:dyDescent="0.25">
      <c r="IS52574" s="5">
        <v>36181</v>
      </c>
    </row>
    <row r="52575" spans="253:253" x14ac:dyDescent="0.25">
      <c r="IS52575" s="5">
        <v>36182</v>
      </c>
    </row>
    <row r="52576" spans="253:253" x14ac:dyDescent="0.25">
      <c r="IS52576" s="5">
        <v>36183</v>
      </c>
    </row>
    <row r="52577" spans="253:253" x14ac:dyDescent="0.25">
      <c r="IS52577" s="5">
        <v>36184</v>
      </c>
    </row>
    <row r="52578" spans="253:253" x14ac:dyDescent="0.25">
      <c r="IS52578" s="5">
        <v>36185</v>
      </c>
    </row>
    <row r="52579" spans="253:253" x14ac:dyDescent="0.25">
      <c r="IS52579" s="5">
        <v>36186</v>
      </c>
    </row>
    <row r="52580" spans="253:253" x14ac:dyDescent="0.25">
      <c r="IS52580" s="5">
        <v>36187</v>
      </c>
    </row>
    <row r="52581" spans="253:253" x14ac:dyDescent="0.25">
      <c r="IS52581" s="5">
        <v>36188</v>
      </c>
    </row>
    <row r="52582" spans="253:253" x14ac:dyDescent="0.25">
      <c r="IS52582" s="5">
        <v>36189</v>
      </c>
    </row>
    <row r="52583" spans="253:253" x14ac:dyDescent="0.25">
      <c r="IS52583" s="5">
        <v>36190</v>
      </c>
    </row>
    <row r="52584" spans="253:253" x14ac:dyDescent="0.25">
      <c r="IS52584" s="5">
        <v>36191</v>
      </c>
    </row>
    <row r="52585" spans="253:253" x14ac:dyDescent="0.25">
      <c r="IS52585" s="5">
        <v>36192</v>
      </c>
    </row>
    <row r="52586" spans="253:253" x14ac:dyDescent="0.25">
      <c r="IS52586" s="5">
        <v>36193</v>
      </c>
    </row>
    <row r="52587" spans="253:253" x14ac:dyDescent="0.25">
      <c r="IS52587" s="5">
        <v>36194</v>
      </c>
    </row>
    <row r="52588" spans="253:253" x14ac:dyDescent="0.25">
      <c r="IS52588" s="5">
        <v>36195</v>
      </c>
    </row>
    <row r="52589" spans="253:253" x14ac:dyDescent="0.25">
      <c r="IS52589" s="5">
        <v>36196</v>
      </c>
    </row>
    <row r="52590" spans="253:253" x14ac:dyDescent="0.25">
      <c r="IS52590" s="5">
        <v>36197</v>
      </c>
    </row>
    <row r="52591" spans="253:253" x14ac:dyDescent="0.25">
      <c r="IS52591" s="5">
        <v>36198</v>
      </c>
    </row>
    <row r="52592" spans="253:253" x14ac:dyDescent="0.25">
      <c r="IS52592" s="5">
        <v>36199</v>
      </c>
    </row>
    <row r="52593" spans="253:253" x14ac:dyDescent="0.25">
      <c r="IS52593" s="5">
        <v>36200</v>
      </c>
    </row>
    <row r="52594" spans="253:253" x14ac:dyDescent="0.25">
      <c r="IS52594" s="5">
        <v>36201</v>
      </c>
    </row>
    <row r="52595" spans="253:253" x14ac:dyDescent="0.25">
      <c r="IS52595" s="5">
        <v>36202</v>
      </c>
    </row>
    <row r="52596" spans="253:253" x14ac:dyDescent="0.25">
      <c r="IS52596" s="5">
        <v>36203</v>
      </c>
    </row>
    <row r="52597" spans="253:253" x14ac:dyDescent="0.25">
      <c r="IS52597" s="5">
        <v>36204</v>
      </c>
    </row>
    <row r="52598" spans="253:253" x14ac:dyDescent="0.25">
      <c r="IS52598" s="5">
        <v>36205</v>
      </c>
    </row>
    <row r="52599" spans="253:253" x14ac:dyDescent="0.25">
      <c r="IS52599" s="5">
        <v>36206</v>
      </c>
    </row>
    <row r="52600" spans="253:253" x14ac:dyDescent="0.25">
      <c r="IS52600" s="5">
        <v>36207</v>
      </c>
    </row>
    <row r="52601" spans="253:253" x14ac:dyDescent="0.25">
      <c r="IS52601" s="5">
        <v>36208</v>
      </c>
    </row>
    <row r="52602" spans="253:253" x14ac:dyDescent="0.25">
      <c r="IS52602" s="5">
        <v>36209</v>
      </c>
    </row>
    <row r="52603" spans="253:253" x14ac:dyDescent="0.25">
      <c r="IS52603" s="5">
        <v>36210</v>
      </c>
    </row>
    <row r="52604" spans="253:253" x14ac:dyDescent="0.25">
      <c r="IS52604" s="5">
        <v>36211</v>
      </c>
    </row>
    <row r="52605" spans="253:253" x14ac:dyDescent="0.25">
      <c r="IS52605" s="5">
        <v>36212</v>
      </c>
    </row>
    <row r="52606" spans="253:253" x14ac:dyDescent="0.25">
      <c r="IS52606" s="5">
        <v>36213</v>
      </c>
    </row>
    <row r="52607" spans="253:253" x14ac:dyDescent="0.25">
      <c r="IS52607" s="5">
        <v>36214</v>
      </c>
    </row>
    <row r="52608" spans="253:253" x14ac:dyDescent="0.25">
      <c r="IS52608" s="5">
        <v>36215</v>
      </c>
    </row>
    <row r="52609" spans="253:253" x14ac:dyDescent="0.25">
      <c r="IS52609" s="5">
        <v>36216</v>
      </c>
    </row>
    <row r="52610" spans="253:253" x14ac:dyDescent="0.25">
      <c r="IS52610" s="5">
        <v>36217</v>
      </c>
    </row>
    <row r="52611" spans="253:253" x14ac:dyDescent="0.25">
      <c r="IS52611" s="5">
        <v>36218</v>
      </c>
    </row>
    <row r="52612" spans="253:253" x14ac:dyDescent="0.25">
      <c r="IS52612" s="5">
        <v>36219</v>
      </c>
    </row>
    <row r="52613" spans="253:253" x14ac:dyDescent="0.25">
      <c r="IS52613" s="5">
        <v>36220</v>
      </c>
    </row>
    <row r="52614" spans="253:253" x14ac:dyDescent="0.25">
      <c r="IS52614" s="5">
        <v>36221</v>
      </c>
    </row>
    <row r="52615" spans="253:253" x14ac:dyDescent="0.25">
      <c r="IS52615" s="5">
        <v>36222</v>
      </c>
    </row>
    <row r="52616" spans="253:253" x14ac:dyDescent="0.25">
      <c r="IS52616" s="5">
        <v>36223</v>
      </c>
    </row>
    <row r="52617" spans="253:253" x14ac:dyDescent="0.25">
      <c r="IS52617" s="5">
        <v>36224</v>
      </c>
    </row>
    <row r="52618" spans="253:253" x14ac:dyDescent="0.25">
      <c r="IS52618" s="5">
        <v>36225</v>
      </c>
    </row>
    <row r="52619" spans="253:253" x14ac:dyDescent="0.25">
      <c r="IS52619" s="5">
        <v>36226</v>
      </c>
    </row>
    <row r="52620" spans="253:253" x14ac:dyDescent="0.25">
      <c r="IS52620" s="5">
        <v>36227</v>
      </c>
    </row>
    <row r="52621" spans="253:253" x14ac:dyDescent="0.25">
      <c r="IS52621" s="5">
        <v>36228</v>
      </c>
    </row>
    <row r="52622" spans="253:253" x14ac:dyDescent="0.25">
      <c r="IS52622" s="5">
        <v>36229</v>
      </c>
    </row>
    <row r="52623" spans="253:253" x14ac:dyDescent="0.25">
      <c r="IS52623" s="5">
        <v>36230</v>
      </c>
    </row>
    <row r="52624" spans="253:253" x14ac:dyDescent="0.25">
      <c r="IS52624" s="5">
        <v>36231</v>
      </c>
    </row>
    <row r="52625" spans="253:253" x14ac:dyDescent="0.25">
      <c r="IS52625" s="5">
        <v>36232</v>
      </c>
    </row>
    <row r="52626" spans="253:253" x14ac:dyDescent="0.25">
      <c r="IS52626" s="5">
        <v>36233</v>
      </c>
    </row>
    <row r="52627" spans="253:253" x14ac:dyDescent="0.25">
      <c r="IS52627" s="5">
        <v>36234</v>
      </c>
    </row>
    <row r="52628" spans="253:253" x14ac:dyDescent="0.25">
      <c r="IS52628" s="5">
        <v>36235</v>
      </c>
    </row>
    <row r="52629" spans="253:253" x14ac:dyDescent="0.25">
      <c r="IS52629" s="5">
        <v>36236</v>
      </c>
    </row>
    <row r="52630" spans="253:253" x14ac:dyDescent="0.25">
      <c r="IS52630" s="5">
        <v>36237</v>
      </c>
    </row>
    <row r="52631" spans="253:253" x14ac:dyDescent="0.25">
      <c r="IS52631" s="5">
        <v>36238</v>
      </c>
    </row>
    <row r="52632" spans="253:253" x14ac:dyDescent="0.25">
      <c r="IS52632" s="5">
        <v>36239</v>
      </c>
    </row>
    <row r="52633" spans="253:253" x14ac:dyDescent="0.25">
      <c r="IS52633" s="5">
        <v>36240</v>
      </c>
    </row>
    <row r="52634" spans="253:253" x14ac:dyDescent="0.25">
      <c r="IS52634" s="5">
        <v>36241</v>
      </c>
    </row>
    <row r="52635" spans="253:253" x14ac:dyDescent="0.25">
      <c r="IS52635" s="5">
        <v>36242</v>
      </c>
    </row>
    <row r="52636" spans="253:253" x14ac:dyDescent="0.25">
      <c r="IS52636" s="5">
        <v>36243</v>
      </c>
    </row>
    <row r="52637" spans="253:253" x14ac:dyDescent="0.25">
      <c r="IS52637" s="5">
        <v>36244</v>
      </c>
    </row>
    <row r="52638" spans="253:253" x14ac:dyDescent="0.25">
      <c r="IS52638" s="5">
        <v>36245</v>
      </c>
    </row>
    <row r="52639" spans="253:253" x14ac:dyDescent="0.25">
      <c r="IS52639" s="5">
        <v>36246</v>
      </c>
    </row>
    <row r="52640" spans="253:253" x14ac:dyDescent="0.25">
      <c r="IS52640" s="5">
        <v>36247</v>
      </c>
    </row>
    <row r="52641" spans="253:253" x14ac:dyDescent="0.25">
      <c r="IS52641" s="5">
        <v>36248</v>
      </c>
    </row>
    <row r="52642" spans="253:253" x14ac:dyDescent="0.25">
      <c r="IS52642" s="5">
        <v>36249</v>
      </c>
    </row>
    <row r="52643" spans="253:253" x14ac:dyDescent="0.25">
      <c r="IS52643" s="5">
        <v>36250</v>
      </c>
    </row>
    <row r="52644" spans="253:253" x14ac:dyDescent="0.25">
      <c r="IS52644" s="5">
        <v>36251</v>
      </c>
    </row>
    <row r="52645" spans="253:253" x14ac:dyDescent="0.25">
      <c r="IS52645" s="5">
        <v>36252</v>
      </c>
    </row>
    <row r="52646" spans="253:253" x14ac:dyDescent="0.25">
      <c r="IS52646" s="5">
        <v>36253</v>
      </c>
    </row>
    <row r="52647" spans="253:253" x14ac:dyDescent="0.25">
      <c r="IS52647" s="5">
        <v>36254</v>
      </c>
    </row>
    <row r="52648" spans="253:253" x14ac:dyDescent="0.25">
      <c r="IS52648" s="5">
        <v>36255</v>
      </c>
    </row>
    <row r="52649" spans="253:253" x14ac:dyDescent="0.25">
      <c r="IS52649" s="5">
        <v>36256</v>
      </c>
    </row>
    <row r="52650" spans="253:253" x14ac:dyDescent="0.25">
      <c r="IS52650" s="5">
        <v>36257</v>
      </c>
    </row>
    <row r="52651" spans="253:253" x14ac:dyDescent="0.25">
      <c r="IS52651" s="5">
        <v>36258</v>
      </c>
    </row>
    <row r="52652" spans="253:253" x14ac:dyDescent="0.25">
      <c r="IS52652" s="5">
        <v>36259</v>
      </c>
    </row>
    <row r="52653" spans="253:253" x14ac:dyDescent="0.25">
      <c r="IS52653" s="5">
        <v>36260</v>
      </c>
    </row>
    <row r="52654" spans="253:253" x14ac:dyDescent="0.25">
      <c r="IS52654" s="5">
        <v>36261</v>
      </c>
    </row>
    <row r="52655" spans="253:253" x14ac:dyDescent="0.25">
      <c r="IS52655" s="5">
        <v>36262</v>
      </c>
    </row>
    <row r="52656" spans="253:253" x14ac:dyDescent="0.25">
      <c r="IS52656" s="5">
        <v>36263</v>
      </c>
    </row>
    <row r="52657" spans="253:253" x14ac:dyDescent="0.25">
      <c r="IS52657" s="5">
        <v>36264</v>
      </c>
    </row>
    <row r="52658" spans="253:253" x14ac:dyDescent="0.25">
      <c r="IS52658" s="5">
        <v>36265</v>
      </c>
    </row>
    <row r="52659" spans="253:253" x14ac:dyDescent="0.25">
      <c r="IS52659" s="5">
        <v>36266</v>
      </c>
    </row>
    <row r="52660" spans="253:253" x14ac:dyDescent="0.25">
      <c r="IS52660" s="5">
        <v>36267</v>
      </c>
    </row>
    <row r="52661" spans="253:253" x14ac:dyDescent="0.25">
      <c r="IS52661" s="5">
        <v>36268</v>
      </c>
    </row>
    <row r="52662" spans="253:253" x14ac:dyDescent="0.25">
      <c r="IS52662" s="5">
        <v>36269</v>
      </c>
    </row>
    <row r="52663" spans="253:253" x14ac:dyDescent="0.25">
      <c r="IS52663" s="5">
        <v>36270</v>
      </c>
    </row>
    <row r="52664" spans="253:253" x14ac:dyDescent="0.25">
      <c r="IS52664" s="5">
        <v>36271</v>
      </c>
    </row>
    <row r="52665" spans="253:253" x14ac:dyDescent="0.25">
      <c r="IS52665" s="5">
        <v>36272</v>
      </c>
    </row>
    <row r="52666" spans="253:253" x14ac:dyDescent="0.25">
      <c r="IS52666" s="5">
        <v>36273</v>
      </c>
    </row>
    <row r="52667" spans="253:253" x14ac:dyDescent="0.25">
      <c r="IS52667" s="5">
        <v>36274</v>
      </c>
    </row>
    <row r="52668" spans="253:253" x14ac:dyDescent="0.25">
      <c r="IS52668" s="5">
        <v>36275</v>
      </c>
    </row>
    <row r="52669" spans="253:253" x14ac:dyDescent="0.25">
      <c r="IS52669" s="5">
        <v>36276</v>
      </c>
    </row>
    <row r="52670" spans="253:253" x14ac:dyDescent="0.25">
      <c r="IS52670" s="5">
        <v>36277</v>
      </c>
    </row>
    <row r="52671" spans="253:253" x14ac:dyDescent="0.25">
      <c r="IS52671" s="5">
        <v>36278</v>
      </c>
    </row>
    <row r="52672" spans="253:253" x14ac:dyDescent="0.25">
      <c r="IS52672" s="5">
        <v>36279</v>
      </c>
    </row>
    <row r="52673" spans="253:253" x14ac:dyDescent="0.25">
      <c r="IS52673" s="5">
        <v>36280</v>
      </c>
    </row>
    <row r="52674" spans="253:253" x14ac:dyDescent="0.25">
      <c r="IS52674" s="5">
        <v>36281</v>
      </c>
    </row>
    <row r="52675" spans="253:253" x14ac:dyDescent="0.25">
      <c r="IS52675" s="5">
        <v>36282</v>
      </c>
    </row>
    <row r="52676" spans="253:253" x14ac:dyDescent="0.25">
      <c r="IS52676" s="5">
        <v>36283</v>
      </c>
    </row>
    <row r="52677" spans="253:253" x14ac:dyDescent="0.25">
      <c r="IS52677" s="5">
        <v>36284</v>
      </c>
    </row>
    <row r="52678" spans="253:253" x14ac:dyDescent="0.25">
      <c r="IS52678" s="5">
        <v>36285</v>
      </c>
    </row>
    <row r="52679" spans="253:253" x14ac:dyDescent="0.25">
      <c r="IS52679" s="5">
        <v>36286</v>
      </c>
    </row>
    <row r="52680" spans="253:253" x14ac:dyDescent="0.25">
      <c r="IS52680" s="5">
        <v>36287</v>
      </c>
    </row>
    <row r="52681" spans="253:253" x14ac:dyDescent="0.25">
      <c r="IS52681" s="5">
        <v>36288</v>
      </c>
    </row>
    <row r="52682" spans="253:253" x14ac:dyDescent="0.25">
      <c r="IS52682" s="5">
        <v>36289</v>
      </c>
    </row>
    <row r="52683" spans="253:253" x14ac:dyDescent="0.25">
      <c r="IS52683" s="5">
        <v>36290</v>
      </c>
    </row>
    <row r="52684" spans="253:253" x14ac:dyDescent="0.25">
      <c r="IS52684" s="5">
        <v>36291</v>
      </c>
    </row>
    <row r="52685" spans="253:253" x14ac:dyDescent="0.25">
      <c r="IS52685" s="5">
        <v>36292</v>
      </c>
    </row>
    <row r="52686" spans="253:253" x14ac:dyDescent="0.25">
      <c r="IS52686" s="5">
        <v>36293</v>
      </c>
    </row>
    <row r="52687" spans="253:253" x14ac:dyDescent="0.25">
      <c r="IS52687" s="5">
        <v>36294</v>
      </c>
    </row>
    <row r="52688" spans="253:253" x14ac:dyDescent="0.25">
      <c r="IS52688" s="5">
        <v>36295</v>
      </c>
    </row>
    <row r="52689" spans="253:253" x14ac:dyDescent="0.25">
      <c r="IS52689" s="5">
        <v>36296</v>
      </c>
    </row>
    <row r="52690" spans="253:253" x14ac:dyDescent="0.25">
      <c r="IS52690" s="5">
        <v>36297</v>
      </c>
    </row>
    <row r="52691" spans="253:253" x14ac:dyDescent="0.25">
      <c r="IS52691" s="5">
        <v>36298</v>
      </c>
    </row>
    <row r="52692" spans="253:253" x14ac:dyDescent="0.25">
      <c r="IS52692" s="5">
        <v>36299</v>
      </c>
    </row>
    <row r="52693" spans="253:253" x14ac:dyDescent="0.25">
      <c r="IS52693" s="5">
        <v>36300</v>
      </c>
    </row>
    <row r="52694" spans="253:253" x14ac:dyDescent="0.25">
      <c r="IS52694" s="5">
        <v>36301</v>
      </c>
    </row>
    <row r="52695" spans="253:253" x14ac:dyDescent="0.25">
      <c r="IS52695" s="5">
        <v>36302</v>
      </c>
    </row>
    <row r="52696" spans="253:253" x14ac:dyDescent="0.25">
      <c r="IS52696" s="5">
        <v>36303</v>
      </c>
    </row>
    <row r="52697" spans="253:253" x14ac:dyDescent="0.25">
      <c r="IS52697" s="5">
        <v>36304</v>
      </c>
    </row>
    <row r="52698" spans="253:253" x14ac:dyDescent="0.25">
      <c r="IS52698" s="5">
        <v>36305</v>
      </c>
    </row>
    <row r="52699" spans="253:253" x14ac:dyDescent="0.25">
      <c r="IS52699" s="5">
        <v>36306</v>
      </c>
    </row>
    <row r="52700" spans="253:253" x14ac:dyDescent="0.25">
      <c r="IS52700" s="5">
        <v>36307</v>
      </c>
    </row>
    <row r="52701" spans="253:253" x14ac:dyDescent="0.25">
      <c r="IS52701" s="5">
        <v>36308</v>
      </c>
    </row>
    <row r="52702" spans="253:253" x14ac:dyDescent="0.25">
      <c r="IS52702" s="5">
        <v>36309</v>
      </c>
    </row>
    <row r="52703" spans="253:253" x14ac:dyDescent="0.25">
      <c r="IS52703" s="5">
        <v>36310</v>
      </c>
    </row>
    <row r="52704" spans="253:253" x14ac:dyDescent="0.25">
      <c r="IS52704" s="5">
        <v>36311</v>
      </c>
    </row>
    <row r="52705" spans="253:253" x14ac:dyDescent="0.25">
      <c r="IS52705" s="5">
        <v>36312</v>
      </c>
    </row>
    <row r="52706" spans="253:253" x14ac:dyDescent="0.25">
      <c r="IS52706" s="5">
        <v>36313</v>
      </c>
    </row>
    <row r="52707" spans="253:253" x14ac:dyDescent="0.25">
      <c r="IS52707" s="5">
        <v>36314</v>
      </c>
    </row>
    <row r="52708" spans="253:253" x14ac:dyDescent="0.25">
      <c r="IS52708" s="5">
        <v>36315</v>
      </c>
    </row>
    <row r="52709" spans="253:253" x14ac:dyDescent="0.25">
      <c r="IS52709" s="5">
        <v>36316</v>
      </c>
    </row>
    <row r="52710" spans="253:253" x14ac:dyDescent="0.25">
      <c r="IS52710" s="5">
        <v>36317</v>
      </c>
    </row>
    <row r="52711" spans="253:253" x14ac:dyDescent="0.25">
      <c r="IS52711" s="5">
        <v>36318</v>
      </c>
    </row>
    <row r="52712" spans="253:253" x14ac:dyDescent="0.25">
      <c r="IS52712" s="5">
        <v>36319</v>
      </c>
    </row>
    <row r="52713" spans="253:253" x14ac:dyDescent="0.25">
      <c r="IS52713" s="5">
        <v>36320</v>
      </c>
    </row>
    <row r="52714" spans="253:253" x14ac:dyDescent="0.25">
      <c r="IS52714" s="5">
        <v>36321</v>
      </c>
    </row>
    <row r="52715" spans="253:253" x14ac:dyDescent="0.25">
      <c r="IS52715" s="5">
        <v>36322</v>
      </c>
    </row>
    <row r="52716" spans="253:253" x14ac:dyDescent="0.25">
      <c r="IS52716" s="5">
        <v>36323</v>
      </c>
    </row>
    <row r="52717" spans="253:253" x14ac:dyDescent="0.25">
      <c r="IS52717" s="5">
        <v>36324</v>
      </c>
    </row>
    <row r="52718" spans="253:253" x14ac:dyDescent="0.25">
      <c r="IS52718" s="5">
        <v>36325</v>
      </c>
    </row>
    <row r="52719" spans="253:253" x14ac:dyDescent="0.25">
      <c r="IS52719" s="5">
        <v>36326</v>
      </c>
    </row>
    <row r="52720" spans="253:253" x14ac:dyDescent="0.25">
      <c r="IS52720" s="5">
        <v>36327</v>
      </c>
    </row>
    <row r="52721" spans="253:253" x14ac:dyDescent="0.25">
      <c r="IS52721" s="5">
        <v>36328</v>
      </c>
    </row>
    <row r="52722" spans="253:253" x14ac:dyDescent="0.25">
      <c r="IS52722" s="5">
        <v>36329</v>
      </c>
    </row>
    <row r="52723" spans="253:253" x14ac:dyDescent="0.25">
      <c r="IS52723" s="5">
        <v>36330</v>
      </c>
    </row>
    <row r="52724" spans="253:253" x14ac:dyDescent="0.25">
      <c r="IS52724" s="5">
        <v>36331</v>
      </c>
    </row>
    <row r="52725" spans="253:253" x14ac:dyDescent="0.25">
      <c r="IS52725" s="5">
        <v>36332</v>
      </c>
    </row>
    <row r="52726" spans="253:253" x14ac:dyDescent="0.25">
      <c r="IS52726" s="5">
        <v>36333</v>
      </c>
    </row>
    <row r="52727" spans="253:253" x14ac:dyDescent="0.25">
      <c r="IS52727" s="5">
        <v>36334</v>
      </c>
    </row>
    <row r="52728" spans="253:253" x14ac:dyDescent="0.25">
      <c r="IS52728" s="5">
        <v>36335</v>
      </c>
    </row>
    <row r="52729" spans="253:253" x14ac:dyDescent="0.25">
      <c r="IS52729" s="5">
        <v>36336</v>
      </c>
    </row>
    <row r="52730" spans="253:253" x14ac:dyDescent="0.25">
      <c r="IS52730" s="5">
        <v>36337</v>
      </c>
    </row>
    <row r="52731" spans="253:253" x14ac:dyDescent="0.25">
      <c r="IS52731" s="5">
        <v>36338</v>
      </c>
    </row>
    <row r="52732" spans="253:253" x14ac:dyDescent="0.25">
      <c r="IS52732" s="5">
        <v>36339</v>
      </c>
    </row>
    <row r="52733" spans="253:253" x14ac:dyDescent="0.25">
      <c r="IS52733" s="5">
        <v>36340</v>
      </c>
    </row>
    <row r="52734" spans="253:253" x14ac:dyDescent="0.25">
      <c r="IS52734" s="5">
        <v>36341</v>
      </c>
    </row>
    <row r="52735" spans="253:253" x14ac:dyDescent="0.25">
      <c r="IS52735" s="5">
        <v>36342</v>
      </c>
    </row>
    <row r="52736" spans="253:253" x14ac:dyDescent="0.25">
      <c r="IS52736" s="5">
        <v>36343</v>
      </c>
    </row>
    <row r="52737" spans="253:253" x14ac:dyDescent="0.25">
      <c r="IS52737" s="5">
        <v>36344</v>
      </c>
    </row>
    <row r="52738" spans="253:253" x14ac:dyDescent="0.25">
      <c r="IS52738" s="5">
        <v>36345</v>
      </c>
    </row>
    <row r="52739" spans="253:253" x14ac:dyDescent="0.25">
      <c r="IS52739" s="5">
        <v>36346</v>
      </c>
    </row>
    <row r="52740" spans="253:253" x14ac:dyDescent="0.25">
      <c r="IS52740" s="5">
        <v>36347</v>
      </c>
    </row>
    <row r="52741" spans="253:253" x14ac:dyDescent="0.25">
      <c r="IS52741" s="5">
        <v>36348</v>
      </c>
    </row>
    <row r="52742" spans="253:253" x14ac:dyDescent="0.25">
      <c r="IS52742" s="5">
        <v>36349</v>
      </c>
    </row>
    <row r="52743" spans="253:253" x14ac:dyDescent="0.25">
      <c r="IS52743" s="5">
        <v>36350</v>
      </c>
    </row>
    <row r="52744" spans="253:253" x14ac:dyDescent="0.25">
      <c r="IS52744" s="5">
        <v>36351</v>
      </c>
    </row>
    <row r="52745" spans="253:253" x14ac:dyDescent="0.25">
      <c r="IS52745" s="5">
        <v>36352</v>
      </c>
    </row>
    <row r="52746" spans="253:253" x14ac:dyDescent="0.25">
      <c r="IS52746" s="5">
        <v>36353</v>
      </c>
    </row>
    <row r="52747" spans="253:253" x14ac:dyDescent="0.25">
      <c r="IS52747" s="5">
        <v>36354</v>
      </c>
    </row>
    <row r="52748" spans="253:253" x14ac:dyDescent="0.25">
      <c r="IS52748" s="5">
        <v>36355</v>
      </c>
    </row>
    <row r="52749" spans="253:253" x14ac:dyDescent="0.25">
      <c r="IS52749" s="5">
        <v>36356</v>
      </c>
    </row>
    <row r="52750" spans="253:253" x14ac:dyDescent="0.25">
      <c r="IS52750" s="5">
        <v>36357</v>
      </c>
    </row>
    <row r="52751" spans="253:253" x14ac:dyDescent="0.25">
      <c r="IS52751" s="5">
        <v>36358</v>
      </c>
    </row>
    <row r="52752" spans="253:253" x14ac:dyDescent="0.25">
      <c r="IS52752" s="5">
        <v>36359</v>
      </c>
    </row>
    <row r="52753" spans="253:253" x14ac:dyDescent="0.25">
      <c r="IS52753" s="5">
        <v>36360</v>
      </c>
    </row>
    <row r="52754" spans="253:253" x14ac:dyDescent="0.25">
      <c r="IS52754" s="5">
        <v>36361</v>
      </c>
    </row>
    <row r="52755" spans="253:253" x14ac:dyDescent="0.25">
      <c r="IS52755" s="5">
        <v>36362</v>
      </c>
    </row>
    <row r="52756" spans="253:253" x14ac:dyDescent="0.25">
      <c r="IS52756" s="5">
        <v>36363</v>
      </c>
    </row>
    <row r="52757" spans="253:253" x14ac:dyDescent="0.25">
      <c r="IS52757" s="5">
        <v>36364</v>
      </c>
    </row>
    <row r="52758" spans="253:253" x14ac:dyDescent="0.25">
      <c r="IS52758" s="5">
        <v>36365</v>
      </c>
    </row>
    <row r="52759" spans="253:253" x14ac:dyDescent="0.25">
      <c r="IS52759" s="5">
        <v>36366</v>
      </c>
    </row>
    <row r="52760" spans="253:253" x14ac:dyDescent="0.25">
      <c r="IS52760" s="5">
        <v>36367</v>
      </c>
    </row>
    <row r="52761" spans="253:253" x14ac:dyDescent="0.25">
      <c r="IS52761" s="5">
        <v>36368</v>
      </c>
    </row>
    <row r="52762" spans="253:253" x14ac:dyDescent="0.25">
      <c r="IS52762" s="5">
        <v>36369</v>
      </c>
    </row>
    <row r="52763" spans="253:253" x14ac:dyDescent="0.25">
      <c r="IS52763" s="5">
        <v>36370</v>
      </c>
    </row>
    <row r="52764" spans="253:253" x14ac:dyDescent="0.25">
      <c r="IS52764" s="5">
        <v>36371</v>
      </c>
    </row>
    <row r="52765" spans="253:253" x14ac:dyDescent="0.25">
      <c r="IS52765" s="5">
        <v>36372</v>
      </c>
    </row>
    <row r="52766" spans="253:253" x14ac:dyDescent="0.25">
      <c r="IS52766" s="5">
        <v>36373</v>
      </c>
    </row>
    <row r="52767" spans="253:253" x14ac:dyDescent="0.25">
      <c r="IS52767" s="5">
        <v>36374</v>
      </c>
    </row>
    <row r="52768" spans="253:253" x14ac:dyDescent="0.25">
      <c r="IS52768" s="5">
        <v>36375</v>
      </c>
    </row>
    <row r="52769" spans="253:253" x14ac:dyDescent="0.25">
      <c r="IS52769" s="5">
        <v>36376</v>
      </c>
    </row>
    <row r="52770" spans="253:253" x14ac:dyDescent="0.25">
      <c r="IS52770" s="5">
        <v>36377</v>
      </c>
    </row>
    <row r="52771" spans="253:253" x14ac:dyDescent="0.25">
      <c r="IS52771" s="5">
        <v>36378</v>
      </c>
    </row>
    <row r="52772" spans="253:253" x14ac:dyDescent="0.25">
      <c r="IS52772" s="5">
        <v>36379</v>
      </c>
    </row>
    <row r="52773" spans="253:253" x14ac:dyDescent="0.25">
      <c r="IS52773" s="5">
        <v>36380</v>
      </c>
    </row>
    <row r="52774" spans="253:253" x14ac:dyDescent="0.25">
      <c r="IS52774" s="5">
        <v>36381</v>
      </c>
    </row>
    <row r="52775" spans="253:253" x14ac:dyDescent="0.25">
      <c r="IS52775" s="5">
        <v>36382</v>
      </c>
    </row>
    <row r="52776" spans="253:253" x14ac:dyDescent="0.25">
      <c r="IS52776" s="5">
        <v>36383</v>
      </c>
    </row>
    <row r="52777" spans="253:253" x14ac:dyDescent="0.25">
      <c r="IS52777" s="5">
        <v>36384</v>
      </c>
    </row>
    <row r="52778" spans="253:253" x14ac:dyDescent="0.25">
      <c r="IS52778" s="5">
        <v>36385</v>
      </c>
    </row>
    <row r="52779" spans="253:253" x14ac:dyDescent="0.25">
      <c r="IS52779" s="5">
        <v>36386</v>
      </c>
    </row>
    <row r="52780" spans="253:253" x14ac:dyDescent="0.25">
      <c r="IS52780" s="5">
        <v>36387</v>
      </c>
    </row>
    <row r="52781" spans="253:253" x14ac:dyDescent="0.25">
      <c r="IS52781" s="5">
        <v>36388</v>
      </c>
    </row>
    <row r="52782" spans="253:253" x14ac:dyDescent="0.25">
      <c r="IS52782" s="5">
        <v>36389</v>
      </c>
    </row>
    <row r="52783" spans="253:253" x14ac:dyDescent="0.25">
      <c r="IS52783" s="5">
        <v>36390</v>
      </c>
    </row>
    <row r="52784" spans="253:253" x14ac:dyDescent="0.25">
      <c r="IS52784" s="5">
        <v>36391</v>
      </c>
    </row>
    <row r="52785" spans="253:253" x14ac:dyDescent="0.25">
      <c r="IS52785" s="5">
        <v>36392</v>
      </c>
    </row>
    <row r="52786" spans="253:253" x14ac:dyDescent="0.25">
      <c r="IS52786" s="5">
        <v>36393</v>
      </c>
    </row>
    <row r="52787" spans="253:253" x14ac:dyDescent="0.25">
      <c r="IS52787" s="5">
        <v>36394</v>
      </c>
    </row>
    <row r="52788" spans="253:253" x14ac:dyDescent="0.25">
      <c r="IS52788" s="5">
        <v>36395</v>
      </c>
    </row>
    <row r="52789" spans="253:253" x14ac:dyDescent="0.25">
      <c r="IS52789" s="5">
        <v>36396</v>
      </c>
    </row>
    <row r="52790" spans="253:253" x14ac:dyDescent="0.25">
      <c r="IS52790" s="5">
        <v>36397</v>
      </c>
    </row>
    <row r="52791" spans="253:253" x14ac:dyDescent="0.25">
      <c r="IS52791" s="5">
        <v>36398</v>
      </c>
    </row>
    <row r="52792" spans="253:253" x14ac:dyDescent="0.25">
      <c r="IS52792" s="5">
        <v>36399</v>
      </c>
    </row>
    <row r="52793" spans="253:253" x14ac:dyDescent="0.25">
      <c r="IS52793" s="5">
        <v>36400</v>
      </c>
    </row>
    <row r="52794" spans="253:253" x14ac:dyDescent="0.25">
      <c r="IS52794" s="5">
        <v>36401</v>
      </c>
    </row>
    <row r="52795" spans="253:253" x14ac:dyDescent="0.25">
      <c r="IS52795" s="5">
        <v>36402</v>
      </c>
    </row>
    <row r="52796" spans="253:253" x14ac:dyDescent="0.25">
      <c r="IS52796" s="5">
        <v>36403</v>
      </c>
    </row>
    <row r="52797" spans="253:253" x14ac:dyDescent="0.25">
      <c r="IS52797" s="5">
        <v>36404</v>
      </c>
    </row>
    <row r="52798" spans="253:253" x14ac:dyDescent="0.25">
      <c r="IS52798" s="5">
        <v>36405</v>
      </c>
    </row>
    <row r="52799" spans="253:253" x14ac:dyDescent="0.25">
      <c r="IS52799" s="5">
        <v>36406</v>
      </c>
    </row>
    <row r="52800" spans="253:253" x14ac:dyDescent="0.25">
      <c r="IS52800" s="5">
        <v>36407</v>
      </c>
    </row>
    <row r="52801" spans="253:253" x14ac:dyDescent="0.25">
      <c r="IS52801" s="5">
        <v>36408</v>
      </c>
    </row>
    <row r="52802" spans="253:253" x14ac:dyDescent="0.25">
      <c r="IS52802" s="5">
        <v>36409</v>
      </c>
    </row>
    <row r="52803" spans="253:253" x14ac:dyDescent="0.25">
      <c r="IS52803" s="5">
        <v>36410</v>
      </c>
    </row>
    <row r="52804" spans="253:253" x14ac:dyDescent="0.25">
      <c r="IS52804" s="5">
        <v>36411</v>
      </c>
    </row>
    <row r="52805" spans="253:253" x14ac:dyDescent="0.25">
      <c r="IS52805" s="5">
        <v>36412</v>
      </c>
    </row>
    <row r="52806" spans="253:253" x14ac:dyDescent="0.25">
      <c r="IS52806" s="5">
        <v>36413</v>
      </c>
    </row>
    <row r="52807" spans="253:253" x14ac:dyDescent="0.25">
      <c r="IS52807" s="5">
        <v>36414</v>
      </c>
    </row>
    <row r="52808" spans="253:253" x14ac:dyDescent="0.25">
      <c r="IS52808" s="5">
        <v>36415</v>
      </c>
    </row>
    <row r="52809" spans="253:253" x14ac:dyDescent="0.25">
      <c r="IS52809" s="5">
        <v>36416</v>
      </c>
    </row>
    <row r="52810" spans="253:253" x14ac:dyDescent="0.25">
      <c r="IS52810" s="5">
        <v>36417</v>
      </c>
    </row>
    <row r="52811" spans="253:253" x14ac:dyDescent="0.25">
      <c r="IS52811" s="5">
        <v>36418</v>
      </c>
    </row>
    <row r="52812" spans="253:253" x14ac:dyDescent="0.25">
      <c r="IS52812" s="5">
        <v>36419</v>
      </c>
    </row>
    <row r="52813" spans="253:253" x14ac:dyDescent="0.25">
      <c r="IS52813" s="5">
        <v>36420</v>
      </c>
    </row>
    <row r="52814" spans="253:253" x14ac:dyDescent="0.25">
      <c r="IS52814" s="5">
        <v>36421</v>
      </c>
    </row>
    <row r="52815" spans="253:253" x14ac:dyDescent="0.25">
      <c r="IS52815" s="5">
        <v>36422</v>
      </c>
    </row>
    <row r="52816" spans="253:253" x14ac:dyDescent="0.25">
      <c r="IS52816" s="5">
        <v>36423</v>
      </c>
    </row>
    <row r="52817" spans="253:253" x14ac:dyDescent="0.25">
      <c r="IS52817" s="5">
        <v>36424</v>
      </c>
    </row>
    <row r="52818" spans="253:253" x14ac:dyDescent="0.25">
      <c r="IS52818" s="5">
        <v>36425</v>
      </c>
    </row>
    <row r="52819" spans="253:253" x14ac:dyDescent="0.25">
      <c r="IS52819" s="5">
        <v>36426</v>
      </c>
    </row>
    <row r="52820" spans="253:253" x14ac:dyDescent="0.25">
      <c r="IS52820" s="5">
        <v>36427</v>
      </c>
    </row>
    <row r="52821" spans="253:253" x14ac:dyDescent="0.25">
      <c r="IS52821" s="5">
        <v>36428</v>
      </c>
    </row>
    <row r="52822" spans="253:253" x14ac:dyDescent="0.25">
      <c r="IS52822" s="5">
        <v>36429</v>
      </c>
    </row>
    <row r="52823" spans="253:253" x14ac:dyDescent="0.25">
      <c r="IS52823" s="5">
        <v>36430</v>
      </c>
    </row>
    <row r="52824" spans="253:253" x14ac:dyDescent="0.25">
      <c r="IS52824" s="5">
        <v>36431</v>
      </c>
    </row>
    <row r="52825" spans="253:253" x14ac:dyDescent="0.25">
      <c r="IS52825" s="5">
        <v>36432</v>
      </c>
    </row>
    <row r="52826" spans="253:253" x14ac:dyDescent="0.25">
      <c r="IS52826" s="5">
        <v>36433</v>
      </c>
    </row>
    <row r="52827" spans="253:253" x14ac:dyDescent="0.25">
      <c r="IS52827" s="5">
        <v>36434</v>
      </c>
    </row>
    <row r="52828" spans="253:253" x14ac:dyDescent="0.25">
      <c r="IS52828" s="5">
        <v>36435</v>
      </c>
    </row>
    <row r="52829" spans="253:253" x14ac:dyDescent="0.25">
      <c r="IS52829" s="5">
        <v>36436</v>
      </c>
    </row>
    <row r="52830" spans="253:253" x14ac:dyDescent="0.25">
      <c r="IS52830" s="5">
        <v>36437</v>
      </c>
    </row>
    <row r="52831" spans="253:253" x14ac:dyDescent="0.25">
      <c r="IS52831" s="5">
        <v>36438</v>
      </c>
    </row>
    <row r="52832" spans="253:253" x14ac:dyDescent="0.25">
      <c r="IS52832" s="5">
        <v>36439</v>
      </c>
    </row>
    <row r="52833" spans="253:253" x14ac:dyDescent="0.25">
      <c r="IS52833" s="5">
        <v>36440</v>
      </c>
    </row>
    <row r="52834" spans="253:253" x14ac:dyDescent="0.25">
      <c r="IS52834" s="5">
        <v>36441</v>
      </c>
    </row>
    <row r="52835" spans="253:253" x14ac:dyDescent="0.25">
      <c r="IS52835" s="5">
        <v>36442</v>
      </c>
    </row>
    <row r="52836" spans="253:253" x14ac:dyDescent="0.25">
      <c r="IS52836" s="5">
        <v>36443</v>
      </c>
    </row>
    <row r="52837" spans="253:253" x14ac:dyDescent="0.25">
      <c r="IS52837" s="5">
        <v>36444</v>
      </c>
    </row>
    <row r="52838" spans="253:253" x14ac:dyDescent="0.25">
      <c r="IS52838" s="5">
        <v>36445</v>
      </c>
    </row>
    <row r="52839" spans="253:253" x14ac:dyDescent="0.25">
      <c r="IS52839" s="5">
        <v>36446</v>
      </c>
    </row>
    <row r="52840" spans="253:253" x14ac:dyDescent="0.25">
      <c r="IS52840" s="5">
        <v>36447</v>
      </c>
    </row>
    <row r="52841" spans="253:253" x14ac:dyDescent="0.25">
      <c r="IS52841" s="5">
        <v>36448</v>
      </c>
    </row>
    <row r="52842" spans="253:253" x14ac:dyDescent="0.25">
      <c r="IS52842" s="5">
        <v>36449</v>
      </c>
    </row>
    <row r="52843" spans="253:253" x14ac:dyDescent="0.25">
      <c r="IS52843" s="5">
        <v>36450</v>
      </c>
    </row>
    <row r="52844" spans="253:253" x14ac:dyDescent="0.25">
      <c r="IS52844" s="5">
        <v>36451</v>
      </c>
    </row>
    <row r="52845" spans="253:253" x14ac:dyDescent="0.25">
      <c r="IS52845" s="5">
        <v>36452</v>
      </c>
    </row>
    <row r="52846" spans="253:253" x14ac:dyDescent="0.25">
      <c r="IS52846" s="5">
        <v>36453</v>
      </c>
    </row>
    <row r="52847" spans="253:253" x14ac:dyDescent="0.25">
      <c r="IS52847" s="5">
        <v>36454</v>
      </c>
    </row>
    <row r="52848" spans="253:253" x14ac:dyDescent="0.25">
      <c r="IS52848" s="5">
        <v>36455</v>
      </c>
    </row>
    <row r="52849" spans="253:253" x14ac:dyDescent="0.25">
      <c r="IS52849" s="5">
        <v>36456</v>
      </c>
    </row>
    <row r="52850" spans="253:253" x14ac:dyDescent="0.25">
      <c r="IS52850" s="5">
        <v>36457</v>
      </c>
    </row>
    <row r="52851" spans="253:253" x14ac:dyDescent="0.25">
      <c r="IS52851" s="5">
        <v>36458</v>
      </c>
    </row>
    <row r="52852" spans="253:253" x14ac:dyDescent="0.25">
      <c r="IS52852" s="5">
        <v>36459</v>
      </c>
    </row>
    <row r="52853" spans="253:253" x14ac:dyDescent="0.25">
      <c r="IS52853" s="5">
        <v>36460</v>
      </c>
    </row>
    <row r="52854" spans="253:253" x14ac:dyDescent="0.25">
      <c r="IS52854" s="5">
        <v>36461</v>
      </c>
    </row>
    <row r="52855" spans="253:253" x14ac:dyDescent="0.25">
      <c r="IS52855" s="5">
        <v>36462</v>
      </c>
    </row>
    <row r="52856" spans="253:253" x14ac:dyDescent="0.25">
      <c r="IS52856" s="5">
        <v>36463</v>
      </c>
    </row>
    <row r="52857" spans="253:253" x14ac:dyDescent="0.25">
      <c r="IS52857" s="5">
        <v>36464</v>
      </c>
    </row>
    <row r="52858" spans="253:253" x14ac:dyDescent="0.25">
      <c r="IS52858" s="5">
        <v>36465</v>
      </c>
    </row>
    <row r="52859" spans="253:253" x14ac:dyDescent="0.25">
      <c r="IS52859" s="5">
        <v>36466</v>
      </c>
    </row>
    <row r="52860" spans="253:253" x14ac:dyDescent="0.25">
      <c r="IS52860" s="5">
        <v>36467</v>
      </c>
    </row>
    <row r="52861" spans="253:253" x14ac:dyDescent="0.25">
      <c r="IS52861" s="5">
        <v>36468</v>
      </c>
    </row>
    <row r="52862" spans="253:253" x14ac:dyDescent="0.25">
      <c r="IS52862" s="5">
        <v>36469</v>
      </c>
    </row>
    <row r="52863" spans="253:253" x14ac:dyDescent="0.25">
      <c r="IS52863" s="5">
        <v>36470</v>
      </c>
    </row>
    <row r="52864" spans="253:253" x14ac:dyDescent="0.25">
      <c r="IS52864" s="5">
        <v>36471</v>
      </c>
    </row>
    <row r="52865" spans="253:253" x14ac:dyDescent="0.25">
      <c r="IS52865" s="5">
        <v>36472</v>
      </c>
    </row>
    <row r="52866" spans="253:253" x14ac:dyDescent="0.25">
      <c r="IS52866" s="5">
        <v>36473</v>
      </c>
    </row>
    <row r="52867" spans="253:253" x14ac:dyDescent="0.25">
      <c r="IS52867" s="5">
        <v>36474</v>
      </c>
    </row>
    <row r="52868" spans="253:253" x14ac:dyDescent="0.25">
      <c r="IS52868" s="5">
        <v>36475</v>
      </c>
    </row>
    <row r="52869" spans="253:253" x14ac:dyDescent="0.25">
      <c r="IS52869" s="5">
        <v>36476</v>
      </c>
    </row>
    <row r="52870" spans="253:253" x14ac:dyDescent="0.25">
      <c r="IS52870" s="5">
        <v>36477</v>
      </c>
    </row>
    <row r="52871" spans="253:253" x14ac:dyDescent="0.25">
      <c r="IS52871" s="5">
        <v>36478</v>
      </c>
    </row>
    <row r="52872" spans="253:253" x14ac:dyDescent="0.25">
      <c r="IS52872" s="5">
        <v>36479</v>
      </c>
    </row>
    <row r="52873" spans="253:253" x14ac:dyDescent="0.25">
      <c r="IS52873" s="5">
        <v>36480</v>
      </c>
    </row>
    <row r="52874" spans="253:253" x14ac:dyDescent="0.25">
      <c r="IS52874" s="5">
        <v>36481</v>
      </c>
    </row>
    <row r="52875" spans="253:253" x14ac:dyDescent="0.25">
      <c r="IS52875" s="5">
        <v>36482</v>
      </c>
    </row>
    <row r="52876" spans="253:253" x14ac:dyDescent="0.25">
      <c r="IS52876" s="5">
        <v>36483</v>
      </c>
    </row>
    <row r="52877" spans="253:253" x14ac:dyDescent="0.25">
      <c r="IS52877" s="5">
        <v>36484</v>
      </c>
    </row>
    <row r="52878" spans="253:253" x14ac:dyDescent="0.25">
      <c r="IS52878" s="5">
        <v>36485</v>
      </c>
    </row>
    <row r="52879" spans="253:253" x14ac:dyDescent="0.25">
      <c r="IS52879" s="5">
        <v>36486</v>
      </c>
    </row>
    <row r="52880" spans="253:253" x14ac:dyDescent="0.25">
      <c r="IS52880" s="5">
        <v>36487</v>
      </c>
    </row>
    <row r="52881" spans="253:253" x14ac:dyDescent="0.25">
      <c r="IS52881" s="5">
        <v>36488</v>
      </c>
    </row>
    <row r="52882" spans="253:253" x14ac:dyDescent="0.25">
      <c r="IS52882" s="5">
        <v>36489</v>
      </c>
    </row>
    <row r="52883" spans="253:253" x14ac:dyDescent="0.25">
      <c r="IS52883" s="5">
        <v>36490</v>
      </c>
    </row>
    <row r="52884" spans="253:253" x14ac:dyDescent="0.25">
      <c r="IS52884" s="5">
        <v>36491</v>
      </c>
    </row>
    <row r="52885" spans="253:253" x14ac:dyDescent="0.25">
      <c r="IS52885" s="5">
        <v>36492</v>
      </c>
    </row>
    <row r="52886" spans="253:253" x14ac:dyDescent="0.25">
      <c r="IS52886" s="5">
        <v>36493</v>
      </c>
    </row>
    <row r="52887" spans="253:253" x14ac:dyDescent="0.25">
      <c r="IS52887" s="5">
        <v>36494</v>
      </c>
    </row>
    <row r="52888" spans="253:253" x14ac:dyDescent="0.25">
      <c r="IS52888" s="5">
        <v>36495</v>
      </c>
    </row>
    <row r="52889" spans="253:253" x14ac:dyDescent="0.25">
      <c r="IS52889" s="5">
        <v>36496</v>
      </c>
    </row>
    <row r="52890" spans="253:253" x14ac:dyDescent="0.25">
      <c r="IS52890" s="5">
        <v>36497</v>
      </c>
    </row>
    <row r="52891" spans="253:253" x14ac:dyDescent="0.25">
      <c r="IS52891" s="5">
        <v>36498</v>
      </c>
    </row>
    <row r="52892" spans="253:253" x14ac:dyDescent="0.25">
      <c r="IS52892" s="5">
        <v>36499</v>
      </c>
    </row>
    <row r="52893" spans="253:253" x14ac:dyDescent="0.25">
      <c r="IS52893" s="5">
        <v>36500</v>
      </c>
    </row>
    <row r="52894" spans="253:253" x14ac:dyDescent="0.25">
      <c r="IS52894" s="5">
        <v>36501</v>
      </c>
    </row>
    <row r="52895" spans="253:253" x14ac:dyDescent="0.25">
      <c r="IS52895" s="5">
        <v>36502</v>
      </c>
    </row>
    <row r="52896" spans="253:253" x14ac:dyDescent="0.25">
      <c r="IS52896" s="5">
        <v>36503</v>
      </c>
    </row>
    <row r="52897" spans="253:253" x14ac:dyDescent="0.25">
      <c r="IS52897" s="5">
        <v>36504</v>
      </c>
    </row>
    <row r="52898" spans="253:253" x14ac:dyDescent="0.25">
      <c r="IS52898" s="5">
        <v>36505</v>
      </c>
    </row>
    <row r="52899" spans="253:253" x14ac:dyDescent="0.25">
      <c r="IS52899" s="5">
        <v>36506</v>
      </c>
    </row>
    <row r="52900" spans="253:253" x14ac:dyDescent="0.25">
      <c r="IS52900" s="5">
        <v>36507</v>
      </c>
    </row>
    <row r="52901" spans="253:253" x14ac:dyDescent="0.25">
      <c r="IS52901" s="5">
        <v>36508</v>
      </c>
    </row>
    <row r="52902" spans="253:253" x14ac:dyDescent="0.25">
      <c r="IS52902" s="5">
        <v>36509</v>
      </c>
    </row>
    <row r="52903" spans="253:253" x14ac:dyDescent="0.25">
      <c r="IS52903" s="5">
        <v>36510</v>
      </c>
    </row>
    <row r="52904" spans="253:253" x14ac:dyDescent="0.25">
      <c r="IS52904" s="5">
        <v>36511</v>
      </c>
    </row>
    <row r="52905" spans="253:253" x14ac:dyDescent="0.25">
      <c r="IS52905" s="5">
        <v>36512</v>
      </c>
    </row>
    <row r="52906" spans="253:253" x14ac:dyDescent="0.25">
      <c r="IS52906" s="5">
        <v>36513</v>
      </c>
    </row>
    <row r="52907" spans="253:253" x14ac:dyDescent="0.25">
      <c r="IS52907" s="5">
        <v>36514</v>
      </c>
    </row>
    <row r="52908" spans="253:253" x14ac:dyDescent="0.25">
      <c r="IS52908" s="5">
        <v>36515</v>
      </c>
    </row>
    <row r="52909" spans="253:253" x14ac:dyDescent="0.25">
      <c r="IS52909" s="5">
        <v>36516</v>
      </c>
    </row>
    <row r="52910" spans="253:253" x14ac:dyDescent="0.25">
      <c r="IS52910" s="5">
        <v>36517</v>
      </c>
    </row>
    <row r="52911" spans="253:253" x14ac:dyDescent="0.25">
      <c r="IS52911" s="5">
        <v>36518</v>
      </c>
    </row>
    <row r="52912" spans="253:253" x14ac:dyDescent="0.25">
      <c r="IS52912" s="5">
        <v>36519</v>
      </c>
    </row>
    <row r="52913" spans="253:253" x14ac:dyDescent="0.25">
      <c r="IS52913" s="5">
        <v>36520</v>
      </c>
    </row>
    <row r="52914" spans="253:253" x14ac:dyDescent="0.25">
      <c r="IS52914" s="5">
        <v>36521</v>
      </c>
    </row>
    <row r="52915" spans="253:253" x14ac:dyDescent="0.25">
      <c r="IS52915" s="5">
        <v>36522</v>
      </c>
    </row>
    <row r="52916" spans="253:253" x14ac:dyDescent="0.25">
      <c r="IS52916" s="5">
        <v>36523</v>
      </c>
    </row>
    <row r="52917" spans="253:253" x14ac:dyDescent="0.25">
      <c r="IS52917" s="5">
        <v>36524</v>
      </c>
    </row>
    <row r="52918" spans="253:253" x14ac:dyDescent="0.25">
      <c r="IS52918" s="5">
        <v>36525</v>
      </c>
    </row>
    <row r="52919" spans="253:253" x14ac:dyDescent="0.25">
      <c r="IS52919" s="5">
        <v>36526</v>
      </c>
    </row>
    <row r="52920" spans="253:253" x14ac:dyDescent="0.25">
      <c r="IS52920" s="5">
        <v>36527</v>
      </c>
    </row>
    <row r="52921" spans="253:253" x14ac:dyDescent="0.25">
      <c r="IS52921" s="5">
        <v>36528</v>
      </c>
    </row>
    <row r="52922" spans="253:253" x14ac:dyDescent="0.25">
      <c r="IS52922" s="5">
        <v>36529</v>
      </c>
    </row>
    <row r="52923" spans="253:253" x14ac:dyDescent="0.25">
      <c r="IS52923" s="5">
        <v>36530</v>
      </c>
    </row>
    <row r="52924" spans="253:253" x14ac:dyDescent="0.25">
      <c r="IS52924" s="5">
        <v>36531</v>
      </c>
    </row>
    <row r="52925" spans="253:253" x14ac:dyDescent="0.25">
      <c r="IS52925" s="5">
        <v>36532</v>
      </c>
    </row>
    <row r="52926" spans="253:253" x14ac:dyDescent="0.25">
      <c r="IS52926" s="5">
        <v>36533</v>
      </c>
    </row>
    <row r="52927" spans="253:253" x14ac:dyDescent="0.25">
      <c r="IS52927" s="5">
        <v>36534</v>
      </c>
    </row>
    <row r="52928" spans="253:253" x14ac:dyDescent="0.25">
      <c r="IS52928" s="5">
        <v>36535</v>
      </c>
    </row>
    <row r="52929" spans="253:253" x14ac:dyDescent="0.25">
      <c r="IS52929" s="5">
        <v>36536</v>
      </c>
    </row>
    <row r="52930" spans="253:253" x14ac:dyDescent="0.25">
      <c r="IS52930" s="5">
        <v>36537</v>
      </c>
    </row>
    <row r="52931" spans="253:253" x14ac:dyDescent="0.25">
      <c r="IS52931" s="5">
        <v>36538</v>
      </c>
    </row>
    <row r="52932" spans="253:253" x14ac:dyDescent="0.25">
      <c r="IS52932" s="5">
        <v>36539</v>
      </c>
    </row>
    <row r="52933" spans="253:253" x14ac:dyDescent="0.25">
      <c r="IS52933" s="5">
        <v>36540</v>
      </c>
    </row>
    <row r="52934" spans="253:253" x14ac:dyDescent="0.25">
      <c r="IS52934" s="5">
        <v>36541</v>
      </c>
    </row>
    <row r="52935" spans="253:253" x14ac:dyDescent="0.25">
      <c r="IS52935" s="5">
        <v>36542</v>
      </c>
    </row>
    <row r="52936" spans="253:253" x14ac:dyDescent="0.25">
      <c r="IS52936" s="5">
        <v>36543</v>
      </c>
    </row>
    <row r="52937" spans="253:253" x14ac:dyDescent="0.25">
      <c r="IS52937" s="5">
        <v>36544</v>
      </c>
    </row>
    <row r="52938" spans="253:253" x14ac:dyDescent="0.25">
      <c r="IS52938" s="5">
        <v>36545</v>
      </c>
    </row>
    <row r="52939" spans="253:253" x14ac:dyDescent="0.25">
      <c r="IS52939" s="5">
        <v>36546</v>
      </c>
    </row>
    <row r="52940" spans="253:253" x14ac:dyDescent="0.25">
      <c r="IS52940" s="5">
        <v>36547</v>
      </c>
    </row>
    <row r="52941" spans="253:253" x14ac:dyDescent="0.25">
      <c r="IS52941" s="5">
        <v>36548</v>
      </c>
    </row>
    <row r="52942" spans="253:253" x14ac:dyDescent="0.25">
      <c r="IS52942" s="5">
        <v>36549</v>
      </c>
    </row>
    <row r="52943" spans="253:253" x14ac:dyDescent="0.25">
      <c r="IS52943" s="5">
        <v>36550</v>
      </c>
    </row>
    <row r="52944" spans="253:253" x14ac:dyDescent="0.25">
      <c r="IS52944" s="5">
        <v>36551</v>
      </c>
    </row>
    <row r="52945" spans="253:253" x14ac:dyDescent="0.25">
      <c r="IS52945" s="5">
        <v>36552</v>
      </c>
    </row>
    <row r="52946" spans="253:253" x14ac:dyDescent="0.25">
      <c r="IS52946" s="5">
        <v>36553</v>
      </c>
    </row>
    <row r="52947" spans="253:253" x14ac:dyDescent="0.25">
      <c r="IS52947" s="5">
        <v>36554</v>
      </c>
    </row>
    <row r="52948" spans="253:253" x14ac:dyDescent="0.25">
      <c r="IS52948" s="5">
        <v>36555</v>
      </c>
    </row>
    <row r="52949" spans="253:253" x14ac:dyDescent="0.25">
      <c r="IS52949" s="5">
        <v>36556</v>
      </c>
    </row>
    <row r="52950" spans="253:253" x14ac:dyDescent="0.25">
      <c r="IS52950" s="5">
        <v>36557</v>
      </c>
    </row>
    <row r="52951" spans="253:253" x14ac:dyDescent="0.25">
      <c r="IS52951" s="5">
        <v>36558</v>
      </c>
    </row>
    <row r="52952" spans="253:253" x14ac:dyDescent="0.25">
      <c r="IS52952" s="5">
        <v>36559</v>
      </c>
    </row>
    <row r="52953" spans="253:253" x14ac:dyDescent="0.25">
      <c r="IS52953" s="5">
        <v>36560</v>
      </c>
    </row>
    <row r="52954" spans="253:253" x14ac:dyDescent="0.25">
      <c r="IS52954" s="5">
        <v>36561</v>
      </c>
    </row>
    <row r="52955" spans="253:253" x14ac:dyDescent="0.25">
      <c r="IS52955" s="5">
        <v>36562</v>
      </c>
    </row>
    <row r="52956" spans="253:253" x14ac:dyDescent="0.25">
      <c r="IS52956" s="5">
        <v>36563</v>
      </c>
    </row>
    <row r="52957" spans="253:253" x14ac:dyDescent="0.25">
      <c r="IS52957" s="5">
        <v>36564</v>
      </c>
    </row>
    <row r="52958" spans="253:253" x14ac:dyDescent="0.25">
      <c r="IS52958" s="5">
        <v>36565</v>
      </c>
    </row>
    <row r="52959" spans="253:253" x14ac:dyDescent="0.25">
      <c r="IS52959" s="5">
        <v>36566</v>
      </c>
    </row>
    <row r="52960" spans="253:253" x14ac:dyDescent="0.25">
      <c r="IS52960" s="5">
        <v>36567</v>
      </c>
    </row>
    <row r="52961" spans="253:253" x14ac:dyDescent="0.25">
      <c r="IS52961" s="5">
        <v>36568</v>
      </c>
    </row>
    <row r="52962" spans="253:253" x14ac:dyDescent="0.25">
      <c r="IS52962" s="5">
        <v>36569</v>
      </c>
    </row>
    <row r="52963" spans="253:253" x14ac:dyDescent="0.25">
      <c r="IS52963" s="5">
        <v>36570</v>
      </c>
    </row>
    <row r="52964" spans="253:253" x14ac:dyDescent="0.25">
      <c r="IS52964" s="5">
        <v>36571</v>
      </c>
    </row>
    <row r="52965" spans="253:253" x14ac:dyDescent="0.25">
      <c r="IS52965" s="5">
        <v>36572</v>
      </c>
    </row>
    <row r="52966" spans="253:253" x14ac:dyDescent="0.25">
      <c r="IS52966" s="5">
        <v>36573</v>
      </c>
    </row>
    <row r="52967" spans="253:253" x14ac:dyDescent="0.25">
      <c r="IS52967" s="5">
        <v>36574</v>
      </c>
    </row>
    <row r="52968" spans="253:253" x14ac:dyDescent="0.25">
      <c r="IS52968" s="5">
        <v>36575</v>
      </c>
    </row>
    <row r="52969" spans="253:253" x14ac:dyDescent="0.25">
      <c r="IS52969" s="5">
        <v>36576</v>
      </c>
    </row>
    <row r="52970" spans="253:253" x14ac:dyDescent="0.25">
      <c r="IS52970" s="5">
        <v>36577</v>
      </c>
    </row>
    <row r="52971" spans="253:253" x14ac:dyDescent="0.25">
      <c r="IS52971" s="5">
        <v>36578</v>
      </c>
    </row>
    <row r="52972" spans="253:253" x14ac:dyDescent="0.25">
      <c r="IS52972" s="5">
        <v>36579</v>
      </c>
    </row>
    <row r="52973" spans="253:253" x14ac:dyDescent="0.25">
      <c r="IS52973" s="5">
        <v>36580</v>
      </c>
    </row>
    <row r="52974" spans="253:253" x14ac:dyDescent="0.25">
      <c r="IS52974" s="5">
        <v>36581</v>
      </c>
    </row>
    <row r="52975" spans="253:253" x14ac:dyDescent="0.25">
      <c r="IS52975" s="5">
        <v>36582</v>
      </c>
    </row>
    <row r="52976" spans="253:253" x14ac:dyDescent="0.25">
      <c r="IS52976" s="5">
        <v>36583</v>
      </c>
    </row>
    <row r="52977" spans="253:253" x14ac:dyDescent="0.25">
      <c r="IS52977" s="5">
        <v>36584</v>
      </c>
    </row>
    <row r="52978" spans="253:253" x14ac:dyDescent="0.25">
      <c r="IS52978" s="5">
        <v>36585</v>
      </c>
    </row>
    <row r="52979" spans="253:253" x14ac:dyDescent="0.25">
      <c r="IS52979" s="5">
        <v>36586</v>
      </c>
    </row>
    <row r="52980" spans="253:253" x14ac:dyDescent="0.25">
      <c r="IS52980" s="5">
        <v>36587</v>
      </c>
    </row>
    <row r="52981" spans="253:253" x14ac:dyDescent="0.25">
      <c r="IS52981" s="5">
        <v>36588</v>
      </c>
    </row>
    <row r="52982" spans="253:253" x14ac:dyDescent="0.25">
      <c r="IS52982" s="5">
        <v>36589</v>
      </c>
    </row>
    <row r="52983" spans="253:253" x14ac:dyDescent="0.25">
      <c r="IS52983" s="5">
        <v>36590</v>
      </c>
    </row>
    <row r="52984" spans="253:253" x14ac:dyDescent="0.25">
      <c r="IS52984" s="5">
        <v>36591</v>
      </c>
    </row>
    <row r="52985" spans="253:253" x14ac:dyDescent="0.25">
      <c r="IS52985" s="5">
        <v>36592</v>
      </c>
    </row>
    <row r="52986" spans="253:253" x14ac:dyDescent="0.25">
      <c r="IS52986" s="5">
        <v>36593</v>
      </c>
    </row>
    <row r="52987" spans="253:253" x14ac:dyDescent="0.25">
      <c r="IS52987" s="5">
        <v>36594</v>
      </c>
    </row>
    <row r="52988" spans="253:253" x14ac:dyDescent="0.25">
      <c r="IS52988" s="5">
        <v>36595</v>
      </c>
    </row>
    <row r="52989" spans="253:253" x14ac:dyDescent="0.25">
      <c r="IS52989" s="5">
        <v>36596</v>
      </c>
    </row>
    <row r="52990" spans="253:253" x14ac:dyDescent="0.25">
      <c r="IS52990" s="5">
        <v>36597</v>
      </c>
    </row>
    <row r="52991" spans="253:253" x14ac:dyDescent="0.25">
      <c r="IS52991" s="5">
        <v>36598</v>
      </c>
    </row>
    <row r="52992" spans="253:253" x14ac:dyDescent="0.25">
      <c r="IS52992" s="5">
        <v>36599</v>
      </c>
    </row>
    <row r="52993" spans="253:253" x14ac:dyDescent="0.25">
      <c r="IS52993" s="5">
        <v>36600</v>
      </c>
    </row>
    <row r="52994" spans="253:253" x14ac:dyDescent="0.25">
      <c r="IS52994" s="5">
        <v>36601</v>
      </c>
    </row>
    <row r="52995" spans="253:253" x14ac:dyDescent="0.25">
      <c r="IS52995" s="5">
        <v>36602</v>
      </c>
    </row>
    <row r="52996" spans="253:253" x14ac:dyDescent="0.25">
      <c r="IS52996" s="5">
        <v>36603</v>
      </c>
    </row>
    <row r="52997" spans="253:253" x14ac:dyDescent="0.25">
      <c r="IS52997" s="5">
        <v>36604</v>
      </c>
    </row>
    <row r="52998" spans="253:253" x14ac:dyDescent="0.25">
      <c r="IS52998" s="5">
        <v>36605</v>
      </c>
    </row>
    <row r="52999" spans="253:253" x14ac:dyDescent="0.25">
      <c r="IS52999" s="5">
        <v>36606</v>
      </c>
    </row>
    <row r="53000" spans="253:253" x14ac:dyDescent="0.25">
      <c r="IS53000" s="5">
        <v>36607</v>
      </c>
    </row>
    <row r="53001" spans="253:253" x14ac:dyDescent="0.25">
      <c r="IS53001" s="5">
        <v>36608</v>
      </c>
    </row>
    <row r="53002" spans="253:253" x14ac:dyDescent="0.25">
      <c r="IS53002" s="5">
        <v>36609</v>
      </c>
    </row>
    <row r="53003" spans="253:253" x14ac:dyDescent="0.25">
      <c r="IS53003" s="5">
        <v>36610</v>
      </c>
    </row>
    <row r="53004" spans="253:253" x14ac:dyDescent="0.25">
      <c r="IS53004" s="5">
        <v>36611</v>
      </c>
    </row>
    <row r="53005" spans="253:253" x14ac:dyDescent="0.25">
      <c r="IS53005" s="5">
        <v>36612</v>
      </c>
    </row>
    <row r="53006" spans="253:253" x14ac:dyDescent="0.25">
      <c r="IS53006" s="5">
        <v>36613</v>
      </c>
    </row>
    <row r="53007" spans="253:253" x14ac:dyDescent="0.25">
      <c r="IS53007" s="5">
        <v>36614</v>
      </c>
    </row>
    <row r="53008" spans="253:253" x14ac:dyDescent="0.25">
      <c r="IS53008" s="5">
        <v>36615</v>
      </c>
    </row>
    <row r="53009" spans="253:253" x14ac:dyDescent="0.25">
      <c r="IS53009" s="5">
        <v>36616</v>
      </c>
    </row>
    <row r="53010" spans="253:253" x14ac:dyDescent="0.25">
      <c r="IS53010" s="5">
        <v>36617</v>
      </c>
    </row>
    <row r="53011" spans="253:253" x14ac:dyDescent="0.25">
      <c r="IS53011" s="5">
        <v>36618</v>
      </c>
    </row>
    <row r="53012" spans="253:253" x14ac:dyDescent="0.25">
      <c r="IS53012" s="5">
        <v>36619</v>
      </c>
    </row>
    <row r="53013" spans="253:253" x14ac:dyDescent="0.25">
      <c r="IS53013" s="5">
        <v>36620</v>
      </c>
    </row>
    <row r="53014" spans="253:253" x14ac:dyDescent="0.25">
      <c r="IS53014" s="5">
        <v>36621</v>
      </c>
    </row>
    <row r="53015" spans="253:253" x14ac:dyDescent="0.25">
      <c r="IS53015" s="5">
        <v>36622</v>
      </c>
    </row>
    <row r="53016" spans="253:253" x14ac:dyDescent="0.25">
      <c r="IS53016" s="5">
        <v>36623</v>
      </c>
    </row>
    <row r="53017" spans="253:253" x14ac:dyDescent="0.25">
      <c r="IS53017" s="5">
        <v>36624</v>
      </c>
    </row>
    <row r="53018" spans="253:253" x14ac:dyDescent="0.25">
      <c r="IS53018" s="5">
        <v>36625</v>
      </c>
    </row>
    <row r="53019" spans="253:253" x14ac:dyDescent="0.25">
      <c r="IS53019" s="5">
        <v>36626</v>
      </c>
    </row>
    <row r="53020" spans="253:253" x14ac:dyDescent="0.25">
      <c r="IS53020" s="5">
        <v>36627</v>
      </c>
    </row>
    <row r="53021" spans="253:253" x14ac:dyDescent="0.25">
      <c r="IS53021" s="5">
        <v>36628</v>
      </c>
    </row>
    <row r="53022" spans="253:253" x14ac:dyDescent="0.25">
      <c r="IS53022" s="5">
        <v>36629</v>
      </c>
    </row>
    <row r="53023" spans="253:253" x14ac:dyDescent="0.25">
      <c r="IS53023" s="5">
        <v>36630</v>
      </c>
    </row>
    <row r="53024" spans="253:253" x14ac:dyDescent="0.25">
      <c r="IS53024" s="5">
        <v>36631</v>
      </c>
    </row>
    <row r="53025" spans="253:253" x14ac:dyDescent="0.25">
      <c r="IS53025" s="5">
        <v>36632</v>
      </c>
    </row>
    <row r="53026" spans="253:253" x14ac:dyDescent="0.25">
      <c r="IS53026" s="5">
        <v>36633</v>
      </c>
    </row>
    <row r="53027" spans="253:253" x14ac:dyDescent="0.25">
      <c r="IS53027" s="5">
        <v>36634</v>
      </c>
    </row>
    <row r="53028" spans="253:253" x14ac:dyDescent="0.25">
      <c r="IS53028" s="5">
        <v>36635</v>
      </c>
    </row>
    <row r="53029" spans="253:253" x14ac:dyDescent="0.25">
      <c r="IS53029" s="5">
        <v>36636</v>
      </c>
    </row>
    <row r="53030" spans="253:253" x14ac:dyDescent="0.25">
      <c r="IS53030" s="5">
        <v>36637</v>
      </c>
    </row>
    <row r="53031" spans="253:253" x14ac:dyDescent="0.25">
      <c r="IS53031" s="5">
        <v>36638</v>
      </c>
    </row>
    <row r="53032" spans="253:253" x14ac:dyDescent="0.25">
      <c r="IS53032" s="5">
        <v>36639</v>
      </c>
    </row>
    <row r="53033" spans="253:253" x14ac:dyDescent="0.25">
      <c r="IS53033" s="5">
        <v>36640</v>
      </c>
    </row>
    <row r="53034" spans="253:253" x14ac:dyDescent="0.25">
      <c r="IS53034" s="5">
        <v>36641</v>
      </c>
    </row>
    <row r="53035" spans="253:253" x14ac:dyDescent="0.25">
      <c r="IS53035" s="5">
        <v>36642</v>
      </c>
    </row>
    <row r="53036" spans="253:253" x14ac:dyDescent="0.25">
      <c r="IS53036" s="5">
        <v>36643</v>
      </c>
    </row>
    <row r="53037" spans="253:253" x14ac:dyDescent="0.25">
      <c r="IS53037" s="5">
        <v>36644</v>
      </c>
    </row>
    <row r="53038" spans="253:253" x14ac:dyDescent="0.25">
      <c r="IS53038" s="5">
        <v>36645</v>
      </c>
    </row>
    <row r="53039" spans="253:253" x14ac:dyDescent="0.25">
      <c r="IS53039" s="5">
        <v>36646</v>
      </c>
    </row>
    <row r="53040" spans="253:253" x14ac:dyDescent="0.25">
      <c r="IS53040" s="5">
        <v>36647</v>
      </c>
    </row>
    <row r="53041" spans="253:253" x14ac:dyDescent="0.25">
      <c r="IS53041" s="5">
        <v>36648</v>
      </c>
    </row>
    <row r="53042" spans="253:253" x14ac:dyDescent="0.25">
      <c r="IS53042" s="5">
        <v>36649</v>
      </c>
    </row>
    <row r="53043" spans="253:253" x14ac:dyDescent="0.25">
      <c r="IS53043" s="5">
        <v>36650</v>
      </c>
    </row>
    <row r="53044" spans="253:253" x14ac:dyDescent="0.25">
      <c r="IS53044" s="5">
        <v>36651</v>
      </c>
    </row>
    <row r="53045" spans="253:253" x14ac:dyDescent="0.25">
      <c r="IS53045" s="5">
        <v>36652</v>
      </c>
    </row>
    <row r="53046" spans="253:253" x14ac:dyDescent="0.25">
      <c r="IS53046" s="5">
        <v>36653</v>
      </c>
    </row>
    <row r="53047" spans="253:253" x14ac:dyDescent="0.25">
      <c r="IS53047" s="5">
        <v>36654</v>
      </c>
    </row>
    <row r="53048" spans="253:253" x14ac:dyDescent="0.25">
      <c r="IS53048" s="5">
        <v>36655</v>
      </c>
    </row>
    <row r="53049" spans="253:253" x14ac:dyDescent="0.25">
      <c r="IS53049" s="5">
        <v>36656</v>
      </c>
    </row>
    <row r="53050" spans="253:253" x14ac:dyDescent="0.25">
      <c r="IS53050" s="5">
        <v>36657</v>
      </c>
    </row>
    <row r="53051" spans="253:253" x14ac:dyDescent="0.25">
      <c r="IS53051" s="5">
        <v>36658</v>
      </c>
    </row>
    <row r="53052" spans="253:253" x14ac:dyDescent="0.25">
      <c r="IS53052" s="5">
        <v>36659</v>
      </c>
    </row>
    <row r="53053" spans="253:253" x14ac:dyDescent="0.25">
      <c r="IS53053" s="5">
        <v>36660</v>
      </c>
    </row>
    <row r="53054" spans="253:253" x14ac:dyDescent="0.25">
      <c r="IS53054" s="5">
        <v>36661</v>
      </c>
    </row>
    <row r="53055" spans="253:253" x14ac:dyDescent="0.25">
      <c r="IS53055" s="5">
        <v>36662</v>
      </c>
    </row>
    <row r="53056" spans="253:253" x14ac:dyDescent="0.25">
      <c r="IS53056" s="5">
        <v>36663</v>
      </c>
    </row>
    <row r="53057" spans="253:253" x14ac:dyDescent="0.25">
      <c r="IS53057" s="5">
        <v>36664</v>
      </c>
    </row>
    <row r="53058" spans="253:253" x14ac:dyDescent="0.25">
      <c r="IS53058" s="5">
        <v>36665</v>
      </c>
    </row>
    <row r="53059" spans="253:253" x14ac:dyDescent="0.25">
      <c r="IS53059" s="5">
        <v>36666</v>
      </c>
    </row>
    <row r="53060" spans="253:253" x14ac:dyDescent="0.25">
      <c r="IS53060" s="5">
        <v>36667</v>
      </c>
    </row>
    <row r="53061" spans="253:253" x14ac:dyDescent="0.25">
      <c r="IS53061" s="5">
        <v>36668</v>
      </c>
    </row>
    <row r="53062" spans="253:253" x14ac:dyDescent="0.25">
      <c r="IS53062" s="5">
        <v>36669</v>
      </c>
    </row>
    <row r="53063" spans="253:253" x14ac:dyDescent="0.25">
      <c r="IS53063" s="5">
        <v>36670</v>
      </c>
    </row>
    <row r="53064" spans="253:253" x14ac:dyDescent="0.25">
      <c r="IS53064" s="5">
        <v>36671</v>
      </c>
    </row>
    <row r="53065" spans="253:253" x14ac:dyDescent="0.25">
      <c r="IS53065" s="5">
        <v>36672</v>
      </c>
    </row>
    <row r="53066" spans="253:253" x14ac:dyDescent="0.25">
      <c r="IS53066" s="5">
        <v>36673</v>
      </c>
    </row>
    <row r="53067" spans="253:253" x14ac:dyDescent="0.25">
      <c r="IS53067" s="5">
        <v>36674</v>
      </c>
    </row>
    <row r="53068" spans="253:253" x14ac:dyDescent="0.25">
      <c r="IS53068" s="5">
        <v>36675</v>
      </c>
    </row>
    <row r="53069" spans="253:253" x14ac:dyDescent="0.25">
      <c r="IS53069" s="5">
        <v>36676</v>
      </c>
    </row>
    <row r="53070" spans="253:253" x14ac:dyDescent="0.25">
      <c r="IS53070" s="5">
        <v>36677</v>
      </c>
    </row>
    <row r="53071" spans="253:253" x14ac:dyDescent="0.25">
      <c r="IS53071" s="5">
        <v>36678</v>
      </c>
    </row>
    <row r="53072" spans="253:253" x14ac:dyDescent="0.25">
      <c r="IS53072" s="5">
        <v>36679</v>
      </c>
    </row>
    <row r="53073" spans="253:253" x14ac:dyDescent="0.25">
      <c r="IS53073" s="5">
        <v>36680</v>
      </c>
    </row>
    <row r="53074" spans="253:253" x14ac:dyDescent="0.25">
      <c r="IS53074" s="5">
        <v>36681</v>
      </c>
    </row>
    <row r="53075" spans="253:253" x14ac:dyDescent="0.25">
      <c r="IS53075" s="5">
        <v>36682</v>
      </c>
    </row>
    <row r="53076" spans="253:253" x14ac:dyDescent="0.25">
      <c r="IS53076" s="5">
        <v>36683</v>
      </c>
    </row>
    <row r="53077" spans="253:253" x14ac:dyDescent="0.25">
      <c r="IS53077" s="5">
        <v>36684</v>
      </c>
    </row>
    <row r="53078" spans="253:253" x14ac:dyDescent="0.25">
      <c r="IS53078" s="5">
        <v>36685</v>
      </c>
    </row>
    <row r="53079" spans="253:253" x14ac:dyDescent="0.25">
      <c r="IS53079" s="5">
        <v>36686</v>
      </c>
    </row>
    <row r="53080" spans="253:253" x14ac:dyDescent="0.25">
      <c r="IS53080" s="5">
        <v>36687</v>
      </c>
    </row>
    <row r="53081" spans="253:253" x14ac:dyDescent="0.25">
      <c r="IS53081" s="5">
        <v>36688</v>
      </c>
    </row>
    <row r="53082" spans="253:253" x14ac:dyDescent="0.25">
      <c r="IS53082" s="5">
        <v>36689</v>
      </c>
    </row>
    <row r="53083" spans="253:253" x14ac:dyDescent="0.25">
      <c r="IS53083" s="5">
        <v>36690</v>
      </c>
    </row>
    <row r="53084" spans="253:253" x14ac:dyDescent="0.25">
      <c r="IS53084" s="5">
        <v>36691</v>
      </c>
    </row>
    <row r="53085" spans="253:253" x14ac:dyDescent="0.25">
      <c r="IS53085" s="5">
        <v>36692</v>
      </c>
    </row>
    <row r="53086" spans="253:253" x14ac:dyDescent="0.25">
      <c r="IS53086" s="5">
        <v>36693</v>
      </c>
    </row>
    <row r="53087" spans="253:253" x14ac:dyDescent="0.25">
      <c r="IS53087" s="5">
        <v>36694</v>
      </c>
    </row>
    <row r="53088" spans="253:253" x14ac:dyDescent="0.25">
      <c r="IS53088" s="5">
        <v>36695</v>
      </c>
    </row>
    <row r="53089" spans="253:253" x14ac:dyDescent="0.25">
      <c r="IS53089" s="5">
        <v>36696</v>
      </c>
    </row>
    <row r="53090" spans="253:253" x14ac:dyDescent="0.25">
      <c r="IS53090" s="5">
        <v>36697</v>
      </c>
    </row>
    <row r="53091" spans="253:253" x14ac:dyDescent="0.25">
      <c r="IS53091" s="5">
        <v>36698</v>
      </c>
    </row>
    <row r="53092" spans="253:253" x14ac:dyDescent="0.25">
      <c r="IS53092" s="5">
        <v>36699</v>
      </c>
    </row>
    <row r="53093" spans="253:253" x14ac:dyDescent="0.25">
      <c r="IS53093" s="5">
        <v>36700</v>
      </c>
    </row>
    <row r="53094" spans="253:253" x14ac:dyDescent="0.25">
      <c r="IS53094" s="5">
        <v>36701</v>
      </c>
    </row>
    <row r="53095" spans="253:253" x14ac:dyDescent="0.25">
      <c r="IS53095" s="5">
        <v>36702</v>
      </c>
    </row>
    <row r="53096" spans="253:253" x14ac:dyDescent="0.25">
      <c r="IS53096" s="5">
        <v>36703</v>
      </c>
    </row>
    <row r="53097" spans="253:253" x14ac:dyDescent="0.25">
      <c r="IS53097" s="5">
        <v>36704</v>
      </c>
    </row>
    <row r="53098" spans="253:253" x14ac:dyDescent="0.25">
      <c r="IS53098" s="5">
        <v>36705</v>
      </c>
    </row>
    <row r="53099" spans="253:253" x14ac:dyDescent="0.25">
      <c r="IS53099" s="5">
        <v>36706</v>
      </c>
    </row>
    <row r="53100" spans="253:253" x14ac:dyDescent="0.25">
      <c r="IS53100" s="5">
        <v>36707</v>
      </c>
    </row>
    <row r="53101" spans="253:253" x14ac:dyDescent="0.25">
      <c r="IS53101" s="5">
        <v>36708</v>
      </c>
    </row>
    <row r="53102" spans="253:253" x14ac:dyDescent="0.25">
      <c r="IS53102" s="5">
        <v>36709</v>
      </c>
    </row>
    <row r="53103" spans="253:253" x14ac:dyDescent="0.25">
      <c r="IS53103" s="5">
        <v>36710</v>
      </c>
    </row>
    <row r="53104" spans="253:253" x14ac:dyDescent="0.25">
      <c r="IS53104" s="5">
        <v>36711</v>
      </c>
    </row>
    <row r="53105" spans="253:253" x14ac:dyDescent="0.25">
      <c r="IS53105" s="5">
        <v>36712</v>
      </c>
    </row>
    <row r="53106" spans="253:253" x14ac:dyDescent="0.25">
      <c r="IS53106" s="5">
        <v>36713</v>
      </c>
    </row>
    <row r="53107" spans="253:253" x14ac:dyDescent="0.25">
      <c r="IS53107" s="5">
        <v>36714</v>
      </c>
    </row>
    <row r="53108" spans="253:253" x14ac:dyDescent="0.25">
      <c r="IS53108" s="5">
        <v>36715</v>
      </c>
    </row>
    <row r="53109" spans="253:253" x14ac:dyDescent="0.25">
      <c r="IS53109" s="5">
        <v>36716</v>
      </c>
    </row>
    <row r="53110" spans="253:253" x14ac:dyDescent="0.25">
      <c r="IS53110" s="5">
        <v>36717</v>
      </c>
    </row>
    <row r="53111" spans="253:253" x14ac:dyDescent="0.25">
      <c r="IS53111" s="5">
        <v>36718</v>
      </c>
    </row>
    <row r="53112" spans="253:253" x14ac:dyDescent="0.25">
      <c r="IS53112" s="5">
        <v>36719</v>
      </c>
    </row>
    <row r="53113" spans="253:253" x14ac:dyDescent="0.25">
      <c r="IS53113" s="5">
        <v>36720</v>
      </c>
    </row>
    <row r="53114" spans="253:253" x14ac:dyDescent="0.25">
      <c r="IS53114" s="5">
        <v>36721</v>
      </c>
    </row>
    <row r="53115" spans="253:253" x14ac:dyDescent="0.25">
      <c r="IS53115" s="5">
        <v>36722</v>
      </c>
    </row>
    <row r="53116" spans="253:253" x14ac:dyDescent="0.25">
      <c r="IS53116" s="5">
        <v>36723</v>
      </c>
    </row>
    <row r="53117" spans="253:253" x14ac:dyDescent="0.25">
      <c r="IS53117" s="5">
        <v>36724</v>
      </c>
    </row>
    <row r="53118" spans="253:253" x14ac:dyDescent="0.25">
      <c r="IS53118" s="5">
        <v>36725</v>
      </c>
    </row>
    <row r="53119" spans="253:253" x14ac:dyDescent="0.25">
      <c r="IS53119" s="5">
        <v>36726</v>
      </c>
    </row>
    <row r="53120" spans="253:253" x14ac:dyDescent="0.25">
      <c r="IS53120" s="5">
        <v>36727</v>
      </c>
    </row>
    <row r="53121" spans="253:253" x14ac:dyDescent="0.25">
      <c r="IS53121" s="5">
        <v>36728</v>
      </c>
    </row>
    <row r="53122" spans="253:253" x14ac:dyDescent="0.25">
      <c r="IS53122" s="5">
        <v>36729</v>
      </c>
    </row>
    <row r="53123" spans="253:253" x14ac:dyDescent="0.25">
      <c r="IS53123" s="5">
        <v>36730</v>
      </c>
    </row>
    <row r="53124" spans="253:253" x14ac:dyDescent="0.25">
      <c r="IS53124" s="5">
        <v>36731</v>
      </c>
    </row>
    <row r="53125" spans="253:253" x14ac:dyDescent="0.25">
      <c r="IS53125" s="5">
        <v>36732</v>
      </c>
    </row>
    <row r="53126" spans="253:253" x14ac:dyDescent="0.25">
      <c r="IS53126" s="5">
        <v>36733</v>
      </c>
    </row>
    <row r="53127" spans="253:253" x14ac:dyDescent="0.25">
      <c r="IS53127" s="5">
        <v>36734</v>
      </c>
    </row>
    <row r="53128" spans="253:253" x14ac:dyDescent="0.25">
      <c r="IS53128" s="5">
        <v>36735</v>
      </c>
    </row>
    <row r="53129" spans="253:253" x14ac:dyDescent="0.25">
      <c r="IS53129" s="5">
        <v>36736</v>
      </c>
    </row>
    <row r="53130" spans="253:253" x14ac:dyDescent="0.25">
      <c r="IS53130" s="5">
        <v>36737</v>
      </c>
    </row>
    <row r="53131" spans="253:253" x14ac:dyDescent="0.25">
      <c r="IS53131" s="5">
        <v>36738</v>
      </c>
    </row>
    <row r="53132" spans="253:253" x14ac:dyDescent="0.25">
      <c r="IS53132" s="5">
        <v>36739</v>
      </c>
    </row>
    <row r="53133" spans="253:253" x14ac:dyDescent="0.25">
      <c r="IS53133" s="5">
        <v>36740</v>
      </c>
    </row>
    <row r="53134" spans="253:253" x14ac:dyDescent="0.25">
      <c r="IS53134" s="5">
        <v>36741</v>
      </c>
    </row>
    <row r="53135" spans="253:253" x14ac:dyDescent="0.25">
      <c r="IS53135" s="5">
        <v>36742</v>
      </c>
    </row>
    <row r="53136" spans="253:253" x14ac:dyDescent="0.25">
      <c r="IS53136" s="5">
        <v>36743</v>
      </c>
    </row>
    <row r="53137" spans="253:253" x14ac:dyDescent="0.25">
      <c r="IS53137" s="5">
        <v>36744</v>
      </c>
    </row>
    <row r="53138" spans="253:253" x14ac:dyDescent="0.25">
      <c r="IS53138" s="5">
        <v>36745</v>
      </c>
    </row>
    <row r="53139" spans="253:253" x14ac:dyDescent="0.25">
      <c r="IS53139" s="5">
        <v>36746</v>
      </c>
    </row>
    <row r="53140" spans="253:253" x14ac:dyDescent="0.25">
      <c r="IS53140" s="5">
        <v>36747</v>
      </c>
    </row>
    <row r="53141" spans="253:253" x14ac:dyDescent="0.25">
      <c r="IS53141" s="5">
        <v>36748</v>
      </c>
    </row>
    <row r="53142" spans="253:253" x14ac:dyDescent="0.25">
      <c r="IS53142" s="5">
        <v>36749</v>
      </c>
    </row>
    <row r="53143" spans="253:253" x14ac:dyDescent="0.25">
      <c r="IS53143" s="5">
        <v>36750</v>
      </c>
    </row>
    <row r="53144" spans="253:253" x14ac:dyDescent="0.25">
      <c r="IS53144" s="5">
        <v>36751</v>
      </c>
    </row>
    <row r="53145" spans="253:253" x14ac:dyDescent="0.25">
      <c r="IS53145" s="5">
        <v>36752</v>
      </c>
    </row>
    <row r="53146" spans="253:253" x14ac:dyDescent="0.25">
      <c r="IS53146" s="5">
        <v>36753</v>
      </c>
    </row>
    <row r="53147" spans="253:253" x14ac:dyDescent="0.25">
      <c r="IS53147" s="5">
        <v>36754</v>
      </c>
    </row>
    <row r="53148" spans="253:253" x14ac:dyDescent="0.25">
      <c r="IS53148" s="5">
        <v>36755</v>
      </c>
    </row>
    <row r="53149" spans="253:253" x14ac:dyDescent="0.25">
      <c r="IS53149" s="5">
        <v>36756</v>
      </c>
    </row>
    <row r="53150" spans="253:253" x14ac:dyDescent="0.25">
      <c r="IS53150" s="5">
        <v>36757</v>
      </c>
    </row>
    <row r="53151" spans="253:253" x14ac:dyDescent="0.25">
      <c r="IS53151" s="5">
        <v>36758</v>
      </c>
    </row>
    <row r="53152" spans="253:253" x14ac:dyDescent="0.25">
      <c r="IS53152" s="5">
        <v>36759</v>
      </c>
    </row>
    <row r="53153" spans="253:253" x14ac:dyDescent="0.25">
      <c r="IS53153" s="5">
        <v>36760</v>
      </c>
    </row>
    <row r="53154" spans="253:253" x14ac:dyDescent="0.25">
      <c r="IS53154" s="5">
        <v>36761</v>
      </c>
    </row>
    <row r="53155" spans="253:253" x14ac:dyDescent="0.25">
      <c r="IS53155" s="5">
        <v>36762</v>
      </c>
    </row>
    <row r="53156" spans="253:253" x14ac:dyDescent="0.25">
      <c r="IS53156" s="5">
        <v>36763</v>
      </c>
    </row>
    <row r="53157" spans="253:253" x14ac:dyDescent="0.25">
      <c r="IS53157" s="5">
        <v>36764</v>
      </c>
    </row>
    <row r="53158" spans="253:253" x14ac:dyDescent="0.25">
      <c r="IS53158" s="5">
        <v>36765</v>
      </c>
    </row>
    <row r="53159" spans="253:253" x14ac:dyDescent="0.25">
      <c r="IS53159" s="5">
        <v>36766</v>
      </c>
    </row>
    <row r="53160" spans="253:253" x14ac:dyDescent="0.25">
      <c r="IS53160" s="5">
        <v>36767</v>
      </c>
    </row>
    <row r="53161" spans="253:253" x14ac:dyDescent="0.25">
      <c r="IS53161" s="5">
        <v>36768</v>
      </c>
    </row>
    <row r="53162" spans="253:253" x14ac:dyDescent="0.25">
      <c r="IS53162" s="5">
        <v>36769</v>
      </c>
    </row>
    <row r="53163" spans="253:253" x14ac:dyDescent="0.25">
      <c r="IS53163" s="5">
        <v>36770</v>
      </c>
    </row>
    <row r="53164" spans="253:253" x14ac:dyDescent="0.25">
      <c r="IS53164" s="5">
        <v>36771</v>
      </c>
    </row>
    <row r="53165" spans="253:253" x14ac:dyDescent="0.25">
      <c r="IS53165" s="5">
        <v>36772</v>
      </c>
    </row>
    <row r="53166" spans="253:253" x14ac:dyDescent="0.25">
      <c r="IS53166" s="5">
        <v>36773</v>
      </c>
    </row>
    <row r="53167" spans="253:253" x14ac:dyDescent="0.25">
      <c r="IS53167" s="5">
        <v>36774</v>
      </c>
    </row>
    <row r="53168" spans="253:253" x14ac:dyDescent="0.25">
      <c r="IS53168" s="5">
        <v>36775</v>
      </c>
    </row>
    <row r="53169" spans="253:253" x14ac:dyDescent="0.25">
      <c r="IS53169" s="5">
        <v>36776</v>
      </c>
    </row>
    <row r="53170" spans="253:253" x14ac:dyDescent="0.25">
      <c r="IS53170" s="5">
        <v>36777</v>
      </c>
    </row>
    <row r="53171" spans="253:253" x14ac:dyDescent="0.25">
      <c r="IS53171" s="5">
        <v>36778</v>
      </c>
    </row>
    <row r="53172" spans="253:253" x14ac:dyDescent="0.25">
      <c r="IS53172" s="5">
        <v>36779</v>
      </c>
    </row>
    <row r="53173" spans="253:253" x14ac:dyDescent="0.25">
      <c r="IS53173" s="5">
        <v>36780</v>
      </c>
    </row>
    <row r="53174" spans="253:253" x14ac:dyDescent="0.25">
      <c r="IS53174" s="5">
        <v>36781</v>
      </c>
    </row>
    <row r="53175" spans="253:253" x14ac:dyDescent="0.25">
      <c r="IS53175" s="5">
        <v>36782</v>
      </c>
    </row>
    <row r="53176" spans="253:253" x14ac:dyDescent="0.25">
      <c r="IS53176" s="5">
        <v>36783</v>
      </c>
    </row>
    <row r="53177" spans="253:253" x14ac:dyDescent="0.25">
      <c r="IS53177" s="5">
        <v>36784</v>
      </c>
    </row>
    <row r="53178" spans="253:253" x14ac:dyDescent="0.25">
      <c r="IS53178" s="5">
        <v>36785</v>
      </c>
    </row>
    <row r="53179" spans="253:253" x14ac:dyDescent="0.25">
      <c r="IS53179" s="5">
        <v>36786</v>
      </c>
    </row>
    <row r="53180" spans="253:253" x14ac:dyDescent="0.25">
      <c r="IS53180" s="5">
        <v>36787</v>
      </c>
    </row>
    <row r="53181" spans="253:253" x14ac:dyDescent="0.25">
      <c r="IS53181" s="5">
        <v>36788</v>
      </c>
    </row>
    <row r="53182" spans="253:253" x14ac:dyDescent="0.25">
      <c r="IS53182" s="5">
        <v>36789</v>
      </c>
    </row>
    <row r="53183" spans="253:253" x14ac:dyDescent="0.25">
      <c r="IS53183" s="5">
        <v>36790</v>
      </c>
    </row>
    <row r="53184" spans="253:253" x14ac:dyDescent="0.25">
      <c r="IS53184" s="5">
        <v>36791</v>
      </c>
    </row>
    <row r="53185" spans="253:253" x14ac:dyDescent="0.25">
      <c r="IS53185" s="5">
        <v>36792</v>
      </c>
    </row>
    <row r="53186" spans="253:253" x14ac:dyDescent="0.25">
      <c r="IS53186" s="5">
        <v>36793</v>
      </c>
    </row>
    <row r="53187" spans="253:253" x14ac:dyDescent="0.25">
      <c r="IS53187" s="5">
        <v>36794</v>
      </c>
    </row>
    <row r="53188" spans="253:253" x14ac:dyDescent="0.25">
      <c r="IS53188" s="5">
        <v>36795</v>
      </c>
    </row>
    <row r="53189" spans="253:253" x14ac:dyDescent="0.25">
      <c r="IS53189" s="5">
        <v>36796</v>
      </c>
    </row>
    <row r="53190" spans="253:253" x14ac:dyDescent="0.25">
      <c r="IS53190" s="5">
        <v>36797</v>
      </c>
    </row>
    <row r="53191" spans="253:253" x14ac:dyDescent="0.25">
      <c r="IS53191" s="5">
        <v>36798</v>
      </c>
    </row>
    <row r="53192" spans="253:253" x14ac:dyDescent="0.25">
      <c r="IS53192" s="5">
        <v>36799</v>
      </c>
    </row>
    <row r="53193" spans="253:253" x14ac:dyDescent="0.25">
      <c r="IS53193" s="5">
        <v>36800</v>
      </c>
    </row>
    <row r="53194" spans="253:253" x14ac:dyDescent="0.25">
      <c r="IS53194" s="5">
        <v>36801</v>
      </c>
    </row>
    <row r="53195" spans="253:253" x14ac:dyDescent="0.25">
      <c r="IS53195" s="5">
        <v>36802</v>
      </c>
    </row>
    <row r="53196" spans="253:253" x14ac:dyDescent="0.25">
      <c r="IS53196" s="5">
        <v>36803</v>
      </c>
    </row>
    <row r="53197" spans="253:253" x14ac:dyDescent="0.25">
      <c r="IS53197" s="5">
        <v>36804</v>
      </c>
    </row>
    <row r="53198" spans="253:253" x14ac:dyDescent="0.25">
      <c r="IS53198" s="5">
        <v>36805</v>
      </c>
    </row>
    <row r="53199" spans="253:253" x14ac:dyDescent="0.25">
      <c r="IS53199" s="5">
        <v>36806</v>
      </c>
    </row>
    <row r="53200" spans="253:253" x14ac:dyDescent="0.25">
      <c r="IS53200" s="5">
        <v>36807</v>
      </c>
    </row>
    <row r="53201" spans="253:253" x14ac:dyDescent="0.25">
      <c r="IS53201" s="5">
        <v>36808</v>
      </c>
    </row>
    <row r="53202" spans="253:253" x14ac:dyDescent="0.25">
      <c r="IS53202" s="5">
        <v>36809</v>
      </c>
    </row>
    <row r="53203" spans="253:253" x14ac:dyDescent="0.25">
      <c r="IS53203" s="5">
        <v>36810</v>
      </c>
    </row>
    <row r="53204" spans="253:253" x14ac:dyDescent="0.25">
      <c r="IS53204" s="5">
        <v>36811</v>
      </c>
    </row>
    <row r="53205" spans="253:253" x14ac:dyDescent="0.25">
      <c r="IS53205" s="5">
        <v>36812</v>
      </c>
    </row>
    <row r="53206" spans="253:253" x14ac:dyDescent="0.25">
      <c r="IS53206" s="5">
        <v>36813</v>
      </c>
    </row>
    <row r="53207" spans="253:253" x14ac:dyDescent="0.25">
      <c r="IS53207" s="5">
        <v>36814</v>
      </c>
    </row>
    <row r="53208" spans="253:253" x14ac:dyDescent="0.25">
      <c r="IS53208" s="5">
        <v>36815</v>
      </c>
    </row>
    <row r="53209" spans="253:253" x14ac:dyDescent="0.25">
      <c r="IS53209" s="5">
        <v>36816</v>
      </c>
    </row>
    <row r="53210" spans="253:253" x14ac:dyDescent="0.25">
      <c r="IS53210" s="5">
        <v>36817</v>
      </c>
    </row>
    <row r="53211" spans="253:253" x14ac:dyDescent="0.25">
      <c r="IS53211" s="5">
        <v>36818</v>
      </c>
    </row>
    <row r="53212" spans="253:253" x14ac:dyDescent="0.25">
      <c r="IS53212" s="5">
        <v>36819</v>
      </c>
    </row>
    <row r="53213" spans="253:253" x14ac:dyDescent="0.25">
      <c r="IS53213" s="5">
        <v>36820</v>
      </c>
    </row>
    <row r="53214" spans="253:253" x14ac:dyDescent="0.25">
      <c r="IS53214" s="5">
        <v>36821</v>
      </c>
    </row>
    <row r="53215" spans="253:253" x14ac:dyDescent="0.25">
      <c r="IS53215" s="5">
        <v>36822</v>
      </c>
    </row>
    <row r="53216" spans="253:253" x14ac:dyDescent="0.25">
      <c r="IS53216" s="5">
        <v>36823</v>
      </c>
    </row>
    <row r="53217" spans="253:253" x14ac:dyDescent="0.25">
      <c r="IS53217" s="5">
        <v>36824</v>
      </c>
    </row>
    <row r="53218" spans="253:253" x14ac:dyDescent="0.25">
      <c r="IS53218" s="5">
        <v>36825</v>
      </c>
    </row>
    <row r="53219" spans="253:253" x14ac:dyDescent="0.25">
      <c r="IS53219" s="5">
        <v>36826</v>
      </c>
    </row>
    <row r="53220" spans="253:253" x14ac:dyDescent="0.25">
      <c r="IS53220" s="5">
        <v>36827</v>
      </c>
    </row>
    <row r="53221" spans="253:253" x14ac:dyDescent="0.25">
      <c r="IS53221" s="5">
        <v>36828</v>
      </c>
    </row>
    <row r="53222" spans="253:253" x14ac:dyDescent="0.25">
      <c r="IS53222" s="5">
        <v>36829</v>
      </c>
    </row>
    <row r="53223" spans="253:253" x14ac:dyDescent="0.25">
      <c r="IS53223" s="5">
        <v>36830</v>
      </c>
    </row>
    <row r="53224" spans="253:253" x14ac:dyDescent="0.25">
      <c r="IS53224" s="5">
        <v>36831</v>
      </c>
    </row>
    <row r="53225" spans="253:253" x14ac:dyDescent="0.25">
      <c r="IS53225" s="5">
        <v>36832</v>
      </c>
    </row>
    <row r="53226" spans="253:253" x14ac:dyDescent="0.25">
      <c r="IS53226" s="5">
        <v>36833</v>
      </c>
    </row>
    <row r="53227" spans="253:253" x14ac:dyDescent="0.25">
      <c r="IS53227" s="5">
        <v>36834</v>
      </c>
    </row>
    <row r="53228" spans="253:253" x14ac:dyDescent="0.25">
      <c r="IS53228" s="5">
        <v>36835</v>
      </c>
    </row>
    <row r="53229" spans="253:253" x14ac:dyDescent="0.25">
      <c r="IS53229" s="5">
        <v>36836</v>
      </c>
    </row>
    <row r="53230" spans="253:253" x14ac:dyDescent="0.25">
      <c r="IS53230" s="5">
        <v>36837</v>
      </c>
    </row>
    <row r="53231" spans="253:253" x14ac:dyDescent="0.25">
      <c r="IS53231" s="5">
        <v>36838</v>
      </c>
    </row>
    <row r="53232" spans="253:253" x14ac:dyDescent="0.25">
      <c r="IS53232" s="5">
        <v>36839</v>
      </c>
    </row>
    <row r="53233" spans="253:253" x14ac:dyDescent="0.25">
      <c r="IS53233" s="5">
        <v>36840</v>
      </c>
    </row>
    <row r="53234" spans="253:253" x14ac:dyDescent="0.25">
      <c r="IS53234" s="5">
        <v>36841</v>
      </c>
    </row>
    <row r="53235" spans="253:253" x14ac:dyDescent="0.25">
      <c r="IS53235" s="5">
        <v>36842</v>
      </c>
    </row>
    <row r="53236" spans="253:253" x14ac:dyDescent="0.25">
      <c r="IS53236" s="5">
        <v>36843</v>
      </c>
    </row>
    <row r="53237" spans="253:253" x14ac:dyDescent="0.25">
      <c r="IS53237" s="5">
        <v>36844</v>
      </c>
    </row>
    <row r="53238" spans="253:253" x14ac:dyDescent="0.25">
      <c r="IS53238" s="5">
        <v>36845</v>
      </c>
    </row>
    <row r="53239" spans="253:253" x14ac:dyDescent="0.25">
      <c r="IS53239" s="5">
        <v>36846</v>
      </c>
    </row>
    <row r="53240" spans="253:253" x14ac:dyDescent="0.25">
      <c r="IS53240" s="5">
        <v>36847</v>
      </c>
    </row>
    <row r="53241" spans="253:253" x14ac:dyDescent="0.25">
      <c r="IS53241" s="5">
        <v>36848</v>
      </c>
    </row>
    <row r="53242" spans="253:253" x14ac:dyDescent="0.25">
      <c r="IS53242" s="5">
        <v>36849</v>
      </c>
    </row>
    <row r="53243" spans="253:253" x14ac:dyDescent="0.25">
      <c r="IS53243" s="5">
        <v>36850</v>
      </c>
    </row>
    <row r="53244" spans="253:253" x14ac:dyDescent="0.25">
      <c r="IS53244" s="5">
        <v>36851</v>
      </c>
    </row>
    <row r="53245" spans="253:253" x14ac:dyDescent="0.25">
      <c r="IS53245" s="5">
        <v>36852</v>
      </c>
    </row>
    <row r="53246" spans="253:253" x14ac:dyDescent="0.25">
      <c r="IS53246" s="5">
        <v>36853</v>
      </c>
    </row>
    <row r="53247" spans="253:253" x14ac:dyDescent="0.25">
      <c r="IS53247" s="5">
        <v>36854</v>
      </c>
    </row>
    <row r="53248" spans="253:253" x14ac:dyDescent="0.25">
      <c r="IS53248" s="5">
        <v>36855</v>
      </c>
    </row>
    <row r="53249" spans="253:253" x14ac:dyDescent="0.25">
      <c r="IS53249" s="5">
        <v>36856</v>
      </c>
    </row>
    <row r="53250" spans="253:253" x14ac:dyDescent="0.25">
      <c r="IS53250" s="5">
        <v>36857</v>
      </c>
    </row>
    <row r="53251" spans="253:253" x14ac:dyDescent="0.25">
      <c r="IS53251" s="5">
        <v>36858</v>
      </c>
    </row>
    <row r="53252" spans="253:253" x14ac:dyDescent="0.25">
      <c r="IS53252" s="5">
        <v>36859</v>
      </c>
    </row>
    <row r="53253" spans="253:253" x14ac:dyDescent="0.25">
      <c r="IS53253" s="5">
        <v>36860</v>
      </c>
    </row>
    <row r="53254" spans="253:253" x14ac:dyDescent="0.25">
      <c r="IS53254" s="5">
        <v>36861</v>
      </c>
    </row>
    <row r="53255" spans="253:253" x14ac:dyDescent="0.25">
      <c r="IS53255" s="5">
        <v>36862</v>
      </c>
    </row>
    <row r="53256" spans="253:253" x14ac:dyDescent="0.25">
      <c r="IS53256" s="5">
        <v>36863</v>
      </c>
    </row>
    <row r="53257" spans="253:253" x14ac:dyDescent="0.25">
      <c r="IS53257" s="5">
        <v>36864</v>
      </c>
    </row>
    <row r="53258" spans="253:253" x14ac:dyDescent="0.25">
      <c r="IS53258" s="5">
        <v>36865</v>
      </c>
    </row>
    <row r="53259" spans="253:253" x14ac:dyDescent="0.25">
      <c r="IS53259" s="5">
        <v>36866</v>
      </c>
    </row>
    <row r="53260" spans="253:253" x14ac:dyDescent="0.25">
      <c r="IS53260" s="5">
        <v>36867</v>
      </c>
    </row>
    <row r="53261" spans="253:253" x14ac:dyDescent="0.25">
      <c r="IS53261" s="5">
        <v>36868</v>
      </c>
    </row>
    <row r="53262" spans="253:253" x14ac:dyDescent="0.25">
      <c r="IS53262" s="5">
        <v>36869</v>
      </c>
    </row>
    <row r="53263" spans="253:253" x14ac:dyDescent="0.25">
      <c r="IS53263" s="5">
        <v>36870</v>
      </c>
    </row>
    <row r="53264" spans="253:253" x14ac:dyDescent="0.25">
      <c r="IS53264" s="5">
        <v>36871</v>
      </c>
    </row>
    <row r="53265" spans="253:253" x14ac:dyDescent="0.25">
      <c r="IS53265" s="5">
        <v>36872</v>
      </c>
    </row>
    <row r="53266" spans="253:253" x14ac:dyDescent="0.25">
      <c r="IS53266" s="5">
        <v>36873</v>
      </c>
    </row>
    <row r="53267" spans="253:253" x14ac:dyDescent="0.25">
      <c r="IS53267" s="5">
        <v>36874</v>
      </c>
    </row>
    <row r="53268" spans="253:253" x14ac:dyDescent="0.25">
      <c r="IS53268" s="5">
        <v>36875</v>
      </c>
    </row>
    <row r="53269" spans="253:253" x14ac:dyDescent="0.25">
      <c r="IS53269" s="5">
        <v>36876</v>
      </c>
    </row>
    <row r="53270" spans="253:253" x14ac:dyDescent="0.25">
      <c r="IS53270" s="5">
        <v>36877</v>
      </c>
    </row>
    <row r="53271" spans="253:253" x14ac:dyDescent="0.25">
      <c r="IS53271" s="5">
        <v>36878</v>
      </c>
    </row>
    <row r="53272" spans="253:253" x14ac:dyDescent="0.25">
      <c r="IS53272" s="5">
        <v>36879</v>
      </c>
    </row>
    <row r="53273" spans="253:253" x14ac:dyDescent="0.25">
      <c r="IS53273" s="5">
        <v>36880</v>
      </c>
    </row>
    <row r="53274" spans="253:253" x14ac:dyDescent="0.25">
      <c r="IS53274" s="5">
        <v>36881</v>
      </c>
    </row>
    <row r="53275" spans="253:253" x14ac:dyDescent="0.25">
      <c r="IS53275" s="5">
        <v>36882</v>
      </c>
    </row>
    <row r="53276" spans="253:253" x14ac:dyDescent="0.25">
      <c r="IS53276" s="5">
        <v>36883</v>
      </c>
    </row>
    <row r="53277" spans="253:253" x14ac:dyDescent="0.25">
      <c r="IS53277" s="5">
        <v>36884</v>
      </c>
    </row>
    <row r="53278" spans="253:253" x14ac:dyDescent="0.25">
      <c r="IS53278" s="5">
        <v>36885</v>
      </c>
    </row>
    <row r="53279" spans="253:253" x14ac:dyDescent="0.25">
      <c r="IS53279" s="5">
        <v>36886</v>
      </c>
    </row>
    <row r="53280" spans="253:253" x14ac:dyDescent="0.25">
      <c r="IS53280" s="5">
        <v>36887</v>
      </c>
    </row>
    <row r="53281" spans="253:253" x14ac:dyDescent="0.25">
      <c r="IS53281" s="5">
        <v>36888</v>
      </c>
    </row>
    <row r="53282" spans="253:253" x14ac:dyDescent="0.25">
      <c r="IS53282" s="5">
        <v>36889</v>
      </c>
    </row>
    <row r="53283" spans="253:253" x14ac:dyDescent="0.25">
      <c r="IS53283" s="5">
        <v>36890</v>
      </c>
    </row>
    <row r="53284" spans="253:253" x14ac:dyDescent="0.25">
      <c r="IS53284" s="5">
        <v>36891</v>
      </c>
    </row>
    <row r="53285" spans="253:253" x14ac:dyDescent="0.25">
      <c r="IS53285" s="5">
        <v>36892</v>
      </c>
    </row>
    <row r="53286" spans="253:253" x14ac:dyDescent="0.25">
      <c r="IS53286" s="5">
        <v>36893</v>
      </c>
    </row>
    <row r="53287" spans="253:253" x14ac:dyDescent="0.25">
      <c r="IS53287" s="5">
        <v>36894</v>
      </c>
    </row>
    <row r="53288" spans="253:253" x14ac:dyDescent="0.25">
      <c r="IS53288" s="5">
        <v>36895</v>
      </c>
    </row>
    <row r="53289" spans="253:253" x14ac:dyDescent="0.25">
      <c r="IS53289" s="5">
        <v>36896</v>
      </c>
    </row>
    <row r="53290" spans="253:253" x14ac:dyDescent="0.25">
      <c r="IS53290" s="5">
        <v>36897</v>
      </c>
    </row>
    <row r="53291" spans="253:253" x14ac:dyDescent="0.25">
      <c r="IS53291" s="5">
        <v>36898</v>
      </c>
    </row>
    <row r="53292" spans="253:253" x14ac:dyDescent="0.25">
      <c r="IS53292" s="5">
        <v>36899</v>
      </c>
    </row>
    <row r="53293" spans="253:253" x14ac:dyDescent="0.25">
      <c r="IS53293" s="5">
        <v>36900</v>
      </c>
    </row>
    <row r="53294" spans="253:253" x14ac:dyDescent="0.25">
      <c r="IS53294" s="5">
        <v>36901</v>
      </c>
    </row>
    <row r="53295" spans="253:253" x14ac:dyDescent="0.25">
      <c r="IS53295" s="5">
        <v>36902</v>
      </c>
    </row>
    <row r="53296" spans="253:253" x14ac:dyDescent="0.25">
      <c r="IS53296" s="5">
        <v>36903</v>
      </c>
    </row>
    <row r="53297" spans="253:253" x14ac:dyDescent="0.25">
      <c r="IS53297" s="5">
        <v>36904</v>
      </c>
    </row>
    <row r="53298" spans="253:253" x14ac:dyDescent="0.25">
      <c r="IS53298" s="5">
        <v>36905</v>
      </c>
    </row>
    <row r="53299" spans="253:253" x14ac:dyDescent="0.25">
      <c r="IS53299" s="5">
        <v>36906</v>
      </c>
    </row>
    <row r="53300" spans="253:253" x14ac:dyDescent="0.25">
      <c r="IS53300" s="5">
        <v>36907</v>
      </c>
    </row>
    <row r="53301" spans="253:253" x14ac:dyDescent="0.25">
      <c r="IS53301" s="5">
        <v>36908</v>
      </c>
    </row>
    <row r="53302" spans="253:253" x14ac:dyDescent="0.25">
      <c r="IS53302" s="5">
        <v>36909</v>
      </c>
    </row>
    <row r="53303" spans="253:253" x14ac:dyDescent="0.25">
      <c r="IS53303" s="5">
        <v>36910</v>
      </c>
    </row>
    <row r="53304" spans="253:253" x14ac:dyDescent="0.25">
      <c r="IS53304" s="5">
        <v>36911</v>
      </c>
    </row>
    <row r="53305" spans="253:253" x14ac:dyDescent="0.25">
      <c r="IS53305" s="5">
        <v>36912</v>
      </c>
    </row>
    <row r="53306" spans="253:253" x14ac:dyDescent="0.25">
      <c r="IS53306" s="5">
        <v>36913</v>
      </c>
    </row>
    <row r="53307" spans="253:253" x14ac:dyDescent="0.25">
      <c r="IS53307" s="5">
        <v>36914</v>
      </c>
    </row>
    <row r="53308" spans="253:253" x14ac:dyDescent="0.25">
      <c r="IS53308" s="5">
        <v>36915</v>
      </c>
    </row>
    <row r="53309" spans="253:253" x14ac:dyDescent="0.25">
      <c r="IS53309" s="5">
        <v>36916</v>
      </c>
    </row>
    <row r="53310" spans="253:253" x14ac:dyDescent="0.25">
      <c r="IS53310" s="5">
        <v>36917</v>
      </c>
    </row>
    <row r="53311" spans="253:253" x14ac:dyDescent="0.25">
      <c r="IS53311" s="5">
        <v>36918</v>
      </c>
    </row>
    <row r="53312" spans="253:253" x14ac:dyDescent="0.25">
      <c r="IS53312" s="5">
        <v>36919</v>
      </c>
    </row>
    <row r="53313" spans="253:253" x14ac:dyDescent="0.25">
      <c r="IS53313" s="5">
        <v>36920</v>
      </c>
    </row>
    <row r="53314" spans="253:253" x14ac:dyDescent="0.25">
      <c r="IS53314" s="5">
        <v>36921</v>
      </c>
    </row>
    <row r="53315" spans="253:253" x14ac:dyDescent="0.25">
      <c r="IS53315" s="5">
        <v>36922</v>
      </c>
    </row>
    <row r="53316" spans="253:253" x14ac:dyDescent="0.25">
      <c r="IS53316" s="5">
        <v>36923</v>
      </c>
    </row>
    <row r="53317" spans="253:253" x14ac:dyDescent="0.25">
      <c r="IS53317" s="5">
        <v>36924</v>
      </c>
    </row>
    <row r="53318" spans="253:253" x14ac:dyDescent="0.25">
      <c r="IS53318" s="5">
        <v>36925</v>
      </c>
    </row>
    <row r="53319" spans="253:253" x14ac:dyDescent="0.25">
      <c r="IS53319" s="5">
        <v>36926</v>
      </c>
    </row>
    <row r="53320" spans="253:253" x14ac:dyDescent="0.25">
      <c r="IS53320" s="5">
        <v>36927</v>
      </c>
    </row>
    <row r="53321" spans="253:253" x14ac:dyDescent="0.25">
      <c r="IS53321" s="5">
        <v>36928</v>
      </c>
    </row>
    <row r="53322" spans="253:253" x14ac:dyDescent="0.25">
      <c r="IS53322" s="5">
        <v>36929</v>
      </c>
    </row>
    <row r="53323" spans="253:253" x14ac:dyDescent="0.25">
      <c r="IS53323" s="5">
        <v>36930</v>
      </c>
    </row>
    <row r="53324" spans="253:253" x14ac:dyDescent="0.25">
      <c r="IS53324" s="5">
        <v>36931</v>
      </c>
    </row>
    <row r="53325" spans="253:253" x14ac:dyDescent="0.25">
      <c r="IS53325" s="5">
        <v>36932</v>
      </c>
    </row>
    <row r="53326" spans="253:253" x14ac:dyDescent="0.25">
      <c r="IS53326" s="5">
        <v>36933</v>
      </c>
    </row>
    <row r="53327" spans="253:253" x14ac:dyDescent="0.25">
      <c r="IS53327" s="5">
        <v>36934</v>
      </c>
    </row>
    <row r="53328" spans="253:253" x14ac:dyDescent="0.25">
      <c r="IS53328" s="5">
        <v>36935</v>
      </c>
    </row>
    <row r="53329" spans="253:253" x14ac:dyDescent="0.25">
      <c r="IS53329" s="5">
        <v>36936</v>
      </c>
    </row>
    <row r="53330" spans="253:253" x14ac:dyDescent="0.25">
      <c r="IS53330" s="5">
        <v>36937</v>
      </c>
    </row>
    <row r="53331" spans="253:253" x14ac:dyDescent="0.25">
      <c r="IS53331" s="5">
        <v>36938</v>
      </c>
    </row>
    <row r="53332" spans="253:253" x14ac:dyDescent="0.25">
      <c r="IS53332" s="5">
        <v>36939</v>
      </c>
    </row>
    <row r="53333" spans="253:253" x14ac:dyDescent="0.25">
      <c r="IS53333" s="5">
        <v>36940</v>
      </c>
    </row>
    <row r="53334" spans="253:253" x14ac:dyDescent="0.25">
      <c r="IS53334" s="5">
        <v>36941</v>
      </c>
    </row>
    <row r="53335" spans="253:253" x14ac:dyDescent="0.25">
      <c r="IS53335" s="5">
        <v>36942</v>
      </c>
    </row>
    <row r="53336" spans="253:253" x14ac:dyDescent="0.25">
      <c r="IS53336" s="5">
        <v>36943</v>
      </c>
    </row>
    <row r="53337" spans="253:253" x14ac:dyDescent="0.25">
      <c r="IS53337" s="5">
        <v>36944</v>
      </c>
    </row>
    <row r="53338" spans="253:253" x14ac:dyDescent="0.25">
      <c r="IS53338" s="5">
        <v>36945</v>
      </c>
    </row>
    <row r="53339" spans="253:253" x14ac:dyDescent="0.25">
      <c r="IS53339" s="5">
        <v>36946</v>
      </c>
    </row>
    <row r="53340" spans="253:253" x14ac:dyDescent="0.25">
      <c r="IS53340" s="5">
        <v>36947</v>
      </c>
    </row>
    <row r="53341" spans="253:253" x14ac:dyDescent="0.25">
      <c r="IS53341" s="5">
        <v>36948</v>
      </c>
    </row>
    <row r="53342" spans="253:253" x14ac:dyDescent="0.25">
      <c r="IS53342" s="5">
        <v>36949</v>
      </c>
    </row>
    <row r="53343" spans="253:253" x14ac:dyDescent="0.25">
      <c r="IS53343" s="5">
        <v>36950</v>
      </c>
    </row>
    <row r="53344" spans="253:253" x14ac:dyDescent="0.25">
      <c r="IS53344" s="5">
        <v>36951</v>
      </c>
    </row>
    <row r="53345" spans="253:253" x14ac:dyDescent="0.25">
      <c r="IS53345" s="5">
        <v>36952</v>
      </c>
    </row>
    <row r="53346" spans="253:253" x14ac:dyDescent="0.25">
      <c r="IS53346" s="5">
        <v>36953</v>
      </c>
    </row>
    <row r="53347" spans="253:253" x14ac:dyDescent="0.25">
      <c r="IS53347" s="5">
        <v>36954</v>
      </c>
    </row>
    <row r="53348" spans="253:253" x14ac:dyDescent="0.25">
      <c r="IS53348" s="5">
        <v>36955</v>
      </c>
    </row>
    <row r="53349" spans="253:253" x14ac:dyDescent="0.25">
      <c r="IS53349" s="5">
        <v>36956</v>
      </c>
    </row>
    <row r="53350" spans="253:253" x14ac:dyDescent="0.25">
      <c r="IS53350" s="5">
        <v>36957</v>
      </c>
    </row>
    <row r="53351" spans="253:253" x14ac:dyDescent="0.25">
      <c r="IS53351" s="5">
        <v>36958</v>
      </c>
    </row>
    <row r="53352" spans="253:253" x14ac:dyDescent="0.25">
      <c r="IS53352" s="5">
        <v>36959</v>
      </c>
    </row>
    <row r="53353" spans="253:253" x14ac:dyDescent="0.25">
      <c r="IS53353" s="5">
        <v>36960</v>
      </c>
    </row>
    <row r="53354" spans="253:253" x14ac:dyDescent="0.25">
      <c r="IS53354" s="5">
        <v>36961</v>
      </c>
    </row>
    <row r="53355" spans="253:253" x14ac:dyDescent="0.25">
      <c r="IS53355" s="5">
        <v>36962</v>
      </c>
    </row>
    <row r="53356" spans="253:253" x14ac:dyDescent="0.25">
      <c r="IS53356" s="5">
        <v>36963</v>
      </c>
    </row>
    <row r="53357" spans="253:253" x14ac:dyDescent="0.25">
      <c r="IS53357" s="5">
        <v>36964</v>
      </c>
    </row>
    <row r="53358" spans="253:253" x14ac:dyDescent="0.25">
      <c r="IS53358" s="5">
        <v>36965</v>
      </c>
    </row>
    <row r="53359" spans="253:253" x14ac:dyDescent="0.25">
      <c r="IS53359" s="5">
        <v>36966</v>
      </c>
    </row>
    <row r="53360" spans="253:253" x14ac:dyDescent="0.25">
      <c r="IS53360" s="5">
        <v>36967</v>
      </c>
    </row>
    <row r="53361" spans="253:253" x14ac:dyDescent="0.25">
      <c r="IS53361" s="5">
        <v>36968</v>
      </c>
    </row>
    <row r="53362" spans="253:253" x14ac:dyDescent="0.25">
      <c r="IS53362" s="5">
        <v>36969</v>
      </c>
    </row>
    <row r="53363" spans="253:253" x14ac:dyDescent="0.25">
      <c r="IS53363" s="5">
        <v>36970</v>
      </c>
    </row>
    <row r="53364" spans="253:253" x14ac:dyDescent="0.25">
      <c r="IS53364" s="5">
        <v>36971</v>
      </c>
    </row>
    <row r="53365" spans="253:253" x14ac:dyDescent="0.25">
      <c r="IS53365" s="5">
        <v>36972</v>
      </c>
    </row>
    <row r="53366" spans="253:253" x14ac:dyDescent="0.25">
      <c r="IS53366" s="5">
        <v>36973</v>
      </c>
    </row>
    <row r="53367" spans="253:253" x14ac:dyDescent="0.25">
      <c r="IS53367" s="5">
        <v>36974</v>
      </c>
    </row>
    <row r="53368" spans="253:253" x14ac:dyDescent="0.25">
      <c r="IS53368" s="5">
        <v>36975</v>
      </c>
    </row>
    <row r="53369" spans="253:253" x14ac:dyDescent="0.25">
      <c r="IS53369" s="5">
        <v>36976</v>
      </c>
    </row>
    <row r="53370" spans="253:253" x14ac:dyDescent="0.25">
      <c r="IS53370" s="5">
        <v>36977</v>
      </c>
    </row>
    <row r="53371" spans="253:253" x14ac:dyDescent="0.25">
      <c r="IS53371" s="5">
        <v>36978</v>
      </c>
    </row>
    <row r="53372" spans="253:253" x14ac:dyDescent="0.25">
      <c r="IS53372" s="5">
        <v>36979</v>
      </c>
    </row>
    <row r="53373" spans="253:253" x14ac:dyDescent="0.25">
      <c r="IS53373" s="5">
        <v>36980</v>
      </c>
    </row>
    <row r="53374" spans="253:253" x14ac:dyDescent="0.25">
      <c r="IS53374" s="5">
        <v>36981</v>
      </c>
    </row>
    <row r="53375" spans="253:253" x14ac:dyDescent="0.25">
      <c r="IS53375" s="5">
        <v>36982</v>
      </c>
    </row>
    <row r="53376" spans="253:253" x14ac:dyDescent="0.25">
      <c r="IS53376" s="5">
        <v>36983</v>
      </c>
    </row>
    <row r="53377" spans="253:253" x14ac:dyDescent="0.25">
      <c r="IS53377" s="5">
        <v>36984</v>
      </c>
    </row>
    <row r="53378" spans="253:253" x14ac:dyDescent="0.25">
      <c r="IS53378" s="5">
        <v>36985</v>
      </c>
    </row>
    <row r="53379" spans="253:253" x14ac:dyDescent="0.25">
      <c r="IS53379" s="5">
        <v>36986</v>
      </c>
    </row>
    <row r="53380" spans="253:253" x14ac:dyDescent="0.25">
      <c r="IS53380" s="5">
        <v>36987</v>
      </c>
    </row>
    <row r="53381" spans="253:253" x14ac:dyDescent="0.25">
      <c r="IS53381" s="5">
        <v>36988</v>
      </c>
    </row>
    <row r="53382" spans="253:253" x14ac:dyDescent="0.25">
      <c r="IS53382" s="5">
        <v>36989</v>
      </c>
    </row>
    <row r="53383" spans="253:253" x14ac:dyDescent="0.25">
      <c r="IS53383" s="5">
        <v>36990</v>
      </c>
    </row>
    <row r="53384" spans="253:253" x14ac:dyDescent="0.25">
      <c r="IS53384" s="5">
        <v>36991</v>
      </c>
    </row>
    <row r="53385" spans="253:253" x14ac:dyDescent="0.25">
      <c r="IS53385" s="5">
        <v>36992</v>
      </c>
    </row>
    <row r="53386" spans="253:253" x14ac:dyDescent="0.25">
      <c r="IS53386" s="5">
        <v>36993</v>
      </c>
    </row>
    <row r="53387" spans="253:253" x14ac:dyDescent="0.25">
      <c r="IS53387" s="5">
        <v>36994</v>
      </c>
    </row>
    <row r="53388" spans="253:253" x14ac:dyDescent="0.25">
      <c r="IS53388" s="5">
        <v>36995</v>
      </c>
    </row>
    <row r="53389" spans="253:253" x14ac:dyDescent="0.25">
      <c r="IS53389" s="5">
        <v>36996</v>
      </c>
    </row>
    <row r="53390" spans="253:253" x14ac:dyDescent="0.25">
      <c r="IS53390" s="5">
        <v>36997</v>
      </c>
    </row>
    <row r="53391" spans="253:253" x14ac:dyDescent="0.25">
      <c r="IS53391" s="5">
        <v>36998</v>
      </c>
    </row>
    <row r="53392" spans="253:253" x14ac:dyDescent="0.25">
      <c r="IS53392" s="5">
        <v>36999</v>
      </c>
    </row>
    <row r="53393" spans="253:253" x14ac:dyDescent="0.25">
      <c r="IS53393" s="5">
        <v>37000</v>
      </c>
    </row>
    <row r="53394" spans="253:253" x14ac:dyDescent="0.25">
      <c r="IS53394" s="5">
        <v>37001</v>
      </c>
    </row>
    <row r="53395" spans="253:253" x14ac:dyDescent="0.25">
      <c r="IS53395" s="5">
        <v>37002</v>
      </c>
    </row>
    <row r="53396" spans="253:253" x14ac:dyDescent="0.25">
      <c r="IS53396" s="5">
        <v>37003</v>
      </c>
    </row>
    <row r="53397" spans="253:253" x14ac:dyDescent="0.25">
      <c r="IS53397" s="5">
        <v>37004</v>
      </c>
    </row>
    <row r="53398" spans="253:253" x14ac:dyDescent="0.25">
      <c r="IS53398" s="5">
        <v>37005</v>
      </c>
    </row>
    <row r="53399" spans="253:253" x14ac:dyDescent="0.25">
      <c r="IS53399" s="5">
        <v>37006</v>
      </c>
    </row>
    <row r="53400" spans="253:253" x14ac:dyDescent="0.25">
      <c r="IS53400" s="5">
        <v>37007</v>
      </c>
    </row>
    <row r="53401" spans="253:253" x14ac:dyDescent="0.25">
      <c r="IS53401" s="5">
        <v>37008</v>
      </c>
    </row>
    <row r="53402" spans="253:253" x14ac:dyDescent="0.25">
      <c r="IS53402" s="5">
        <v>37009</v>
      </c>
    </row>
    <row r="53403" spans="253:253" x14ac:dyDescent="0.25">
      <c r="IS53403" s="5">
        <v>37010</v>
      </c>
    </row>
    <row r="53404" spans="253:253" x14ac:dyDescent="0.25">
      <c r="IS53404" s="5">
        <v>37011</v>
      </c>
    </row>
    <row r="53405" spans="253:253" x14ac:dyDescent="0.25">
      <c r="IS53405" s="5">
        <v>37012</v>
      </c>
    </row>
    <row r="53406" spans="253:253" x14ac:dyDescent="0.25">
      <c r="IS53406" s="5">
        <v>37013</v>
      </c>
    </row>
    <row r="53407" spans="253:253" x14ac:dyDescent="0.25">
      <c r="IS53407" s="5">
        <v>37014</v>
      </c>
    </row>
    <row r="53408" spans="253:253" x14ac:dyDescent="0.25">
      <c r="IS53408" s="5">
        <v>37015</v>
      </c>
    </row>
    <row r="53409" spans="253:253" x14ac:dyDescent="0.25">
      <c r="IS53409" s="5">
        <v>37016</v>
      </c>
    </row>
    <row r="53410" spans="253:253" x14ac:dyDescent="0.25">
      <c r="IS53410" s="5">
        <v>37017</v>
      </c>
    </row>
    <row r="53411" spans="253:253" x14ac:dyDescent="0.25">
      <c r="IS53411" s="5">
        <v>37018</v>
      </c>
    </row>
    <row r="53412" spans="253:253" x14ac:dyDescent="0.25">
      <c r="IS53412" s="5">
        <v>37019</v>
      </c>
    </row>
    <row r="53413" spans="253:253" x14ac:dyDescent="0.25">
      <c r="IS53413" s="5">
        <v>37020</v>
      </c>
    </row>
    <row r="53414" spans="253:253" x14ac:dyDescent="0.25">
      <c r="IS53414" s="5">
        <v>37021</v>
      </c>
    </row>
    <row r="53415" spans="253:253" x14ac:dyDescent="0.25">
      <c r="IS53415" s="5">
        <v>37022</v>
      </c>
    </row>
    <row r="53416" spans="253:253" x14ac:dyDescent="0.25">
      <c r="IS53416" s="5">
        <v>37023</v>
      </c>
    </row>
    <row r="53417" spans="253:253" x14ac:dyDescent="0.25">
      <c r="IS53417" s="5">
        <v>37024</v>
      </c>
    </row>
    <row r="53418" spans="253:253" x14ac:dyDescent="0.25">
      <c r="IS53418" s="5">
        <v>37025</v>
      </c>
    </row>
    <row r="53419" spans="253:253" x14ac:dyDescent="0.25">
      <c r="IS53419" s="5">
        <v>37026</v>
      </c>
    </row>
    <row r="53420" spans="253:253" x14ac:dyDescent="0.25">
      <c r="IS53420" s="5">
        <v>37027</v>
      </c>
    </row>
    <row r="53421" spans="253:253" x14ac:dyDescent="0.25">
      <c r="IS53421" s="5">
        <v>37028</v>
      </c>
    </row>
    <row r="53422" spans="253:253" x14ac:dyDescent="0.25">
      <c r="IS53422" s="5">
        <v>37029</v>
      </c>
    </row>
    <row r="53423" spans="253:253" x14ac:dyDescent="0.25">
      <c r="IS53423" s="5">
        <v>37030</v>
      </c>
    </row>
    <row r="53424" spans="253:253" x14ac:dyDescent="0.25">
      <c r="IS53424" s="5">
        <v>37031</v>
      </c>
    </row>
    <row r="53425" spans="253:253" x14ac:dyDescent="0.25">
      <c r="IS53425" s="5">
        <v>37032</v>
      </c>
    </row>
    <row r="53426" spans="253:253" x14ac:dyDescent="0.25">
      <c r="IS53426" s="5">
        <v>37033</v>
      </c>
    </row>
    <row r="53427" spans="253:253" x14ac:dyDescent="0.25">
      <c r="IS53427" s="5">
        <v>37034</v>
      </c>
    </row>
    <row r="53428" spans="253:253" x14ac:dyDescent="0.25">
      <c r="IS53428" s="5">
        <v>37035</v>
      </c>
    </row>
    <row r="53429" spans="253:253" x14ac:dyDescent="0.25">
      <c r="IS53429" s="5">
        <v>37036</v>
      </c>
    </row>
    <row r="53430" spans="253:253" x14ac:dyDescent="0.25">
      <c r="IS53430" s="5">
        <v>37037</v>
      </c>
    </row>
    <row r="53431" spans="253:253" x14ac:dyDescent="0.25">
      <c r="IS53431" s="5">
        <v>37038</v>
      </c>
    </row>
    <row r="53432" spans="253:253" x14ac:dyDescent="0.25">
      <c r="IS53432" s="5">
        <v>37039</v>
      </c>
    </row>
    <row r="53433" spans="253:253" x14ac:dyDescent="0.25">
      <c r="IS53433" s="5">
        <v>37040</v>
      </c>
    </row>
    <row r="53434" spans="253:253" x14ac:dyDescent="0.25">
      <c r="IS53434" s="5">
        <v>37041</v>
      </c>
    </row>
    <row r="53435" spans="253:253" x14ac:dyDescent="0.25">
      <c r="IS53435" s="5">
        <v>37042</v>
      </c>
    </row>
    <row r="53436" spans="253:253" x14ac:dyDescent="0.25">
      <c r="IS53436" s="5">
        <v>37043</v>
      </c>
    </row>
    <row r="53437" spans="253:253" x14ac:dyDescent="0.25">
      <c r="IS53437" s="5">
        <v>37044</v>
      </c>
    </row>
    <row r="53438" spans="253:253" x14ac:dyDescent="0.25">
      <c r="IS53438" s="5">
        <v>37045</v>
      </c>
    </row>
    <row r="53439" spans="253:253" x14ac:dyDescent="0.25">
      <c r="IS53439" s="5">
        <v>37046</v>
      </c>
    </row>
    <row r="53440" spans="253:253" x14ac:dyDescent="0.25">
      <c r="IS53440" s="5">
        <v>37047</v>
      </c>
    </row>
    <row r="53441" spans="253:253" x14ac:dyDescent="0.25">
      <c r="IS53441" s="5">
        <v>37048</v>
      </c>
    </row>
    <row r="53442" spans="253:253" x14ac:dyDescent="0.25">
      <c r="IS53442" s="5">
        <v>37049</v>
      </c>
    </row>
    <row r="53443" spans="253:253" x14ac:dyDescent="0.25">
      <c r="IS53443" s="5">
        <v>37050</v>
      </c>
    </row>
    <row r="53444" spans="253:253" x14ac:dyDescent="0.25">
      <c r="IS53444" s="5">
        <v>37051</v>
      </c>
    </row>
    <row r="53445" spans="253:253" x14ac:dyDescent="0.25">
      <c r="IS53445" s="5">
        <v>37052</v>
      </c>
    </row>
    <row r="53446" spans="253:253" x14ac:dyDescent="0.25">
      <c r="IS53446" s="5">
        <v>37053</v>
      </c>
    </row>
    <row r="53447" spans="253:253" x14ac:dyDescent="0.25">
      <c r="IS53447" s="5">
        <v>37054</v>
      </c>
    </row>
    <row r="53448" spans="253:253" x14ac:dyDescent="0.25">
      <c r="IS53448" s="5">
        <v>37055</v>
      </c>
    </row>
    <row r="53449" spans="253:253" x14ac:dyDescent="0.25">
      <c r="IS53449" s="5">
        <v>37056</v>
      </c>
    </row>
    <row r="53450" spans="253:253" x14ac:dyDescent="0.25">
      <c r="IS53450" s="5">
        <v>37057</v>
      </c>
    </row>
    <row r="53451" spans="253:253" x14ac:dyDescent="0.25">
      <c r="IS53451" s="5">
        <v>37058</v>
      </c>
    </row>
    <row r="53452" spans="253:253" x14ac:dyDescent="0.25">
      <c r="IS53452" s="5">
        <v>37059</v>
      </c>
    </row>
    <row r="53453" spans="253:253" x14ac:dyDescent="0.25">
      <c r="IS53453" s="5">
        <v>37060</v>
      </c>
    </row>
    <row r="53454" spans="253:253" x14ac:dyDescent="0.25">
      <c r="IS53454" s="5">
        <v>37061</v>
      </c>
    </row>
    <row r="53455" spans="253:253" x14ac:dyDescent="0.25">
      <c r="IS53455" s="5">
        <v>37062</v>
      </c>
    </row>
    <row r="53456" spans="253:253" x14ac:dyDescent="0.25">
      <c r="IS53456" s="5">
        <v>37063</v>
      </c>
    </row>
    <row r="53457" spans="253:253" x14ac:dyDescent="0.25">
      <c r="IS53457" s="5">
        <v>37064</v>
      </c>
    </row>
    <row r="53458" spans="253:253" x14ac:dyDescent="0.25">
      <c r="IS53458" s="5">
        <v>37065</v>
      </c>
    </row>
    <row r="53459" spans="253:253" x14ac:dyDescent="0.25">
      <c r="IS53459" s="5">
        <v>37066</v>
      </c>
    </row>
    <row r="53460" spans="253:253" x14ac:dyDescent="0.25">
      <c r="IS53460" s="5">
        <v>37067</v>
      </c>
    </row>
    <row r="53461" spans="253:253" x14ac:dyDescent="0.25">
      <c r="IS53461" s="5">
        <v>37068</v>
      </c>
    </row>
    <row r="53462" spans="253:253" x14ac:dyDescent="0.25">
      <c r="IS53462" s="5">
        <v>37069</v>
      </c>
    </row>
    <row r="53463" spans="253:253" x14ac:dyDescent="0.25">
      <c r="IS53463" s="5">
        <v>37070</v>
      </c>
    </row>
    <row r="53464" spans="253:253" x14ac:dyDescent="0.25">
      <c r="IS53464" s="5">
        <v>37071</v>
      </c>
    </row>
    <row r="53465" spans="253:253" x14ac:dyDescent="0.25">
      <c r="IS53465" s="5">
        <v>37072</v>
      </c>
    </row>
    <row r="53466" spans="253:253" x14ac:dyDescent="0.25">
      <c r="IS53466" s="5">
        <v>37073</v>
      </c>
    </row>
    <row r="53467" spans="253:253" x14ac:dyDescent="0.25">
      <c r="IS53467" s="5">
        <v>37074</v>
      </c>
    </row>
    <row r="53468" spans="253:253" x14ac:dyDescent="0.25">
      <c r="IS53468" s="5">
        <v>37075</v>
      </c>
    </row>
    <row r="53469" spans="253:253" x14ac:dyDescent="0.25">
      <c r="IS53469" s="5">
        <v>37076</v>
      </c>
    </row>
    <row r="53470" spans="253:253" x14ac:dyDescent="0.25">
      <c r="IS53470" s="5">
        <v>37077</v>
      </c>
    </row>
    <row r="53471" spans="253:253" x14ac:dyDescent="0.25">
      <c r="IS53471" s="5">
        <v>37078</v>
      </c>
    </row>
    <row r="53472" spans="253:253" x14ac:dyDescent="0.25">
      <c r="IS53472" s="5">
        <v>37079</v>
      </c>
    </row>
    <row r="53473" spans="253:253" x14ac:dyDescent="0.25">
      <c r="IS53473" s="5">
        <v>37080</v>
      </c>
    </row>
    <row r="53474" spans="253:253" x14ac:dyDescent="0.25">
      <c r="IS53474" s="5">
        <v>37081</v>
      </c>
    </row>
    <row r="53475" spans="253:253" x14ac:dyDescent="0.25">
      <c r="IS53475" s="5">
        <v>37082</v>
      </c>
    </row>
    <row r="53476" spans="253:253" x14ac:dyDescent="0.25">
      <c r="IS53476" s="5">
        <v>37083</v>
      </c>
    </row>
    <row r="53477" spans="253:253" x14ac:dyDescent="0.25">
      <c r="IS53477" s="5">
        <v>37084</v>
      </c>
    </row>
    <row r="53478" spans="253:253" x14ac:dyDescent="0.25">
      <c r="IS53478" s="5">
        <v>37085</v>
      </c>
    </row>
    <row r="53479" spans="253:253" x14ac:dyDescent="0.25">
      <c r="IS53479" s="5">
        <v>37086</v>
      </c>
    </row>
    <row r="53480" spans="253:253" x14ac:dyDescent="0.25">
      <c r="IS53480" s="5">
        <v>37087</v>
      </c>
    </row>
    <row r="53481" spans="253:253" x14ac:dyDescent="0.25">
      <c r="IS53481" s="5">
        <v>37088</v>
      </c>
    </row>
    <row r="53482" spans="253:253" x14ac:dyDescent="0.25">
      <c r="IS53482" s="5">
        <v>37089</v>
      </c>
    </row>
    <row r="53483" spans="253:253" x14ac:dyDescent="0.25">
      <c r="IS53483" s="5">
        <v>37090</v>
      </c>
    </row>
    <row r="53484" spans="253:253" x14ac:dyDescent="0.25">
      <c r="IS53484" s="5">
        <v>37091</v>
      </c>
    </row>
    <row r="53485" spans="253:253" x14ac:dyDescent="0.25">
      <c r="IS53485" s="5">
        <v>37092</v>
      </c>
    </row>
    <row r="53486" spans="253:253" x14ac:dyDescent="0.25">
      <c r="IS53486" s="5">
        <v>37093</v>
      </c>
    </row>
    <row r="53487" spans="253:253" x14ac:dyDescent="0.25">
      <c r="IS53487" s="5">
        <v>37094</v>
      </c>
    </row>
    <row r="53488" spans="253:253" x14ac:dyDescent="0.25">
      <c r="IS53488" s="5">
        <v>37095</v>
      </c>
    </row>
    <row r="53489" spans="253:253" x14ac:dyDescent="0.25">
      <c r="IS53489" s="5">
        <v>37096</v>
      </c>
    </row>
    <row r="53490" spans="253:253" x14ac:dyDescent="0.25">
      <c r="IS53490" s="5">
        <v>37097</v>
      </c>
    </row>
    <row r="53491" spans="253:253" x14ac:dyDescent="0.25">
      <c r="IS53491" s="5">
        <v>37098</v>
      </c>
    </row>
    <row r="53492" spans="253:253" x14ac:dyDescent="0.25">
      <c r="IS53492" s="5">
        <v>37099</v>
      </c>
    </row>
    <row r="53493" spans="253:253" x14ac:dyDescent="0.25">
      <c r="IS53493" s="5">
        <v>37100</v>
      </c>
    </row>
    <row r="53494" spans="253:253" x14ac:dyDescent="0.25">
      <c r="IS53494" s="5">
        <v>37101</v>
      </c>
    </row>
    <row r="53495" spans="253:253" x14ac:dyDescent="0.25">
      <c r="IS53495" s="5">
        <v>37102</v>
      </c>
    </row>
    <row r="53496" spans="253:253" x14ac:dyDescent="0.25">
      <c r="IS53496" s="5">
        <v>37103</v>
      </c>
    </row>
    <row r="53497" spans="253:253" x14ac:dyDescent="0.25">
      <c r="IS53497" s="5">
        <v>37104</v>
      </c>
    </row>
    <row r="53498" spans="253:253" x14ac:dyDescent="0.25">
      <c r="IS53498" s="5">
        <v>37105</v>
      </c>
    </row>
    <row r="53499" spans="253:253" x14ac:dyDescent="0.25">
      <c r="IS53499" s="5">
        <v>37106</v>
      </c>
    </row>
    <row r="53500" spans="253:253" x14ac:dyDescent="0.25">
      <c r="IS53500" s="5">
        <v>37107</v>
      </c>
    </row>
    <row r="53501" spans="253:253" x14ac:dyDescent="0.25">
      <c r="IS53501" s="5">
        <v>37108</v>
      </c>
    </row>
    <row r="53502" spans="253:253" x14ac:dyDescent="0.25">
      <c r="IS53502" s="5">
        <v>37109</v>
      </c>
    </row>
    <row r="53503" spans="253:253" x14ac:dyDescent="0.25">
      <c r="IS53503" s="5">
        <v>37110</v>
      </c>
    </row>
    <row r="53504" spans="253:253" x14ac:dyDescent="0.25">
      <c r="IS53504" s="5">
        <v>37111</v>
      </c>
    </row>
    <row r="53505" spans="253:253" x14ac:dyDescent="0.25">
      <c r="IS53505" s="5">
        <v>37112</v>
      </c>
    </row>
    <row r="53506" spans="253:253" x14ac:dyDescent="0.25">
      <c r="IS53506" s="5">
        <v>37113</v>
      </c>
    </row>
    <row r="53507" spans="253:253" x14ac:dyDescent="0.25">
      <c r="IS53507" s="5">
        <v>37114</v>
      </c>
    </row>
    <row r="53508" spans="253:253" x14ac:dyDescent="0.25">
      <c r="IS53508" s="5">
        <v>37115</v>
      </c>
    </row>
    <row r="53509" spans="253:253" x14ac:dyDescent="0.25">
      <c r="IS53509" s="5">
        <v>37116</v>
      </c>
    </row>
    <row r="53510" spans="253:253" x14ac:dyDescent="0.25">
      <c r="IS53510" s="5">
        <v>37117</v>
      </c>
    </row>
    <row r="53511" spans="253:253" x14ac:dyDescent="0.25">
      <c r="IS53511" s="5">
        <v>37118</v>
      </c>
    </row>
    <row r="53512" spans="253:253" x14ac:dyDescent="0.25">
      <c r="IS53512" s="5">
        <v>37119</v>
      </c>
    </row>
    <row r="53513" spans="253:253" x14ac:dyDescent="0.25">
      <c r="IS53513" s="5">
        <v>37120</v>
      </c>
    </row>
    <row r="53514" spans="253:253" x14ac:dyDescent="0.25">
      <c r="IS53514" s="5">
        <v>37121</v>
      </c>
    </row>
    <row r="53515" spans="253:253" x14ac:dyDescent="0.25">
      <c r="IS53515" s="5">
        <v>37122</v>
      </c>
    </row>
    <row r="53516" spans="253:253" x14ac:dyDescent="0.25">
      <c r="IS53516" s="5">
        <v>37123</v>
      </c>
    </row>
    <row r="53517" spans="253:253" x14ac:dyDescent="0.25">
      <c r="IS53517" s="5">
        <v>37124</v>
      </c>
    </row>
    <row r="53518" spans="253:253" x14ac:dyDescent="0.25">
      <c r="IS53518" s="5">
        <v>37125</v>
      </c>
    </row>
    <row r="53519" spans="253:253" x14ac:dyDescent="0.25">
      <c r="IS53519" s="5">
        <v>37126</v>
      </c>
    </row>
    <row r="53520" spans="253:253" x14ac:dyDescent="0.25">
      <c r="IS53520" s="5">
        <v>37127</v>
      </c>
    </row>
    <row r="53521" spans="253:253" x14ac:dyDescent="0.25">
      <c r="IS53521" s="5">
        <v>37128</v>
      </c>
    </row>
    <row r="53522" spans="253:253" x14ac:dyDescent="0.25">
      <c r="IS53522" s="5">
        <v>37129</v>
      </c>
    </row>
    <row r="53523" spans="253:253" x14ac:dyDescent="0.25">
      <c r="IS53523" s="5">
        <v>37130</v>
      </c>
    </row>
    <row r="53524" spans="253:253" x14ac:dyDescent="0.25">
      <c r="IS53524" s="5">
        <v>37131</v>
      </c>
    </row>
    <row r="53525" spans="253:253" x14ac:dyDescent="0.25">
      <c r="IS53525" s="5">
        <v>37132</v>
      </c>
    </row>
    <row r="53526" spans="253:253" x14ac:dyDescent="0.25">
      <c r="IS53526" s="5">
        <v>37133</v>
      </c>
    </row>
    <row r="53527" spans="253:253" x14ac:dyDescent="0.25">
      <c r="IS53527" s="5">
        <v>37134</v>
      </c>
    </row>
    <row r="53528" spans="253:253" x14ac:dyDescent="0.25">
      <c r="IS53528" s="5">
        <v>37135</v>
      </c>
    </row>
    <row r="53529" spans="253:253" x14ac:dyDescent="0.25">
      <c r="IS53529" s="5">
        <v>37136</v>
      </c>
    </row>
    <row r="53530" spans="253:253" x14ac:dyDescent="0.25">
      <c r="IS53530" s="5">
        <v>37137</v>
      </c>
    </row>
    <row r="53531" spans="253:253" x14ac:dyDescent="0.25">
      <c r="IS53531" s="5">
        <v>37138</v>
      </c>
    </row>
    <row r="53532" spans="253:253" x14ac:dyDescent="0.25">
      <c r="IS53532" s="5">
        <v>37139</v>
      </c>
    </row>
    <row r="53533" spans="253:253" x14ac:dyDescent="0.25">
      <c r="IS53533" s="5">
        <v>37140</v>
      </c>
    </row>
    <row r="53534" spans="253:253" x14ac:dyDescent="0.25">
      <c r="IS53534" s="5">
        <v>37141</v>
      </c>
    </row>
    <row r="53535" spans="253:253" x14ac:dyDescent="0.25">
      <c r="IS53535" s="5">
        <v>37142</v>
      </c>
    </row>
    <row r="53536" spans="253:253" x14ac:dyDescent="0.25">
      <c r="IS53536" s="5">
        <v>37143</v>
      </c>
    </row>
    <row r="53537" spans="253:253" x14ac:dyDescent="0.25">
      <c r="IS53537" s="5">
        <v>37144</v>
      </c>
    </row>
    <row r="53538" spans="253:253" x14ac:dyDescent="0.25">
      <c r="IS53538" s="5">
        <v>37145</v>
      </c>
    </row>
    <row r="53539" spans="253:253" x14ac:dyDescent="0.25">
      <c r="IS53539" s="5">
        <v>37146</v>
      </c>
    </row>
    <row r="53540" spans="253:253" x14ac:dyDescent="0.25">
      <c r="IS53540" s="5">
        <v>37147</v>
      </c>
    </row>
    <row r="53541" spans="253:253" x14ac:dyDescent="0.25">
      <c r="IS53541" s="5">
        <v>37148</v>
      </c>
    </row>
    <row r="53542" spans="253:253" x14ac:dyDescent="0.25">
      <c r="IS53542" s="5">
        <v>37149</v>
      </c>
    </row>
    <row r="53543" spans="253:253" x14ac:dyDescent="0.25">
      <c r="IS53543" s="5">
        <v>37150</v>
      </c>
    </row>
    <row r="53544" spans="253:253" x14ac:dyDescent="0.25">
      <c r="IS53544" s="5">
        <v>37151</v>
      </c>
    </row>
    <row r="53545" spans="253:253" x14ac:dyDescent="0.25">
      <c r="IS53545" s="5">
        <v>37152</v>
      </c>
    </row>
    <row r="53546" spans="253:253" x14ac:dyDescent="0.25">
      <c r="IS53546" s="5">
        <v>37153</v>
      </c>
    </row>
    <row r="53547" spans="253:253" x14ac:dyDescent="0.25">
      <c r="IS53547" s="5">
        <v>37154</v>
      </c>
    </row>
    <row r="53548" spans="253:253" x14ac:dyDescent="0.25">
      <c r="IS53548" s="5">
        <v>37155</v>
      </c>
    </row>
    <row r="53549" spans="253:253" x14ac:dyDescent="0.25">
      <c r="IS53549" s="5">
        <v>37156</v>
      </c>
    </row>
    <row r="53550" spans="253:253" x14ac:dyDescent="0.25">
      <c r="IS53550" s="5">
        <v>37157</v>
      </c>
    </row>
    <row r="53551" spans="253:253" x14ac:dyDescent="0.25">
      <c r="IS53551" s="5">
        <v>37158</v>
      </c>
    </row>
    <row r="53552" spans="253:253" x14ac:dyDescent="0.25">
      <c r="IS53552" s="5">
        <v>37159</v>
      </c>
    </row>
    <row r="53553" spans="253:253" x14ac:dyDescent="0.25">
      <c r="IS53553" s="5">
        <v>37160</v>
      </c>
    </row>
    <row r="53554" spans="253:253" x14ac:dyDescent="0.25">
      <c r="IS53554" s="5">
        <v>37161</v>
      </c>
    </row>
    <row r="53555" spans="253:253" x14ac:dyDescent="0.25">
      <c r="IS53555" s="5">
        <v>37162</v>
      </c>
    </row>
    <row r="53556" spans="253:253" x14ac:dyDescent="0.25">
      <c r="IS53556" s="5">
        <v>37163</v>
      </c>
    </row>
    <row r="53557" spans="253:253" x14ac:dyDescent="0.25">
      <c r="IS53557" s="5">
        <v>37164</v>
      </c>
    </row>
    <row r="53558" spans="253:253" x14ac:dyDescent="0.25">
      <c r="IS53558" s="5">
        <v>37165</v>
      </c>
    </row>
    <row r="53559" spans="253:253" x14ac:dyDescent="0.25">
      <c r="IS53559" s="5">
        <v>37166</v>
      </c>
    </row>
    <row r="53560" spans="253:253" x14ac:dyDescent="0.25">
      <c r="IS53560" s="5">
        <v>37167</v>
      </c>
    </row>
    <row r="53561" spans="253:253" x14ac:dyDescent="0.25">
      <c r="IS53561" s="5">
        <v>37168</v>
      </c>
    </row>
    <row r="53562" spans="253:253" x14ac:dyDescent="0.25">
      <c r="IS53562" s="5">
        <v>37169</v>
      </c>
    </row>
    <row r="53563" spans="253:253" x14ac:dyDescent="0.25">
      <c r="IS53563" s="5">
        <v>37170</v>
      </c>
    </row>
    <row r="53564" spans="253:253" x14ac:dyDescent="0.25">
      <c r="IS53564" s="5">
        <v>37171</v>
      </c>
    </row>
    <row r="53565" spans="253:253" x14ac:dyDescent="0.25">
      <c r="IS53565" s="5">
        <v>37172</v>
      </c>
    </row>
    <row r="53566" spans="253:253" x14ac:dyDescent="0.25">
      <c r="IS53566" s="5">
        <v>37173</v>
      </c>
    </row>
    <row r="53567" spans="253:253" x14ac:dyDescent="0.25">
      <c r="IS53567" s="5">
        <v>37174</v>
      </c>
    </row>
    <row r="53568" spans="253:253" x14ac:dyDescent="0.25">
      <c r="IS53568" s="5">
        <v>37175</v>
      </c>
    </row>
    <row r="53569" spans="253:253" x14ac:dyDescent="0.25">
      <c r="IS53569" s="5">
        <v>37176</v>
      </c>
    </row>
    <row r="53570" spans="253:253" x14ac:dyDescent="0.25">
      <c r="IS53570" s="5">
        <v>37177</v>
      </c>
    </row>
    <row r="53571" spans="253:253" x14ac:dyDescent="0.25">
      <c r="IS53571" s="5">
        <v>37178</v>
      </c>
    </row>
    <row r="53572" spans="253:253" x14ac:dyDescent="0.25">
      <c r="IS53572" s="5">
        <v>37179</v>
      </c>
    </row>
    <row r="53573" spans="253:253" x14ac:dyDescent="0.25">
      <c r="IS53573" s="5">
        <v>37180</v>
      </c>
    </row>
    <row r="53574" spans="253:253" x14ac:dyDescent="0.25">
      <c r="IS53574" s="5">
        <v>37181</v>
      </c>
    </row>
    <row r="53575" spans="253:253" x14ac:dyDescent="0.25">
      <c r="IS53575" s="5">
        <v>37182</v>
      </c>
    </row>
    <row r="53576" spans="253:253" x14ac:dyDescent="0.25">
      <c r="IS53576" s="5">
        <v>37183</v>
      </c>
    </row>
    <row r="53577" spans="253:253" x14ac:dyDescent="0.25">
      <c r="IS53577" s="5">
        <v>37184</v>
      </c>
    </row>
    <row r="53578" spans="253:253" x14ac:dyDescent="0.25">
      <c r="IS53578" s="5">
        <v>37185</v>
      </c>
    </row>
    <row r="53579" spans="253:253" x14ac:dyDescent="0.25">
      <c r="IS53579" s="5">
        <v>37186</v>
      </c>
    </row>
    <row r="53580" spans="253:253" x14ac:dyDescent="0.25">
      <c r="IS53580" s="5">
        <v>37187</v>
      </c>
    </row>
    <row r="53581" spans="253:253" x14ac:dyDescent="0.25">
      <c r="IS53581" s="5">
        <v>37188</v>
      </c>
    </row>
    <row r="53582" spans="253:253" x14ac:dyDescent="0.25">
      <c r="IS53582" s="5">
        <v>37189</v>
      </c>
    </row>
    <row r="53583" spans="253:253" x14ac:dyDescent="0.25">
      <c r="IS53583" s="5">
        <v>37190</v>
      </c>
    </row>
    <row r="53584" spans="253:253" x14ac:dyDescent="0.25">
      <c r="IS53584" s="5">
        <v>37191</v>
      </c>
    </row>
    <row r="53585" spans="253:253" x14ac:dyDescent="0.25">
      <c r="IS53585" s="5">
        <v>37192</v>
      </c>
    </row>
    <row r="53586" spans="253:253" x14ac:dyDescent="0.25">
      <c r="IS53586" s="5">
        <v>37193</v>
      </c>
    </row>
    <row r="53587" spans="253:253" x14ac:dyDescent="0.25">
      <c r="IS53587" s="5">
        <v>37194</v>
      </c>
    </row>
    <row r="53588" spans="253:253" x14ac:dyDescent="0.25">
      <c r="IS53588" s="5">
        <v>37195</v>
      </c>
    </row>
    <row r="53589" spans="253:253" x14ac:dyDescent="0.25">
      <c r="IS53589" s="5">
        <v>37196</v>
      </c>
    </row>
    <row r="53590" spans="253:253" x14ac:dyDescent="0.25">
      <c r="IS53590" s="5">
        <v>37197</v>
      </c>
    </row>
    <row r="53591" spans="253:253" x14ac:dyDescent="0.25">
      <c r="IS53591" s="5">
        <v>37198</v>
      </c>
    </row>
    <row r="53592" spans="253:253" x14ac:dyDescent="0.25">
      <c r="IS53592" s="5">
        <v>37199</v>
      </c>
    </row>
    <row r="53593" spans="253:253" x14ac:dyDescent="0.25">
      <c r="IS53593" s="5">
        <v>37200</v>
      </c>
    </row>
    <row r="53594" spans="253:253" x14ac:dyDescent="0.25">
      <c r="IS53594" s="5">
        <v>37201</v>
      </c>
    </row>
    <row r="53595" spans="253:253" x14ac:dyDescent="0.25">
      <c r="IS53595" s="5">
        <v>37202</v>
      </c>
    </row>
    <row r="53596" spans="253:253" x14ac:dyDescent="0.25">
      <c r="IS53596" s="5">
        <v>37203</v>
      </c>
    </row>
    <row r="53597" spans="253:253" x14ac:dyDescent="0.25">
      <c r="IS53597" s="5">
        <v>37204</v>
      </c>
    </row>
    <row r="53598" spans="253:253" x14ac:dyDescent="0.25">
      <c r="IS53598" s="5">
        <v>37205</v>
      </c>
    </row>
    <row r="53599" spans="253:253" x14ac:dyDescent="0.25">
      <c r="IS53599" s="5">
        <v>37206</v>
      </c>
    </row>
    <row r="53600" spans="253:253" x14ac:dyDescent="0.25">
      <c r="IS53600" s="5">
        <v>37207</v>
      </c>
    </row>
    <row r="53601" spans="253:253" x14ac:dyDescent="0.25">
      <c r="IS53601" s="5">
        <v>37208</v>
      </c>
    </row>
    <row r="53602" spans="253:253" x14ac:dyDescent="0.25">
      <c r="IS53602" s="5">
        <v>37209</v>
      </c>
    </row>
    <row r="53603" spans="253:253" x14ac:dyDescent="0.25">
      <c r="IS53603" s="5">
        <v>37210</v>
      </c>
    </row>
    <row r="53604" spans="253:253" x14ac:dyDescent="0.25">
      <c r="IS53604" s="5">
        <v>37211</v>
      </c>
    </row>
    <row r="53605" spans="253:253" x14ac:dyDescent="0.25">
      <c r="IS53605" s="5">
        <v>37212</v>
      </c>
    </row>
    <row r="53606" spans="253:253" x14ac:dyDescent="0.25">
      <c r="IS53606" s="5">
        <v>37213</v>
      </c>
    </row>
    <row r="53607" spans="253:253" x14ac:dyDescent="0.25">
      <c r="IS53607" s="5">
        <v>37214</v>
      </c>
    </row>
    <row r="53608" spans="253:253" x14ac:dyDescent="0.25">
      <c r="IS53608" s="5">
        <v>37215</v>
      </c>
    </row>
    <row r="53609" spans="253:253" x14ac:dyDescent="0.25">
      <c r="IS53609" s="5">
        <v>37216</v>
      </c>
    </row>
    <row r="53610" spans="253:253" x14ac:dyDescent="0.25">
      <c r="IS53610" s="5">
        <v>37217</v>
      </c>
    </row>
    <row r="53611" spans="253:253" x14ac:dyDescent="0.25">
      <c r="IS53611" s="5">
        <v>37218</v>
      </c>
    </row>
    <row r="53612" spans="253:253" x14ac:dyDescent="0.25">
      <c r="IS53612" s="5">
        <v>37219</v>
      </c>
    </row>
    <row r="53613" spans="253:253" x14ac:dyDescent="0.25">
      <c r="IS53613" s="5">
        <v>37220</v>
      </c>
    </row>
    <row r="53614" spans="253:253" x14ac:dyDescent="0.25">
      <c r="IS53614" s="5">
        <v>37221</v>
      </c>
    </row>
    <row r="53615" spans="253:253" x14ac:dyDescent="0.25">
      <c r="IS53615" s="5">
        <v>37222</v>
      </c>
    </row>
    <row r="53616" spans="253:253" x14ac:dyDescent="0.25">
      <c r="IS53616" s="5">
        <v>37223</v>
      </c>
    </row>
    <row r="53617" spans="253:253" x14ac:dyDescent="0.25">
      <c r="IS53617" s="5">
        <v>37224</v>
      </c>
    </row>
    <row r="53618" spans="253:253" x14ac:dyDescent="0.25">
      <c r="IS53618" s="5">
        <v>37225</v>
      </c>
    </row>
    <row r="53619" spans="253:253" x14ac:dyDescent="0.25">
      <c r="IS53619" s="5">
        <v>37226</v>
      </c>
    </row>
    <row r="53620" spans="253:253" x14ac:dyDescent="0.25">
      <c r="IS53620" s="5">
        <v>37227</v>
      </c>
    </row>
    <row r="53621" spans="253:253" x14ac:dyDescent="0.25">
      <c r="IS53621" s="5">
        <v>37228</v>
      </c>
    </row>
    <row r="53622" spans="253:253" x14ac:dyDescent="0.25">
      <c r="IS53622" s="5">
        <v>37229</v>
      </c>
    </row>
    <row r="53623" spans="253:253" x14ac:dyDescent="0.25">
      <c r="IS53623" s="5">
        <v>37230</v>
      </c>
    </row>
    <row r="53624" spans="253:253" x14ac:dyDescent="0.25">
      <c r="IS53624" s="5">
        <v>37231</v>
      </c>
    </row>
    <row r="53625" spans="253:253" x14ac:dyDescent="0.25">
      <c r="IS53625" s="5">
        <v>37232</v>
      </c>
    </row>
    <row r="53626" spans="253:253" x14ac:dyDescent="0.25">
      <c r="IS53626" s="5">
        <v>37233</v>
      </c>
    </row>
    <row r="53627" spans="253:253" x14ac:dyDescent="0.25">
      <c r="IS53627" s="5">
        <v>37234</v>
      </c>
    </row>
    <row r="53628" spans="253:253" x14ac:dyDescent="0.25">
      <c r="IS53628" s="5">
        <v>37235</v>
      </c>
    </row>
    <row r="53629" spans="253:253" x14ac:dyDescent="0.25">
      <c r="IS53629" s="5">
        <v>37236</v>
      </c>
    </row>
    <row r="53630" spans="253:253" x14ac:dyDescent="0.25">
      <c r="IS53630" s="5">
        <v>37237</v>
      </c>
    </row>
    <row r="53631" spans="253:253" x14ac:dyDescent="0.25">
      <c r="IS53631" s="5">
        <v>37238</v>
      </c>
    </row>
    <row r="53632" spans="253:253" x14ac:dyDescent="0.25">
      <c r="IS53632" s="5">
        <v>37239</v>
      </c>
    </row>
    <row r="53633" spans="253:253" x14ac:dyDescent="0.25">
      <c r="IS53633" s="5">
        <v>37240</v>
      </c>
    </row>
    <row r="53634" spans="253:253" x14ac:dyDescent="0.25">
      <c r="IS53634" s="5">
        <v>37241</v>
      </c>
    </row>
    <row r="53635" spans="253:253" x14ac:dyDescent="0.25">
      <c r="IS53635" s="5">
        <v>37242</v>
      </c>
    </row>
    <row r="53636" spans="253:253" x14ac:dyDescent="0.25">
      <c r="IS53636" s="5">
        <v>37243</v>
      </c>
    </row>
    <row r="53637" spans="253:253" x14ac:dyDescent="0.25">
      <c r="IS53637" s="5">
        <v>37244</v>
      </c>
    </row>
    <row r="53638" spans="253:253" x14ac:dyDescent="0.25">
      <c r="IS53638" s="5">
        <v>37245</v>
      </c>
    </row>
    <row r="53639" spans="253:253" x14ac:dyDescent="0.25">
      <c r="IS53639" s="5">
        <v>37246</v>
      </c>
    </row>
    <row r="53640" spans="253:253" x14ac:dyDescent="0.25">
      <c r="IS53640" s="5">
        <v>37247</v>
      </c>
    </row>
    <row r="53641" spans="253:253" x14ac:dyDescent="0.25">
      <c r="IS53641" s="5">
        <v>37248</v>
      </c>
    </row>
    <row r="53642" spans="253:253" x14ac:dyDescent="0.25">
      <c r="IS53642" s="5">
        <v>37249</v>
      </c>
    </row>
    <row r="53643" spans="253:253" x14ac:dyDescent="0.25">
      <c r="IS53643" s="5">
        <v>37250</v>
      </c>
    </row>
    <row r="53644" spans="253:253" x14ac:dyDescent="0.25">
      <c r="IS53644" s="5">
        <v>37251</v>
      </c>
    </row>
    <row r="53645" spans="253:253" x14ac:dyDescent="0.25">
      <c r="IS53645" s="5">
        <v>37252</v>
      </c>
    </row>
    <row r="53646" spans="253:253" x14ac:dyDescent="0.25">
      <c r="IS53646" s="5">
        <v>37253</v>
      </c>
    </row>
    <row r="53647" spans="253:253" x14ac:dyDescent="0.25">
      <c r="IS53647" s="5">
        <v>37254</v>
      </c>
    </row>
    <row r="53648" spans="253:253" x14ac:dyDescent="0.25">
      <c r="IS53648" s="5">
        <v>37255</v>
      </c>
    </row>
    <row r="53649" spans="253:253" x14ac:dyDescent="0.25">
      <c r="IS53649" s="5">
        <v>37256</v>
      </c>
    </row>
    <row r="53650" spans="253:253" x14ac:dyDescent="0.25">
      <c r="IS53650" s="5">
        <v>37257</v>
      </c>
    </row>
    <row r="53651" spans="253:253" x14ac:dyDescent="0.25">
      <c r="IS53651" s="5">
        <v>37258</v>
      </c>
    </row>
    <row r="53652" spans="253:253" x14ac:dyDescent="0.25">
      <c r="IS53652" s="5">
        <v>37259</v>
      </c>
    </row>
    <row r="53653" spans="253:253" x14ac:dyDescent="0.25">
      <c r="IS53653" s="5">
        <v>37260</v>
      </c>
    </row>
    <row r="53654" spans="253:253" x14ac:dyDescent="0.25">
      <c r="IS53654" s="5">
        <v>37261</v>
      </c>
    </row>
    <row r="53655" spans="253:253" x14ac:dyDescent="0.25">
      <c r="IS53655" s="5">
        <v>37262</v>
      </c>
    </row>
    <row r="53656" spans="253:253" x14ac:dyDescent="0.25">
      <c r="IS53656" s="5">
        <v>37263</v>
      </c>
    </row>
    <row r="53657" spans="253:253" x14ac:dyDescent="0.25">
      <c r="IS53657" s="5">
        <v>37264</v>
      </c>
    </row>
    <row r="53658" spans="253:253" x14ac:dyDescent="0.25">
      <c r="IS53658" s="5">
        <v>37265</v>
      </c>
    </row>
    <row r="53659" spans="253:253" x14ac:dyDescent="0.25">
      <c r="IS53659" s="5">
        <v>37266</v>
      </c>
    </row>
    <row r="53660" spans="253:253" x14ac:dyDescent="0.25">
      <c r="IS53660" s="5">
        <v>37267</v>
      </c>
    </row>
    <row r="53661" spans="253:253" x14ac:dyDescent="0.25">
      <c r="IS53661" s="5">
        <v>37268</v>
      </c>
    </row>
    <row r="53662" spans="253:253" x14ac:dyDescent="0.25">
      <c r="IS53662" s="5">
        <v>37269</v>
      </c>
    </row>
    <row r="53663" spans="253:253" x14ac:dyDescent="0.25">
      <c r="IS53663" s="5">
        <v>37270</v>
      </c>
    </row>
    <row r="53664" spans="253:253" x14ac:dyDescent="0.25">
      <c r="IS53664" s="5">
        <v>37271</v>
      </c>
    </row>
    <row r="53665" spans="253:253" x14ac:dyDescent="0.25">
      <c r="IS53665" s="5">
        <v>37272</v>
      </c>
    </row>
    <row r="53666" spans="253:253" x14ac:dyDescent="0.25">
      <c r="IS53666" s="5">
        <v>37273</v>
      </c>
    </row>
    <row r="53667" spans="253:253" x14ac:dyDescent="0.25">
      <c r="IS53667" s="5">
        <v>37274</v>
      </c>
    </row>
    <row r="53668" spans="253:253" x14ac:dyDescent="0.25">
      <c r="IS53668" s="5">
        <v>37275</v>
      </c>
    </row>
    <row r="53669" spans="253:253" x14ac:dyDescent="0.25">
      <c r="IS53669" s="5">
        <v>37276</v>
      </c>
    </row>
    <row r="53670" spans="253:253" x14ac:dyDescent="0.25">
      <c r="IS53670" s="5">
        <v>37277</v>
      </c>
    </row>
    <row r="53671" spans="253:253" x14ac:dyDescent="0.25">
      <c r="IS53671" s="5">
        <v>37278</v>
      </c>
    </row>
    <row r="53672" spans="253:253" x14ac:dyDescent="0.25">
      <c r="IS53672" s="5">
        <v>37279</v>
      </c>
    </row>
    <row r="53673" spans="253:253" x14ac:dyDescent="0.25">
      <c r="IS53673" s="5">
        <v>37280</v>
      </c>
    </row>
    <row r="53674" spans="253:253" x14ac:dyDescent="0.25">
      <c r="IS53674" s="5">
        <v>37281</v>
      </c>
    </row>
    <row r="53675" spans="253:253" x14ac:dyDescent="0.25">
      <c r="IS53675" s="5">
        <v>37282</v>
      </c>
    </row>
    <row r="53676" spans="253:253" x14ac:dyDescent="0.25">
      <c r="IS53676" s="5">
        <v>37283</v>
      </c>
    </row>
    <row r="53677" spans="253:253" x14ac:dyDescent="0.25">
      <c r="IS53677" s="5">
        <v>37284</v>
      </c>
    </row>
    <row r="53678" spans="253:253" x14ac:dyDescent="0.25">
      <c r="IS53678" s="5">
        <v>37285</v>
      </c>
    </row>
    <row r="53679" spans="253:253" x14ac:dyDescent="0.25">
      <c r="IS53679" s="5">
        <v>37286</v>
      </c>
    </row>
    <row r="53680" spans="253:253" x14ac:dyDescent="0.25">
      <c r="IS53680" s="5">
        <v>37287</v>
      </c>
    </row>
    <row r="53681" spans="253:253" x14ac:dyDescent="0.25">
      <c r="IS53681" s="5">
        <v>37288</v>
      </c>
    </row>
    <row r="53682" spans="253:253" x14ac:dyDescent="0.25">
      <c r="IS53682" s="5">
        <v>37289</v>
      </c>
    </row>
    <row r="53683" spans="253:253" x14ac:dyDescent="0.25">
      <c r="IS53683" s="5">
        <v>37290</v>
      </c>
    </row>
    <row r="53684" spans="253:253" x14ac:dyDescent="0.25">
      <c r="IS53684" s="5">
        <v>37291</v>
      </c>
    </row>
    <row r="53685" spans="253:253" x14ac:dyDescent="0.25">
      <c r="IS53685" s="5">
        <v>37292</v>
      </c>
    </row>
    <row r="53686" spans="253:253" x14ac:dyDescent="0.25">
      <c r="IS53686" s="5">
        <v>37293</v>
      </c>
    </row>
    <row r="53687" spans="253:253" x14ac:dyDescent="0.25">
      <c r="IS53687" s="5">
        <v>37294</v>
      </c>
    </row>
    <row r="53688" spans="253:253" x14ac:dyDescent="0.25">
      <c r="IS53688" s="5">
        <v>37295</v>
      </c>
    </row>
    <row r="53689" spans="253:253" x14ac:dyDescent="0.25">
      <c r="IS53689" s="5">
        <v>37296</v>
      </c>
    </row>
    <row r="53690" spans="253:253" x14ac:dyDescent="0.25">
      <c r="IS53690" s="5">
        <v>37297</v>
      </c>
    </row>
    <row r="53691" spans="253:253" x14ac:dyDescent="0.25">
      <c r="IS53691" s="5">
        <v>37298</v>
      </c>
    </row>
    <row r="53692" spans="253:253" x14ac:dyDescent="0.25">
      <c r="IS53692" s="5">
        <v>37299</v>
      </c>
    </row>
    <row r="53693" spans="253:253" x14ac:dyDescent="0.25">
      <c r="IS53693" s="5">
        <v>37300</v>
      </c>
    </row>
    <row r="53694" spans="253:253" x14ac:dyDescent="0.25">
      <c r="IS53694" s="5">
        <v>37301</v>
      </c>
    </row>
    <row r="53695" spans="253:253" x14ac:dyDescent="0.25">
      <c r="IS53695" s="5">
        <v>37302</v>
      </c>
    </row>
    <row r="53696" spans="253:253" x14ac:dyDescent="0.25">
      <c r="IS53696" s="5">
        <v>37303</v>
      </c>
    </row>
    <row r="53697" spans="253:253" x14ac:dyDescent="0.25">
      <c r="IS53697" s="5">
        <v>37304</v>
      </c>
    </row>
    <row r="53698" spans="253:253" x14ac:dyDescent="0.25">
      <c r="IS53698" s="5">
        <v>37305</v>
      </c>
    </row>
    <row r="53699" spans="253:253" x14ac:dyDescent="0.25">
      <c r="IS53699" s="5">
        <v>37306</v>
      </c>
    </row>
    <row r="53700" spans="253:253" x14ac:dyDescent="0.25">
      <c r="IS53700" s="5">
        <v>37307</v>
      </c>
    </row>
    <row r="53701" spans="253:253" x14ac:dyDescent="0.25">
      <c r="IS53701" s="5">
        <v>37308</v>
      </c>
    </row>
    <row r="53702" spans="253:253" x14ac:dyDescent="0.25">
      <c r="IS53702" s="5">
        <v>37309</v>
      </c>
    </row>
    <row r="53703" spans="253:253" x14ac:dyDescent="0.25">
      <c r="IS53703" s="5">
        <v>37310</v>
      </c>
    </row>
    <row r="53704" spans="253:253" x14ac:dyDescent="0.25">
      <c r="IS53704" s="5">
        <v>37311</v>
      </c>
    </row>
    <row r="53705" spans="253:253" x14ac:dyDescent="0.25">
      <c r="IS53705" s="5">
        <v>37312</v>
      </c>
    </row>
    <row r="53706" spans="253:253" x14ac:dyDescent="0.25">
      <c r="IS53706" s="5">
        <v>37313</v>
      </c>
    </row>
    <row r="53707" spans="253:253" x14ac:dyDescent="0.25">
      <c r="IS53707" s="5">
        <v>37314</v>
      </c>
    </row>
    <row r="53708" spans="253:253" x14ac:dyDescent="0.25">
      <c r="IS53708" s="5">
        <v>37315</v>
      </c>
    </row>
    <row r="53709" spans="253:253" x14ac:dyDescent="0.25">
      <c r="IS53709" s="5">
        <v>37316</v>
      </c>
    </row>
    <row r="53710" spans="253:253" x14ac:dyDescent="0.25">
      <c r="IS53710" s="5">
        <v>37317</v>
      </c>
    </row>
    <row r="53711" spans="253:253" x14ac:dyDescent="0.25">
      <c r="IS53711" s="5">
        <v>37318</v>
      </c>
    </row>
    <row r="53712" spans="253:253" x14ac:dyDescent="0.25">
      <c r="IS53712" s="5">
        <v>37319</v>
      </c>
    </row>
    <row r="53713" spans="253:253" x14ac:dyDescent="0.25">
      <c r="IS53713" s="5">
        <v>37320</v>
      </c>
    </row>
    <row r="53714" spans="253:253" x14ac:dyDescent="0.25">
      <c r="IS53714" s="5">
        <v>37321</v>
      </c>
    </row>
    <row r="53715" spans="253:253" x14ac:dyDescent="0.25">
      <c r="IS53715" s="5">
        <v>37322</v>
      </c>
    </row>
    <row r="53716" spans="253:253" x14ac:dyDescent="0.25">
      <c r="IS53716" s="5">
        <v>37323</v>
      </c>
    </row>
    <row r="53717" spans="253:253" x14ac:dyDescent="0.25">
      <c r="IS53717" s="5">
        <v>37324</v>
      </c>
    </row>
    <row r="53718" spans="253:253" x14ac:dyDescent="0.25">
      <c r="IS53718" s="5">
        <v>37325</v>
      </c>
    </row>
    <row r="53719" spans="253:253" x14ac:dyDescent="0.25">
      <c r="IS53719" s="5">
        <v>37326</v>
      </c>
    </row>
    <row r="53720" spans="253:253" x14ac:dyDescent="0.25">
      <c r="IS53720" s="5">
        <v>37327</v>
      </c>
    </row>
    <row r="53721" spans="253:253" x14ac:dyDescent="0.25">
      <c r="IS53721" s="5">
        <v>37328</v>
      </c>
    </row>
    <row r="53722" spans="253:253" x14ac:dyDescent="0.25">
      <c r="IS53722" s="5">
        <v>37329</v>
      </c>
    </row>
    <row r="53723" spans="253:253" x14ac:dyDescent="0.25">
      <c r="IS53723" s="5">
        <v>37330</v>
      </c>
    </row>
    <row r="53724" spans="253:253" x14ac:dyDescent="0.25">
      <c r="IS53724" s="5">
        <v>37331</v>
      </c>
    </row>
    <row r="53725" spans="253:253" x14ac:dyDescent="0.25">
      <c r="IS53725" s="5">
        <v>37332</v>
      </c>
    </row>
    <row r="53726" spans="253:253" x14ac:dyDescent="0.25">
      <c r="IS53726" s="5">
        <v>37333</v>
      </c>
    </row>
    <row r="53727" spans="253:253" x14ac:dyDescent="0.25">
      <c r="IS53727" s="5">
        <v>37334</v>
      </c>
    </row>
    <row r="53728" spans="253:253" x14ac:dyDescent="0.25">
      <c r="IS53728" s="5">
        <v>37335</v>
      </c>
    </row>
    <row r="53729" spans="253:253" x14ac:dyDescent="0.25">
      <c r="IS53729" s="5">
        <v>37336</v>
      </c>
    </row>
    <row r="53730" spans="253:253" x14ac:dyDescent="0.25">
      <c r="IS53730" s="5">
        <v>37337</v>
      </c>
    </row>
    <row r="53731" spans="253:253" x14ac:dyDescent="0.25">
      <c r="IS53731" s="5">
        <v>37338</v>
      </c>
    </row>
    <row r="53732" spans="253:253" x14ac:dyDescent="0.25">
      <c r="IS53732" s="5">
        <v>37339</v>
      </c>
    </row>
    <row r="53733" spans="253:253" x14ac:dyDescent="0.25">
      <c r="IS53733" s="5">
        <v>37340</v>
      </c>
    </row>
    <row r="53734" spans="253:253" x14ac:dyDescent="0.25">
      <c r="IS53734" s="5">
        <v>37341</v>
      </c>
    </row>
    <row r="53735" spans="253:253" x14ac:dyDescent="0.25">
      <c r="IS53735" s="5">
        <v>37342</v>
      </c>
    </row>
    <row r="53736" spans="253:253" x14ac:dyDescent="0.25">
      <c r="IS53736" s="5">
        <v>37343</v>
      </c>
    </row>
    <row r="53737" spans="253:253" x14ac:dyDescent="0.25">
      <c r="IS53737" s="5">
        <v>37344</v>
      </c>
    </row>
    <row r="53738" spans="253:253" x14ac:dyDescent="0.25">
      <c r="IS53738" s="5">
        <v>37345</v>
      </c>
    </row>
    <row r="53739" spans="253:253" x14ac:dyDescent="0.25">
      <c r="IS53739" s="5">
        <v>37346</v>
      </c>
    </row>
    <row r="53740" spans="253:253" x14ac:dyDescent="0.25">
      <c r="IS53740" s="5">
        <v>37347</v>
      </c>
    </row>
    <row r="53741" spans="253:253" x14ac:dyDescent="0.25">
      <c r="IS53741" s="5">
        <v>37348</v>
      </c>
    </row>
    <row r="53742" spans="253:253" x14ac:dyDescent="0.25">
      <c r="IS53742" s="5">
        <v>37349</v>
      </c>
    </row>
    <row r="53743" spans="253:253" x14ac:dyDescent="0.25">
      <c r="IS53743" s="5">
        <v>37350</v>
      </c>
    </row>
    <row r="53744" spans="253:253" x14ac:dyDescent="0.25">
      <c r="IS53744" s="5">
        <v>37351</v>
      </c>
    </row>
    <row r="53745" spans="253:253" x14ac:dyDescent="0.25">
      <c r="IS53745" s="5">
        <v>37352</v>
      </c>
    </row>
    <row r="53746" spans="253:253" x14ac:dyDescent="0.25">
      <c r="IS53746" s="5">
        <v>37353</v>
      </c>
    </row>
    <row r="53747" spans="253:253" x14ac:dyDescent="0.25">
      <c r="IS53747" s="5">
        <v>37354</v>
      </c>
    </row>
    <row r="53748" spans="253:253" x14ac:dyDescent="0.25">
      <c r="IS53748" s="5">
        <v>37355</v>
      </c>
    </row>
    <row r="53749" spans="253:253" x14ac:dyDescent="0.25">
      <c r="IS53749" s="5">
        <v>37356</v>
      </c>
    </row>
    <row r="53750" spans="253:253" x14ac:dyDescent="0.25">
      <c r="IS53750" s="5">
        <v>37357</v>
      </c>
    </row>
    <row r="53751" spans="253:253" x14ac:dyDescent="0.25">
      <c r="IS53751" s="5">
        <v>37358</v>
      </c>
    </row>
    <row r="53752" spans="253:253" x14ac:dyDescent="0.25">
      <c r="IS53752" s="5">
        <v>37359</v>
      </c>
    </row>
    <row r="53753" spans="253:253" x14ac:dyDescent="0.25">
      <c r="IS53753" s="5">
        <v>37360</v>
      </c>
    </row>
    <row r="53754" spans="253:253" x14ac:dyDescent="0.25">
      <c r="IS53754" s="5">
        <v>37361</v>
      </c>
    </row>
    <row r="53755" spans="253:253" x14ac:dyDescent="0.25">
      <c r="IS53755" s="5">
        <v>37362</v>
      </c>
    </row>
    <row r="53756" spans="253:253" x14ac:dyDescent="0.25">
      <c r="IS53756" s="5">
        <v>37363</v>
      </c>
    </row>
    <row r="53757" spans="253:253" x14ac:dyDescent="0.25">
      <c r="IS53757" s="5">
        <v>37364</v>
      </c>
    </row>
    <row r="53758" spans="253:253" x14ac:dyDescent="0.25">
      <c r="IS53758" s="5">
        <v>37365</v>
      </c>
    </row>
    <row r="53759" spans="253:253" x14ac:dyDescent="0.25">
      <c r="IS53759" s="5">
        <v>37366</v>
      </c>
    </row>
    <row r="53760" spans="253:253" x14ac:dyDescent="0.25">
      <c r="IS53760" s="5">
        <v>37367</v>
      </c>
    </row>
    <row r="53761" spans="253:253" x14ac:dyDescent="0.25">
      <c r="IS53761" s="5">
        <v>37368</v>
      </c>
    </row>
    <row r="53762" spans="253:253" x14ac:dyDescent="0.25">
      <c r="IS53762" s="5">
        <v>37369</v>
      </c>
    </row>
    <row r="53763" spans="253:253" x14ac:dyDescent="0.25">
      <c r="IS53763" s="5">
        <v>37370</v>
      </c>
    </row>
    <row r="53764" spans="253:253" x14ac:dyDescent="0.25">
      <c r="IS53764" s="5">
        <v>37371</v>
      </c>
    </row>
    <row r="53765" spans="253:253" x14ac:dyDescent="0.25">
      <c r="IS53765" s="5">
        <v>37372</v>
      </c>
    </row>
    <row r="53766" spans="253:253" x14ac:dyDescent="0.25">
      <c r="IS53766" s="5">
        <v>37373</v>
      </c>
    </row>
    <row r="53767" spans="253:253" x14ac:dyDescent="0.25">
      <c r="IS53767" s="5">
        <v>37374</v>
      </c>
    </row>
    <row r="53768" spans="253:253" x14ac:dyDescent="0.25">
      <c r="IS53768" s="5">
        <v>37375</v>
      </c>
    </row>
    <row r="53769" spans="253:253" x14ac:dyDescent="0.25">
      <c r="IS53769" s="5">
        <v>37376</v>
      </c>
    </row>
    <row r="53770" spans="253:253" x14ac:dyDescent="0.25">
      <c r="IS53770" s="5">
        <v>37377</v>
      </c>
    </row>
    <row r="53771" spans="253:253" x14ac:dyDescent="0.25">
      <c r="IS53771" s="5">
        <v>37378</v>
      </c>
    </row>
    <row r="53772" spans="253:253" x14ac:dyDescent="0.25">
      <c r="IS53772" s="5">
        <v>37379</v>
      </c>
    </row>
    <row r="53773" spans="253:253" x14ac:dyDescent="0.25">
      <c r="IS53773" s="5">
        <v>37380</v>
      </c>
    </row>
    <row r="53774" spans="253:253" x14ac:dyDescent="0.25">
      <c r="IS53774" s="5">
        <v>37381</v>
      </c>
    </row>
    <row r="53775" spans="253:253" x14ac:dyDescent="0.25">
      <c r="IS53775" s="5">
        <v>37382</v>
      </c>
    </row>
    <row r="53776" spans="253:253" x14ac:dyDescent="0.25">
      <c r="IS53776" s="5">
        <v>37383</v>
      </c>
    </row>
    <row r="53777" spans="253:253" x14ac:dyDescent="0.25">
      <c r="IS53777" s="5">
        <v>37384</v>
      </c>
    </row>
    <row r="53778" spans="253:253" x14ac:dyDescent="0.25">
      <c r="IS53778" s="5">
        <v>37385</v>
      </c>
    </row>
    <row r="53779" spans="253:253" x14ac:dyDescent="0.25">
      <c r="IS53779" s="5">
        <v>37386</v>
      </c>
    </row>
    <row r="53780" spans="253:253" x14ac:dyDescent="0.25">
      <c r="IS53780" s="5">
        <v>37387</v>
      </c>
    </row>
    <row r="53781" spans="253:253" x14ac:dyDescent="0.25">
      <c r="IS53781" s="5">
        <v>37388</v>
      </c>
    </row>
    <row r="53782" spans="253:253" x14ac:dyDescent="0.25">
      <c r="IS53782" s="5">
        <v>37389</v>
      </c>
    </row>
    <row r="53783" spans="253:253" x14ac:dyDescent="0.25">
      <c r="IS53783" s="5">
        <v>37390</v>
      </c>
    </row>
    <row r="53784" spans="253:253" x14ac:dyDescent="0.25">
      <c r="IS53784" s="5">
        <v>37391</v>
      </c>
    </row>
    <row r="53785" spans="253:253" x14ac:dyDescent="0.25">
      <c r="IS53785" s="5">
        <v>37392</v>
      </c>
    </row>
    <row r="53786" spans="253:253" x14ac:dyDescent="0.25">
      <c r="IS53786" s="5">
        <v>37393</v>
      </c>
    </row>
    <row r="53787" spans="253:253" x14ac:dyDescent="0.25">
      <c r="IS53787" s="5">
        <v>37394</v>
      </c>
    </row>
    <row r="53788" spans="253:253" x14ac:dyDescent="0.25">
      <c r="IS53788" s="5">
        <v>37395</v>
      </c>
    </row>
    <row r="53789" spans="253:253" x14ac:dyDescent="0.25">
      <c r="IS53789" s="5">
        <v>37396</v>
      </c>
    </row>
    <row r="53790" spans="253:253" x14ac:dyDescent="0.25">
      <c r="IS53790" s="5">
        <v>37397</v>
      </c>
    </row>
    <row r="53791" spans="253:253" x14ac:dyDescent="0.25">
      <c r="IS53791" s="5">
        <v>37398</v>
      </c>
    </row>
    <row r="53792" spans="253:253" x14ac:dyDescent="0.25">
      <c r="IS53792" s="5">
        <v>37399</v>
      </c>
    </row>
    <row r="53793" spans="253:253" x14ac:dyDescent="0.25">
      <c r="IS53793" s="5">
        <v>37400</v>
      </c>
    </row>
    <row r="53794" spans="253:253" x14ac:dyDescent="0.25">
      <c r="IS53794" s="5">
        <v>37401</v>
      </c>
    </row>
    <row r="53795" spans="253:253" x14ac:dyDescent="0.25">
      <c r="IS53795" s="5">
        <v>37402</v>
      </c>
    </row>
    <row r="53796" spans="253:253" x14ac:dyDescent="0.25">
      <c r="IS53796" s="5">
        <v>37403</v>
      </c>
    </row>
    <row r="53797" spans="253:253" x14ac:dyDescent="0.25">
      <c r="IS53797" s="5">
        <v>37404</v>
      </c>
    </row>
    <row r="53798" spans="253:253" x14ac:dyDescent="0.25">
      <c r="IS53798" s="5">
        <v>37405</v>
      </c>
    </row>
    <row r="53799" spans="253:253" x14ac:dyDescent="0.25">
      <c r="IS53799" s="5">
        <v>37406</v>
      </c>
    </row>
    <row r="53800" spans="253:253" x14ac:dyDescent="0.25">
      <c r="IS53800" s="5">
        <v>37407</v>
      </c>
    </row>
    <row r="53801" spans="253:253" x14ac:dyDescent="0.25">
      <c r="IS53801" s="5">
        <v>37408</v>
      </c>
    </row>
    <row r="53802" spans="253:253" x14ac:dyDescent="0.25">
      <c r="IS53802" s="5">
        <v>37409</v>
      </c>
    </row>
    <row r="53803" spans="253:253" x14ac:dyDescent="0.25">
      <c r="IS53803" s="5">
        <v>37410</v>
      </c>
    </row>
    <row r="53804" spans="253:253" x14ac:dyDescent="0.25">
      <c r="IS53804" s="5">
        <v>37411</v>
      </c>
    </row>
    <row r="53805" spans="253:253" x14ac:dyDescent="0.25">
      <c r="IS53805" s="5">
        <v>37412</v>
      </c>
    </row>
    <row r="53806" spans="253:253" x14ac:dyDescent="0.25">
      <c r="IS53806" s="5">
        <v>37413</v>
      </c>
    </row>
    <row r="53807" spans="253:253" x14ac:dyDescent="0.25">
      <c r="IS53807" s="5">
        <v>37414</v>
      </c>
    </row>
    <row r="53808" spans="253:253" x14ac:dyDescent="0.25">
      <c r="IS53808" s="5">
        <v>37415</v>
      </c>
    </row>
    <row r="53809" spans="253:253" x14ac:dyDescent="0.25">
      <c r="IS53809" s="5">
        <v>37416</v>
      </c>
    </row>
    <row r="53810" spans="253:253" x14ac:dyDescent="0.25">
      <c r="IS53810" s="5">
        <v>37417</v>
      </c>
    </row>
    <row r="53811" spans="253:253" x14ac:dyDescent="0.25">
      <c r="IS53811" s="5">
        <v>37418</v>
      </c>
    </row>
    <row r="53812" spans="253:253" x14ac:dyDescent="0.25">
      <c r="IS53812" s="5">
        <v>37419</v>
      </c>
    </row>
    <row r="53813" spans="253:253" x14ac:dyDescent="0.25">
      <c r="IS53813" s="5">
        <v>37420</v>
      </c>
    </row>
    <row r="53814" spans="253:253" x14ac:dyDescent="0.25">
      <c r="IS53814" s="5">
        <v>37421</v>
      </c>
    </row>
    <row r="53815" spans="253:253" x14ac:dyDescent="0.25">
      <c r="IS53815" s="5">
        <v>37422</v>
      </c>
    </row>
    <row r="53816" spans="253:253" x14ac:dyDescent="0.25">
      <c r="IS53816" s="5">
        <v>37423</v>
      </c>
    </row>
    <row r="53817" spans="253:253" x14ac:dyDescent="0.25">
      <c r="IS53817" s="5">
        <v>37424</v>
      </c>
    </row>
    <row r="53818" spans="253:253" x14ac:dyDescent="0.25">
      <c r="IS53818" s="5">
        <v>37425</v>
      </c>
    </row>
    <row r="53819" spans="253:253" x14ac:dyDescent="0.25">
      <c r="IS53819" s="5">
        <v>37426</v>
      </c>
    </row>
    <row r="53820" spans="253:253" x14ac:dyDescent="0.25">
      <c r="IS53820" s="5">
        <v>37427</v>
      </c>
    </row>
    <row r="53821" spans="253:253" x14ac:dyDescent="0.25">
      <c r="IS53821" s="5">
        <v>37428</v>
      </c>
    </row>
    <row r="53822" spans="253:253" x14ac:dyDescent="0.25">
      <c r="IS53822" s="5">
        <v>37429</v>
      </c>
    </row>
    <row r="53823" spans="253:253" x14ac:dyDescent="0.25">
      <c r="IS53823" s="5">
        <v>37430</v>
      </c>
    </row>
    <row r="53824" spans="253:253" x14ac:dyDescent="0.25">
      <c r="IS53824" s="5">
        <v>37431</v>
      </c>
    </row>
    <row r="53825" spans="253:253" x14ac:dyDescent="0.25">
      <c r="IS53825" s="5">
        <v>37432</v>
      </c>
    </row>
    <row r="53826" spans="253:253" x14ac:dyDescent="0.25">
      <c r="IS53826" s="5">
        <v>37433</v>
      </c>
    </row>
    <row r="53827" spans="253:253" x14ac:dyDescent="0.25">
      <c r="IS53827" s="5">
        <v>37434</v>
      </c>
    </row>
    <row r="53828" spans="253:253" x14ac:dyDescent="0.25">
      <c r="IS53828" s="5">
        <v>37435</v>
      </c>
    </row>
    <row r="53829" spans="253:253" x14ac:dyDescent="0.25">
      <c r="IS53829" s="5">
        <v>37436</v>
      </c>
    </row>
    <row r="53830" spans="253:253" x14ac:dyDescent="0.25">
      <c r="IS53830" s="5">
        <v>37437</v>
      </c>
    </row>
    <row r="53831" spans="253:253" x14ac:dyDescent="0.25">
      <c r="IS53831" s="5">
        <v>37438</v>
      </c>
    </row>
    <row r="53832" spans="253:253" x14ac:dyDescent="0.25">
      <c r="IS53832" s="5">
        <v>37439</v>
      </c>
    </row>
    <row r="53833" spans="253:253" x14ac:dyDescent="0.25">
      <c r="IS53833" s="5">
        <v>37440</v>
      </c>
    </row>
    <row r="53834" spans="253:253" x14ac:dyDescent="0.25">
      <c r="IS53834" s="5">
        <v>37441</v>
      </c>
    </row>
    <row r="53835" spans="253:253" x14ac:dyDescent="0.25">
      <c r="IS53835" s="5">
        <v>37442</v>
      </c>
    </row>
    <row r="53836" spans="253:253" x14ac:dyDescent="0.25">
      <c r="IS53836" s="5">
        <v>37443</v>
      </c>
    </row>
    <row r="53837" spans="253:253" x14ac:dyDescent="0.25">
      <c r="IS53837" s="5">
        <v>37444</v>
      </c>
    </row>
    <row r="53838" spans="253:253" x14ac:dyDescent="0.25">
      <c r="IS53838" s="5">
        <v>37445</v>
      </c>
    </row>
    <row r="53839" spans="253:253" x14ac:dyDescent="0.25">
      <c r="IS53839" s="5">
        <v>37446</v>
      </c>
    </row>
    <row r="53840" spans="253:253" x14ac:dyDescent="0.25">
      <c r="IS53840" s="5">
        <v>37447</v>
      </c>
    </row>
    <row r="53841" spans="253:253" x14ac:dyDescent="0.25">
      <c r="IS53841" s="5">
        <v>37448</v>
      </c>
    </row>
    <row r="53842" spans="253:253" x14ac:dyDescent="0.25">
      <c r="IS53842" s="5">
        <v>37449</v>
      </c>
    </row>
    <row r="53843" spans="253:253" x14ac:dyDescent="0.25">
      <c r="IS53843" s="5">
        <v>37450</v>
      </c>
    </row>
    <row r="53844" spans="253:253" x14ac:dyDescent="0.25">
      <c r="IS53844" s="5">
        <v>37451</v>
      </c>
    </row>
    <row r="53845" spans="253:253" x14ac:dyDescent="0.25">
      <c r="IS53845" s="5">
        <v>37452</v>
      </c>
    </row>
    <row r="53846" spans="253:253" x14ac:dyDescent="0.25">
      <c r="IS53846" s="5">
        <v>37453</v>
      </c>
    </row>
    <row r="53847" spans="253:253" x14ac:dyDescent="0.25">
      <c r="IS53847" s="5">
        <v>37454</v>
      </c>
    </row>
    <row r="53848" spans="253:253" x14ac:dyDescent="0.25">
      <c r="IS53848" s="5">
        <v>37455</v>
      </c>
    </row>
    <row r="53849" spans="253:253" x14ac:dyDescent="0.25">
      <c r="IS53849" s="5">
        <v>37456</v>
      </c>
    </row>
    <row r="53850" spans="253:253" x14ac:dyDescent="0.25">
      <c r="IS53850" s="5">
        <v>37457</v>
      </c>
    </row>
    <row r="53851" spans="253:253" x14ac:dyDescent="0.25">
      <c r="IS53851" s="5">
        <v>37458</v>
      </c>
    </row>
    <row r="53852" spans="253:253" x14ac:dyDescent="0.25">
      <c r="IS53852" s="5">
        <v>37459</v>
      </c>
    </row>
    <row r="53853" spans="253:253" x14ac:dyDescent="0.25">
      <c r="IS53853" s="5">
        <v>37460</v>
      </c>
    </row>
    <row r="53854" spans="253:253" x14ac:dyDescent="0.25">
      <c r="IS53854" s="5">
        <v>37461</v>
      </c>
    </row>
    <row r="53855" spans="253:253" x14ac:dyDescent="0.25">
      <c r="IS53855" s="5">
        <v>37462</v>
      </c>
    </row>
    <row r="53856" spans="253:253" x14ac:dyDescent="0.25">
      <c r="IS53856" s="5">
        <v>37463</v>
      </c>
    </row>
    <row r="53857" spans="253:253" x14ac:dyDescent="0.25">
      <c r="IS53857" s="5">
        <v>37464</v>
      </c>
    </row>
    <row r="53858" spans="253:253" x14ac:dyDescent="0.25">
      <c r="IS53858" s="5">
        <v>37465</v>
      </c>
    </row>
    <row r="53859" spans="253:253" x14ac:dyDescent="0.25">
      <c r="IS53859" s="5">
        <v>37466</v>
      </c>
    </row>
    <row r="53860" spans="253:253" x14ac:dyDescent="0.25">
      <c r="IS53860" s="5">
        <v>37467</v>
      </c>
    </row>
    <row r="53861" spans="253:253" x14ac:dyDescent="0.25">
      <c r="IS53861" s="5">
        <v>37468</v>
      </c>
    </row>
    <row r="53862" spans="253:253" x14ac:dyDescent="0.25">
      <c r="IS53862" s="5">
        <v>37469</v>
      </c>
    </row>
    <row r="53863" spans="253:253" x14ac:dyDescent="0.25">
      <c r="IS53863" s="5">
        <v>37470</v>
      </c>
    </row>
    <row r="53864" spans="253:253" x14ac:dyDescent="0.25">
      <c r="IS53864" s="5">
        <v>37471</v>
      </c>
    </row>
    <row r="53865" spans="253:253" x14ac:dyDescent="0.25">
      <c r="IS53865" s="5">
        <v>37472</v>
      </c>
    </row>
    <row r="53866" spans="253:253" x14ac:dyDescent="0.25">
      <c r="IS53866" s="5">
        <v>37473</v>
      </c>
    </row>
    <row r="53867" spans="253:253" x14ac:dyDescent="0.25">
      <c r="IS53867" s="5">
        <v>37474</v>
      </c>
    </row>
    <row r="53868" spans="253:253" x14ac:dyDescent="0.25">
      <c r="IS53868" s="5">
        <v>37475</v>
      </c>
    </row>
    <row r="53869" spans="253:253" x14ac:dyDescent="0.25">
      <c r="IS53869" s="5">
        <v>37476</v>
      </c>
    </row>
    <row r="53870" spans="253:253" x14ac:dyDescent="0.25">
      <c r="IS53870" s="5">
        <v>37477</v>
      </c>
    </row>
    <row r="53871" spans="253:253" x14ac:dyDescent="0.25">
      <c r="IS53871" s="5">
        <v>37478</v>
      </c>
    </row>
    <row r="53872" spans="253:253" x14ac:dyDescent="0.25">
      <c r="IS53872" s="5">
        <v>37479</v>
      </c>
    </row>
    <row r="53873" spans="253:253" x14ac:dyDescent="0.25">
      <c r="IS53873" s="5">
        <v>37480</v>
      </c>
    </row>
    <row r="53874" spans="253:253" x14ac:dyDescent="0.25">
      <c r="IS53874" s="5">
        <v>37481</v>
      </c>
    </row>
    <row r="53875" spans="253:253" x14ac:dyDescent="0.25">
      <c r="IS53875" s="5">
        <v>37482</v>
      </c>
    </row>
    <row r="53876" spans="253:253" x14ac:dyDescent="0.25">
      <c r="IS53876" s="5">
        <v>37483</v>
      </c>
    </row>
    <row r="53877" spans="253:253" x14ac:dyDescent="0.25">
      <c r="IS53877" s="5">
        <v>37484</v>
      </c>
    </row>
    <row r="53878" spans="253:253" x14ac:dyDescent="0.25">
      <c r="IS53878" s="5">
        <v>37485</v>
      </c>
    </row>
    <row r="53879" spans="253:253" x14ac:dyDescent="0.25">
      <c r="IS53879" s="5">
        <v>37486</v>
      </c>
    </row>
    <row r="53880" spans="253:253" x14ac:dyDescent="0.25">
      <c r="IS53880" s="5">
        <v>37487</v>
      </c>
    </row>
    <row r="53881" spans="253:253" x14ac:dyDescent="0.25">
      <c r="IS53881" s="5">
        <v>37488</v>
      </c>
    </row>
    <row r="53882" spans="253:253" x14ac:dyDescent="0.25">
      <c r="IS53882" s="5">
        <v>37489</v>
      </c>
    </row>
    <row r="53883" spans="253:253" x14ac:dyDescent="0.25">
      <c r="IS53883" s="5">
        <v>37490</v>
      </c>
    </row>
    <row r="53884" spans="253:253" x14ac:dyDescent="0.25">
      <c r="IS53884" s="5">
        <v>37491</v>
      </c>
    </row>
    <row r="53885" spans="253:253" x14ac:dyDescent="0.25">
      <c r="IS53885" s="5">
        <v>37492</v>
      </c>
    </row>
    <row r="53886" spans="253:253" x14ac:dyDescent="0.25">
      <c r="IS53886" s="5">
        <v>37493</v>
      </c>
    </row>
    <row r="53887" spans="253:253" x14ac:dyDescent="0.25">
      <c r="IS53887" s="5">
        <v>37494</v>
      </c>
    </row>
    <row r="53888" spans="253:253" x14ac:dyDescent="0.25">
      <c r="IS53888" s="5">
        <v>37495</v>
      </c>
    </row>
    <row r="53889" spans="253:253" x14ac:dyDescent="0.25">
      <c r="IS53889" s="5">
        <v>37496</v>
      </c>
    </row>
    <row r="53890" spans="253:253" x14ac:dyDescent="0.25">
      <c r="IS53890" s="5">
        <v>37497</v>
      </c>
    </row>
    <row r="53891" spans="253:253" x14ac:dyDescent="0.25">
      <c r="IS53891" s="5">
        <v>37498</v>
      </c>
    </row>
    <row r="53892" spans="253:253" x14ac:dyDescent="0.25">
      <c r="IS53892" s="5">
        <v>37499</v>
      </c>
    </row>
    <row r="53893" spans="253:253" x14ac:dyDescent="0.25">
      <c r="IS53893" s="5">
        <v>37500</v>
      </c>
    </row>
    <row r="53894" spans="253:253" x14ac:dyDescent="0.25">
      <c r="IS53894" s="5">
        <v>37501</v>
      </c>
    </row>
    <row r="53895" spans="253:253" x14ac:dyDescent="0.25">
      <c r="IS53895" s="5">
        <v>37502</v>
      </c>
    </row>
    <row r="53896" spans="253:253" x14ac:dyDescent="0.25">
      <c r="IS53896" s="5">
        <v>37503</v>
      </c>
    </row>
    <row r="53897" spans="253:253" x14ac:dyDescent="0.25">
      <c r="IS53897" s="5">
        <v>37504</v>
      </c>
    </row>
    <row r="53898" spans="253:253" x14ac:dyDescent="0.25">
      <c r="IS53898" s="5">
        <v>37505</v>
      </c>
    </row>
    <row r="53899" spans="253:253" x14ac:dyDescent="0.25">
      <c r="IS53899" s="5">
        <v>37506</v>
      </c>
    </row>
    <row r="53900" spans="253:253" x14ac:dyDescent="0.25">
      <c r="IS53900" s="5">
        <v>37507</v>
      </c>
    </row>
    <row r="53901" spans="253:253" x14ac:dyDescent="0.25">
      <c r="IS53901" s="5">
        <v>37508</v>
      </c>
    </row>
    <row r="53902" spans="253:253" x14ac:dyDescent="0.25">
      <c r="IS53902" s="5">
        <v>37509</v>
      </c>
    </row>
    <row r="53903" spans="253:253" x14ac:dyDescent="0.25">
      <c r="IS53903" s="5">
        <v>37510</v>
      </c>
    </row>
    <row r="53904" spans="253:253" x14ac:dyDescent="0.25">
      <c r="IS53904" s="5">
        <v>37511</v>
      </c>
    </row>
    <row r="53905" spans="253:253" x14ac:dyDescent="0.25">
      <c r="IS53905" s="5">
        <v>37512</v>
      </c>
    </row>
    <row r="53906" spans="253:253" x14ac:dyDescent="0.25">
      <c r="IS53906" s="5">
        <v>37513</v>
      </c>
    </row>
    <row r="53907" spans="253:253" x14ac:dyDescent="0.25">
      <c r="IS53907" s="5">
        <v>37514</v>
      </c>
    </row>
    <row r="53908" spans="253:253" x14ac:dyDescent="0.25">
      <c r="IS53908" s="5">
        <v>37515</v>
      </c>
    </row>
    <row r="53909" spans="253:253" x14ac:dyDescent="0.25">
      <c r="IS53909" s="5">
        <v>37516</v>
      </c>
    </row>
    <row r="53910" spans="253:253" x14ac:dyDescent="0.25">
      <c r="IS53910" s="5">
        <v>37517</v>
      </c>
    </row>
    <row r="53911" spans="253:253" x14ac:dyDescent="0.25">
      <c r="IS53911" s="5">
        <v>37518</v>
      </c>
    </row>
    <row r="53912" spans="253:253" x14ac:dyDescent="0.25">
      <c r="IS53912" s="5">
        <v>37519</v>
      </c>
    </row>
    <row r="53913" spans="253:253" x14ac:dyDescent="0.25">
      <c r="IS53913" s="5">
        <v>37520</v>
      </c>
    </row>
    <row r="53914" spans="253:253" x14ac:dyDescent="0.25">
      <c r="IS53914" s="5">
        <v>37521</v>
      </c>
    </row>
    <row r="53915" spans="253:253" x14ac:dyDescent="0.25">
      <c r="IS53915" s="5">
        <v>37522</v>
      </c>
    </row>
    <row r="53916" spans="253:253" x14ac:dyDescent="0.25">
      <c r="IS53916" s="5">
        <v>37523</v>
      </c>
    </row>
    <row r="53917" spans="253:253" x14ac:dyDescent="0.25">
      <c r="IS53917" s="5">
        <v>37524</v>
      </c>
    </row>
    <row r="53918" spans="253:253" x14ac:dyDescent="0.25">
      <c r="IS53918" s="5">
        <v>37525</v>
      </c>
    </row>
    <row r="53919" spans="253:253" x14ac:dyDescent="0.25">
      <c r="IS53919" s="5">
        <v>37526</v>
      </c>
    </row>
    <row r="53920" spans="253:253" x14ac:dyDescent="0.25">
      <c r="IS53920" s="5">
        <v>37527</v>
      </c>
    </row>
    <row r="53921" spans="253:253" x14ac:dyDescent="0.25">
      <c r="IS53921" s="5">
        <v>37528</v>
      </c>
    </row>
    <row r="53922" spans="253:253" x14ac:dyDescent="0.25">
      <c r="IS53922" s="5">
        <v>37529</v>
      </c>
    </row>
    <row r="53923" spans="253:253" x14ac:dyDescent="0.25">
      <c r="IS53923" s="5">
        <v>37530</v>
      </c>
    </row>
    <row r="53924" spans="253:253" x14ac:dyDescent="0.25">
      <c r="IS53924" s="5">
        <v>37531</v>
      </c>
    </row>
    <row r="53925" spans="253:253" x14ac:dyDescent="0.25">
      <c r="IS53925" s="5">
        <v>37532</v>
      </c>
    </row>
    <row r="53926" spans="253:253" x14ac:dyDescent="0.25">
      <c r="IS53926" s="5">
        <v>37533</v>
      </c>
    </row>
    <row r="53927" spans="253:253" x14ac:dyDescent="0.25">
      <c r="IS53927" s="5">
        <v>37534</v>
      </c>
    </row>
    <row r="53928" spans="253:253" x14ac:dyDescent="0.25">
      <c r="IS53928" s="5">
        <v>37535</v>
      </c>
    </row>
    <row r="53929" spans="253:253" x14ac:dyDescent="0.25">
      <c r="IS53929" s="5">
        <v>37536</v>
      </c>
    </row>
    <row r="53930" spans="253:253" x14ac:dyDescent="0.25">
      <c r="IS53930" s="5">
        <v>37537</v>
      </c>
    </row>
    <row r="53931" spans="253:253" x14ac:dyDescent="0.25">
      <c r="IS53931" s="5">
        <v>37538</v>
      </c>
    </row>
    <row r="53932" spans="253:253" x14ac:dyDescent="0.25">
      <c r="IS53932" s="5">
        <v>37539</v>
      </c>
    </row>
    <row r="53933" spans="253:253" x14ac:dyDescent="0.25">
      <c r="IS53933" s="5">
        <v>37540</v>
      </c>
    </row>
    <row r="53934" spans="253:253" x14ac:dyDescent="0.25">
      <c r="IS53934" s="5">
        <v>37541</v>
      </c>
    </row>
    <row r="53935" spans="253:253" x14ac:dyDescent="0.25">
      <c r="IS53935" s="5">
        <v>37542</v>
      </c>
    </row>
    <row r="53936" spans="253:253" x14ac:dyDescent="0.25">
      <c r="IS53936" s="5">
        <v>37543</v>
      </c>
    </row>
    <row r="53937" spans="253:253" x14ac:dyDescent="0.25">
      <c r="IS53937" s="5">
        <v>37544</v>
      </c>
    </row>
    <row r="53938" spans="253:253" x14ac:dyDescent="0.25">
      <c r="IS53938" s="5">
        <v>37545</v>
      </c>
    </row>
    <row r="53939" spans="253:253" x14ac:dyDescent="0.25">
      <c r="IS53939" s="5">
        <v>37546</v>
      </c>
    </row>
    <row r="53940" spans="253:253" x14ac:dyDescent="0.25">
      <c r="IS53940" s="5">
        <v>37547</v>
      </c>
    </row>
    <row r="53941" spans="253:253" x14ac:dyDescent="0.25">
      <c r="IS53941" s="5">
        <v>37548</v>
      </c>
    </row>
    <row r="53942" spans="253:253" x14ac:dyDescent="0.25">
      <c r="IS53942" s="5">
        <v>37549</v>
      </c>
    </row>
    <row r="53943" spans="253:253" x14ac:dyDescent="0.25">
      <c r="IS53943" s="5">
        <v>37550</v>
      </c>
    </row>
    <row r="53944" spans="253:253" x14ac:dyDescent="0.25">
      <c r="IS53944" s="5">
        <v>37551</v>
      </c>
    </row>
    <row r="53945" spans="253:253" x14ac:dyDescent="0.25">
      <c r="IS53945" s="5">
        <v>37552</v>
      </c>
    </row>
    <row r="53946" spans="253:253" x14ac:dyDescent="0.25">
      <c r="IS53946" s="5">
        <v>37553</v>
      </c>
    </row>
    <row r="53947" spans="253:253" x14ac:dyDescent="0.25">
      <c r="IS53947" s="5">
        <v>37554</v>
      </c>
    </row>
    <row r="53948" spans="253:253" x14ac:dyDescent="0.25">
      <c r="IS53948" s="5">
        <v>37555</v>
      </c>
    </row>
    <row r="53949" spans="253:253" x14ac:dyDescent="0.25">
      <c r="IS53949" s="5">
        <v>37556</v>
      </c>
    </row>
    <row r="53950" spans="253:253" x14ac:dyDescent="0.25">
      <c r="IS53950" s="5">
        <v>37557</v>
      </c>
    </row>
    <row r="53951" spans="253:253" x14ac:dyDescent="0.25">
      <c r="IS53951" s="5">
        <v>37558</v>
      </c>
    </row>
    <row r="53952" spans="253:253" x14ac:dyDescent="0.25">
      <c r="IS53952" s="5">
        <v>37559</v>
      </c>
    </row>
    <row r="53953" spans="253:253" x14ac:dyDescent="0.25">
      <c r="IS53953" s="5">
        <v>37560</v>
      </c>
    </row>
    <row r="53954" spans="253:253" x14ac:dyDescent="0.25">
      <c r="IS53954" s="5">
        <v>37561</v>
      </c>
    </row>
    <row r="53955" spans="253:253" x14ac:dyDescent="0.25">
      <c r="IS53955" s="5">
        <v>37562</v>
      </c>
    </row>
    <row r="53956" spans="253:253" x14ac:dyDescent="0.25">
      <c r="IS53956" s="5">
        <v>37563</v>
      </c>
    </row>
    <row r="53957" spans="253:253" x14ac:dyDescent="0.25">
      <c r="IS53957" s="5">
        <v>37564</v>
      </c>
    </row>
    <row r="53958" spans="253:253" x14ac:dyDescent="0.25">
      <c r="IS53958" s="5">
        <v>37565</v>
      </c>
    </row>
    <row r="53959" spans="253:253" x14ac:dyDescent="0.25">
      <c r="IS53959" s="5">
        <v>37566</v>
      </c>
    </row>
    <row r="53960" spans="253:253" x14ac:dyDescent="0.25">
      <c r="IS53960" s="5">
        <v>37567</v>
      </c>
    </row>
    <row r="53961" spans="253:253" x14ac:dyDescent="0.25">
      <c r="IS53961" s="5">
        <v>37568</v>
      </c>
    </row>
    <row r="53962" spans="253:253" x14ac:dyDescent="0.25">
      <c r="IS53962" s="5">
        <v>37569</v>
      </c>
    </row>
    <row r="53963" spans="253:253" x14ac:dyDescent="0.25">
      <c r="IS53963" s="5">
        <v>37570</v>
      </c>
    </row>
    <row r="53964" spans="253:253" x14ac:dyDescent="0.25">
      <c r="IS53964" s="5">
        <v>37571</v>
      </c>
    </row>
    <row r="53965" spans="253:253" x14ac:dyDescent="0.25">
      <c r="IS53965" s="5">
        <v>37572</v>
      </c>
    </row>
    <row r="53966" spans="253:253" x14ac:dyDescent="0.25">
      <c r="IS53966" s="5">
        <v>37573</v>
      </c>
    </row>
    <row r="53967" spans="253:253" x14ac:dyDescent="0.25">
      <c r="IS53967" s="5">
        <v>37574</v>
      </c>
    </row>
    <row r="53968" spans="253:253" x14ac:dyDescent="0.25">
      <c r="IS53968" s="5">
        <v>37575</v>
      </c>
    </row>
    <row r="53969" spans="253:253" x14ac:dyDescent="0.25">
      <c r="IS53969" s="5">
        <v>37576</v>
      </c>
    </row>
    <row r="53970" spans="253:253" x14ac:dyDescent="0.25">
      <c r="IS53970" s="5">
        <v>37577</v>
      </c>
    </row>
    <row r="53971" spans="253:253" x14ac:dyDescent="0.25">
      <c r="IS53971" s="5">
        <v>37578</v>
      </c>
    </row>
    <row r="53972" spans="253:253" x14ac:dyDescent="0.25">
      <c r="IS53972" s="5">
        <v>37579</v>
      </c>
    </row>
    <row r="53973" spans="253:253" x14ac:dyDescent="0.25">
      <c r="IS53973" s="5">
        <v>37580</v>
      </c>
    </row>
    <row r="53974" spans="253:253" x14ac:dyDescent="0.25">
      <c r="IS53974" s="5">
        <v>37581</v>
      </c>
    </row>
    <row r="53975" spans="253:253" x14ac:dyDescent="0.25">
      <c r="IS53975" s="5">
        <v>37582</v>
      </c>
    </row>
    <row r="53976" spans="253:253" x14ac:dyDescent="0.25">
      <c r="IS53976" s="5">
        <v>37583</v>
      </c>
    </row>
    <row r="53977" spans="253:253" x14ac:dyDescent="0.25">
      <c r="IS53977" s="5">
        <v>37584</v>
      </c>
    </row>
    <row r="53978" spans="253:253" x14ac:dyDescent="0.25">
      <c r="IS53978" s="5">
        <v>37585</v>
      </c>
    </row>
    <row r="53979" spans="253:253" x14ac:dyDescent="0.25">
      <c r="IS53979" s="5">
        <v>37586</v>
      </c>
    </row>
    <row r="53980" spans="253:253" x14ac:dyDescent="0.25">
      <c r="IS53980" s="5">
        <v>37587</v>
      </c>
    </row>
    <row r="53981" spans="253:253" x14ac:dyDescent="0.25">
      <c r="IS53981" s="5">
        <v>37588</v>
      </c>
    </row>
    <row r="53982" spans="253:253" x14ac:dyDescent="0.25">
      <c r="IS53982" s="5">
        <v>37589</v>
      </c>
    </row>
    <row r="53983" spans="253:253" x14ac:dyDescent="0.25">
      <c r="IS53983" s="5">
        <v>37590</v>
      </c>
    </row>
    <row r="53984" spans="253:253" x14ac:dyDescent="0.25">
      <c r="IS53984" s="5">
        <v>37591</v>
      </c>
    </row>
    <row r="53985" spans="253:253" x14ac:dyDescent="0.25">
      <c r="IS53985" s="5">
        <v>37592</v>
      </c>
    </row>
    <row r="53986" spans="253:253" x14ac:dyDescent="0.25">
      <c r="IS53986" s="5">
        <v>37593</v>
      </c>
    </row>
    <row r="53987" spans="253:253" x14ac:dyDescent="0.25">
      <c r="IS53987" s="5">
        <v>37594</v>
      </c>
    </row>
    <row r="53988" spans="253:253" x14ac:dyDescent="0.25">
      <c r="IS53988" s="5">
        <v>37595</v>
      </c>
    </row>
    <row r="53989" spans="253:253" x14ac:dyDescent="0.25">
      <c r="IS53989" s="5">
        <v>37596</v>
      </c>
    </row>
    <row r="53990" spans="253:253" x14ac:dyDescent="0.25">
      <c r="IS53990" s="5">
        <v>37597</v>
      </c>
    </row>
    <row r="53991" spans="253:253" x14ac:dyDescent="0.25">
      <c r="IS53991" s="5">
        <v>37598</v>
      </c>
    </row>
    <row r="53992" spans="253:253" x14ac:dyDescent="0.25">
      <c r="IS53992" s="5">
        <v>37599</v>
      </c>
    </row>
    <row r="53993" spans="253:253" x14ac:dyDescent="0.25">
      <c r="IS53993" s="5">
        <v>37600</v>
      </c>
    </row>
    <row r="53994" spans="253:253" x14ac:dyDescent="0.25">
      <c r="IS53994" s="5">
        <v>37601</v>
      </c>
    </row>
    <row r="53995" spans="253:253" x14ac:dyDescent="0.25">
      <c r="IS53995" s="5">
        <v>37602</v>
      </c>
    </row>
    <row r="53996" spans="253:253" x14ac:dyDescent="0.25">
      <c r="IS53996" s="5">
        <v>37603</v>
      </c>
    </row>
    <row r="53997" spans="253:253" x14ac:dyDescent="0.25">
      <c r="IS53997" s="5">
        <v>37604</v>
      </c>
    </row>
    <row r="53998" spans="253:253" x14ac:dyDescent="0.25">
      <c r="IS53998" s="5">
        <v>37605</v>
      </c>
    </row>
    <row r="53999" spans="253:253" x14ac:dyDescent="0.25">
      <c r="IS53999" s="5">
        <v>37606</v>
      </c>
    </row>
    <row r="54000" spans="253:253" x14ac:dyDescent="0.25">
      <c r="IS54000" s="5">
        <v>37607</v>
      </c>
    </row>
    <row r="54001" spans="253:253" x14ac:dyDescent="0.25">
      <c r="IS54001" s="5">
        <v>37608</v>
      </c>
    </row>
    <row r="54002" spans="253:253" x14ac:dyDescent="0.25">
      <c r="IS54002" s="5">
        <v>37609</v>
      </c>
    </row>
    <row r="54003" spans="253:253" x14ac:dyDescent="0.25">
      <c r="IS54003" s="5">
        <v>37610</v>
      </c>
    </row>
    <row r="54004" spans="253:253" x14ac:dyDescent="0.25">
      <c r="IS54004" s="5">
        <v>37611</v>
      </c>
    </row>
    <row r="54005" spans="253:253" x14ac:dyDescent="0.25">
      <c r="IS54005" s="5">
        <v>37612</v>
      </c>
    </row>
    <row r="54006" spans="253:253" x14ac:dyDescent="0.25">
      <c r="IS54006" s="5">
        <v>37613</v>
      </c>
    </row>
    <row r="54007" spans="253:253" x14ac:dyDescent="0.25">
      <c r="IS54007" s="5">
        <v>37614</v>
      </c>
    </row>
    <row r="54008" spans="253:253" x14ac:dyDescent="0.25">
      <c r="IS54008" s="5">
        <v>37615</v>
      </c>
    </row>
    <row r="54009" spans="253:253" x14ac:dyDescent="0.25">
      <c r="IS54009" s="5">
        <v>37616</v>
      </c>
    </row>
    <row r="54010" spans="253:253" x14ac:dyDescent="0.25">
      <c r="IS54010" s="5">
        <v>37617</v>
      </c>
    </row>
    <row r="54011" spans="253:253" x14ac:dyDescent="0.25">
      <c r="IS54011" s="5">
        <v>37618</v>
      </c>
    </row>
    <row r="54012" spans="253:253" x14ac:dyDescent="0.25">
      <c r="IS54012" s="5">
        <v>37619</v>
      </c>
    </row>
    <row r="54013" spans="253:253" x14ac:dyDescent="0.25">
      <c r="IS54013" s="5">
        <v>37620</v>
      </c>
    </row>
    <row r="54014" spans="253:253" x14ac:dyDescent="0.25">
      <c r="IS54014" s="5">
        <v>37621</v>
      </c>
    </row>
    <row r="54015" spans="253:253" x14ac:dyDescent="0.25">
      <c r="IS54015" s="5">
        <v>37622</v>
      </c>
    </row>
    <row r="54016" spans="253:253" x14ac:dyDescent="0.25">
      <c r="IS54016" s="5">
        <v>37623</v>
      </c>
    </row>
    <row r="54017" spans="253:253" x14ac:dyDescent="0.25">
      <c r="IS54017" s="5">
        <v>37624</v>
      </c>
    </row>
    <row r="54018" spans="253:253" x14ac:dyDescent="0.25">
      <c r="IS54018" s="5">
        <v>37625</v>
      </c>
    </row>
    <row r="54019" spans="253:253" x14ac:dyDescent="0.25">
      <c r="IS54019" s="5">
        <v>37626</v>
      </c>
    </row>
    <row r="54020" spans="253:253" x14ac:dyDescent="0.25">
      <c r="IS54020" s="5">
        <v>37627</v>
      </c>
    </row>
    <row r="54021" spans="253:253" x14ac:dyDescent="0.25">
      <c r="IS54021" s="5">
        <v>37628</v>
      </c>
    </row>
    <row r="54022" spans="253:253" x14ac:dyDescent="0.25">
      <c r="IS54022" s="5">
        <v>37629</v>
      </c>
    </row>
    <row r="54023" spans="253:253" x14ac:dyDescent="0.25">
      <c r="IS54023" s="5">
        <v>37630</v>
      </c>
    </row>
    <row r="54024" spans="253:253" x14ac:dyDescent="0.25">
      <c r="IS54024" s="5">
        <v>37631</v>
      </c>
    </row>
    <row r="54025" spans="253:253" x14ac:dyDescent="0.25">
      <c r="IS54025" s="5">
        <v>37632</v>
      </c>
    </row>
    <row r="54026" spans="253:253" x14ac:dyDescent="0.25">
      <c r="IS54026" s="5">
        <v>37633</v>
      </c>
    </row>
    <row r="54027" spans="253:253" x14ac:dyDescent="0.25">
      <c r="IS54027" s="5">
        <v>37634</v>
      </c>
    </row>
    <row r="54028" spans="253:253" x14ac:dyDescent="0.25">
      <c r="IS54028" s="5">
        <v>37635</v>
      </c>
    </row>
    <row r="54029" spans="253:253" x14ac:dyDescent="0.25">
      <c r="IS54029" s="5">
        <v>37636</v>
      </c>
    </row>
    <row r="54030" spans="253:253" x14ac:dyDescent="0.25">
      <c r="IS54030" s="5">
        <v>37637</v>
      </c>
    </row>
    <row r="54031" spans="253:253" x14ac:dyDescent="0.25">
      <c r="IS54031" s="5">
        <v>37638</v>
      </c>
    </row>
    <row r="54032" spans="253:253" x14ac:dyDescent="0.25">
      <c r="IS54032" s="5">
        <v>37639</v>
      </c>
    </row>
    <row r="54033" spans="253:253" x14ac:dyDescent="0.25">
      <c r="IS54033" s="5">
        <v>37640</v>
      </c>
    </row>
    <row r="54034" spans="253:253" x14ac:dyDescent="0.25">
      <c r="IS54034" s="5">
        <v>37641</v>
      </c>
    </row>
    <row r="54035" spans="253:253" x14ac:dyDescent="0.25">
      <c r="IS54035" s="5">
        <v>37642</v>
      </c>
    </row>
    <row r="54036" spans="253:253" x14ac:dyDescent="0.25">
      <c r="IS54036" s="5">
        <v>37643</v>
      </c>
    </row>
    <row r="54037" spans="253:253" x14ac:dyDescent="0.25">
      <c r="IS54037" s="5">
        <v>37644</v>
      </c>
    </row>
    <row r="54038" spans="253:253" x14ac:dyDescent="0.25">
      <c r="IS54038" s="5">
        <v>37645</v>
      </c>
    </row>
    <row r="54039" spans="253:253" x14ac:dyDescent="0.25">
      <c r="IS54039" s="5">
        <v>37646</v>
      </c>
    </row>
    <row r="54040" spans="253:253" x14ac:dyDescent="0.25">
      <c r="IS54040" s="5">
        <v>37647</v>
      </c>
    </row>
    <row r="54041" spans="253:253" x14ac:dyDescent="0.25">
      <c r="IS54041" s="5">
        <v>37648</v>
      </c>
    </row>
    <row r="54042" spans="253:253" x14ac:dyDescent="0.25">
      <c r="IS54042" s="5">
        <v>37649</v>
      </c>
    </row>
    <row r="54043" spans="253:253" x14ac:dyDescent="0.25">
      <c r="IS54043" s="5">
        <v>37650</v>
      </c>
    </row>
    <row r="54044" spans="253:253" x14ac:dyDescent="0.25">
      <c r="IS54044" s="5">
        <v>37651</v>
      </c>
    </row>
    <row r="54045" spans="253:253" x14ac:dyDescent="0.25">
      <c r="IS54045" s="5">
        <v>37652</v>
      </c>
    </row>
    <row r="54046" spans="253:253" x14ac:dyDescent="0.25">
      <c r="IS54046" s="5">
        <v>37653</v>
      </c>
    </row>
    <row r="54047" spans="253:253" x14ac:dyDescent="0.25">
      <c r="IS54047" s="5">
        <v>37654</v>
      </c>
    </row>
    <row r="54048" spans="253:253" x14ac:dyDescent="0.25">
      <c r="IS54048" s="5">
        <v>37655</v>
      </c>
    </row>
    <row r="54049" spans="253:253" x14ac:dyDescent="0.25">
      <c r="IS54049" s="5">
        <v>37656</v>
      </c>
    </row>
    <row r="54050" spans="253:253" x14ac:dyDescent="0.25">
      <c r="IS54050" s="5">
        <v>37657</v>
      </c>
    </row>
    <row r="54051" spans="253:253" x14ac:dyDescent="0.25">
      <c r="IS54051" s="5">
        <v>37658</v>
      </c>
    </row>
    <row r="54052" spans="253:253" x14ac:dyDescent="0.25">
      <c r="IS54052" s="5">
        <v>37659</v>
      </c>
    </row>
    <row r="54053" spans="253:253" x14ac:dyDescent="0.25">
      <c r="IS54053" s="5">
        <v>37660</v>
      </c>
    </row>
    <row r="54054" spans="253:253" x14ac:dyDescent="0.25">
      <c r="IS54054" s="5">
        <v>37661</v>
      </c>
    </row>
    <row r="54055" spans="253:253" x14ac:dyDescent="0.25">
      <c r="IS54055" s="5">
        <v>37662</v>
      </c>
    </row>
    <row r="54056" spans="253:253" x14ac:dyDescent="0.25">
      <c r="IS54056" s="5">
        <v>37663</v>
      </c>
    </row>
    <row r="54057" spans="253:253" x14ac:dyDescent="0.25">
      <c r="IS54057" s="5">
        <v>37664</v>
      </c>
    </row>
    <row r="54058" spans="253:253" x14ac:dyDescent="0.25">
      <c r="IS54058" s="5">
        <v>37665</v>
      </c>
    </row>
    <row r="54059" spans="253:253" x14ac:dyDescent="0.25">
      <c r="IS54059" s="5">
        <v>37666</v>
      </c>
    </row>
    <row r="54060" spans="253:253" x14ac:dyDescent="0.25">
      <c r="IS54060" s="5">
        <v>37667</v>
      </c>
    </row>
    <row r="54061" spans="253:253" x14ac:dyDescent="0.25">
      <c r="IS54061" s="5">
        <v>37668</v>
      </c>
    </row>
    <row r="54062" spans="253:253" x14ac:dyDescent="0.25">
      <c r="IS54062" s="5">
        <v>37669</v>
      </c>
    </row>
    <row r="54063" spans="253:253" x14ac:dyDescent="0.25">
      <c r="IS54063" s="5">
        <v>37670</v>
      </c>
    </row>
    <row r="54064" spans="253:253" x14ac:dyDescent="0.25">
      <c r="IS54064" s="5">
        <v>37671</v>
      </c>
    </row>
    <row r="54065" spans="253:253" x14ac:dyDescent="0.25">
      <c r="IS54065" s="5">
        <v>37672</v>
      </c>
    </row>
    <row r="54066" spans="253:253" x14ac:dyDescent="0.25">
      <c r="IS54066" s="5">
        <v>37673</v>
      </c>
    </row>
    <row r="54067" spans="253:253" x14ac:dyDescent="0.25">
      <c r="IS54067" s="5">
        <v>37674</v>
      </c>
    </row>
    <row r="54068" spans="253:253" x14ac:dyDescent="0.25">
      <c r="IS54068" s="5">
        <v>37675</v>
      </c>
    </row>
    <row r="54069" spans="253:253" x14ac:dyDescent="0.25">
      <c r="IS54069" s="5">
        <v>37676</v>
      </c>
    </row>
    <row r="54070" spans="253:253" x14ac:dyDescent="0.25">
      <c r="IS54070" s="5">
        <v>37677</v>
      </c>
    </row>
    <row r="54071" spans="253:253" x14ac:dyDescent="0.25">
      <c r="IS54071" s="5">
        <v>37678</v>
      </c>
    </row>
    <row r="54072" spans="253:253" x14ac:dyDescent="0.25">
      <c r="IS54072" s="5">
        <v>37679</v>
      </c>
    </row>
    <row r="54073" spans="253:253" x14ac:dyDescent="0.25">
      <c r="IS54073" s="5">
        <v>37680</v>
      </c>
    </row>
    <row r="54074" spans="253:253" x14ac:dyDescent="0.25">
      <c r="IS54074" s="5">
        <v>37681</v>
      </c>
    </row>
    <row r="54075" spans="253:253" x14ac:dyDescent="0.25">
      <c r="IS54075" s="5">
        <v>37682</v>
      </c>
    </row>
    <row r="54076" spans="253:253" x14ac:dyDescent="0.25">
      <c r="IS54076" s="5">
        <v>37683</v>
      </c>
    </row>
    <row r="54077" spans="253:253" x14ac:dyDescent="0.25">
      <c r="IS54077" s="5">
        <v>37684</v>
      </c>
    </row>
    <row r="54078" spans="253:253" x14ac:dyDescent="0.25">
      <c r="IS54078" s="5">
        <v>37685</v>
      </c>
    </row>
    <row r="54079" spans="253:253" x14ac:dyDescent="0.25">
      <c r="IS54079" s="5">
        <v>37686</v>
      </c>
    </row>
    <row r="54080" spans="253:253" x14ac:dyDescent="0.25">
      <c r="IS54080" s="5">
        <v>37687</v>
      </c>
    </row>
    <row r="54081" spans="253:253" x14ac:dyDescent="0.25">
      <c r="IS54081" s="5">
        <v>37688</v>
      </c>
    </row>
    <row r="54082" spans="253:253" x14ac:dyDescent="0.25">
      <c r="IS54082" s="5">
        <v>37689</v>
      </c>
    </row>
    <row r="54083" spans="253:253" x14ac:dyDescent="0.25">
      <c r="IS54083" s="5">
        <v>37690</v>
      </c>
    </row>
    <row r="54084" spans="253:253" x14ac:dyDescent="0.25">
      <c r="IS54084" s="5">
        <v>37691</v>
      </c>
    </row>
    <row r="54085" spans="253:253" x14ac:dyDescent="0.25">
      <c r="IS54085" s="5">
        <v>37692</v>
      </c>
    </row>
    <row r="54086" spans="253:253" x14ac:dyDescent="0.25">
      <c r="IS54086" s="5">
        <v>37693</v>
      </c>
    </row>
    <row r="54087" spans="253:253" x14ac:dyDescent="0.25">
      <c r="IS54087" s="5">
        <v>37694</v>
      </c>
    </row>
    <row r="54088" spans="253:253" x14ac:dyDescent="0.25">
      <c r="IS54088" s="5">
        <v>37695</v>
      </c>
    </row>
    <row r="54089" spans="253:253" x14ac:dyDescent="0.25">
      <c r="IS54089" s="5">
        <v>37696</v>
      </c>
    </row>
    <row r="54090" spans="253:253" x14ac:dyDescent="0.25">
      <c r="IS54090" s="5">
        <v>37697</v>
      </c>
    </row>
    <row r="54091" spans="253:253" x14ac:dyDescent="0.25">
      <c r="IS54091" s="5">
        <v>37698</v>
      </c>
    </row>
    <row r="54092" spans="253:253" x14ac:dyDescent="0.25">
      <c r="IS54092" s="5">
        <v>37699</v>
      </c>
    </row>
    <row r="54093" spans="253:253" x14ac:dyDescent="0.25">
      <c r="IS54093" s="5">
        <v>37700</v>
      </c>
    </row>
    <row r="54094" spans="253:253" x14ac:dyDescent="0.25">
      <c r="IS54094" s="5">
        <v>37701</v>
      </c>
    </row>
    <row r="54095" spans="253:253" x14ac:dyDescent="0.25">
      <c r="IS54095" s="5">
        <v>37702</v>
      </c>
    </row>
    <row r="54096" spans="253:253" x14ac:dyDescent="0.25">
      <c r="IS54096" s="5">
        <v>37703</v>
      </c>
    </row>
    <row r="54097" spans="253:253" x14ac:dyDescent="0.25">
      <c r="IS54097" s="5">
        <v>37704</v>
      </c>
    </row>
    <row r="54098" spans="253:253" x14ac:dyDescent="0.25">
      <c r="IS54098" s="5">
        <v>37705</v>
      </c>
    </row>
    <row r="54099" spans="253:253" x14ac:dyDescent="0.25">
      <c r="IS54099" s="5">
        <v>37706</v>
      </c>
    </row>
    <row r="54100" spans="253:253" x14ac:dyDescent="0.25">
      <c r="IS54100" s="5">
        <v>37707</v>
      </c>
    </row>
    <row r="54101" spans="253:253" x14ac:dyDescent="0.25">
      <c r="IS54101" s="5">
        <v>37708</v>
      </c>
    </row>
    <row r="54102" spans="253:253" x14ac:dyDescent="0.25">
      <c r="IS54102" s="5">
        <v>37709</v>
      </c>
    </row>
    <row r="54103" spans="253:253" x14ac:dyDescent="0.25">
      <c r="IS54103" s="5">
        <v>37710</v>
      </c>
    </row>
    <row r="54104" spans="253:253" x14ac:dyDescent="0.25">
      <c r="IS54104" s="5">
        <v>37711</v>
      </c>
    </row>
    <row r="54105" spans="253:253" x14ac:dyDescent="0.25">
      <c r="IS54105" s="5">
        <v>37712</v>
      </c>
    </row>
    <row r="54106" spans="253:253" x14ac:dyDescent="0.25">
      <c r="IS54106" s="5">
        <v>37713</v>
      </c>
    </row>
    <row r="54107" spans="253:253" x14ac:dyDescent="0.25">
      <c r="IS54107" s="5">
        <v>37714</v>
      </c>
    </row>
    <row r="54108" spans="253:253" x14ac:dyDescent="0.25">
      <c r="IS54108" s="5">
        <v>37715</v>
      </c>
    </row>
    <row r="54109" spans="253:253" x14ac:dyDescent="0.25">
      <c r="IS54109" s="5">
        <v>37716</v>
      </c>
    </row>
    <row r="54110" spans="253:253" x14ac:dyDescent="0.25">
      <c r="IS54110" s="5">
        <v>37717</v>
      </c>
    </row>
    <row r="54111" spans="253:253" x14ac:dyDescent="0.25">
      <c r="IS54111" s="5">
        <v>37718</v>
      </c>
    </row>
    <row r="54112" spans="253:253" x14ac:dyDescent="0.25">
      <c r="IS54112" s="5">
        <v>37719</v>
      </c>
    </row>
    <row r="54113" spans="253:253" x14ac:dyDescent="0.25">
      <c r="IS54113" s="5">
        <v>37720</v>
      </c>
    </row>
    <row r="54114" spans="253:253" x14ac:dyDescent="0.25">
      <c r="IS54114" s="5">
        <v>37721</v>
      </c>
    </row>
    <row r="54115" spans="253:253" x14ac:dyDescent="0.25">
      <c r="IS54115" s="5">
        <v>37722</v>
      </c>
    </row>
    <row r="54116" spans="253:253" x14ac:dyDescent="0.25">
      <c r="IS54116" s="5">
        <v>37723</v>
      </c>
    </row>
    <row r="54117" spans="253:253" x14ac:dyDescent="0.25">
      <c r="IS54117" s="5">
        <v>37724</v>
      </c>
    </row>
    <row r="54118" spans="253:253" x14ac:dyDescent="0.25">
      <c r="IS54118" s="5">
        <v>37725</v>
      </c>
    </row>
    <row r="54119" spans="253:253" x14ac:dyDescent="0.25">
      <c r="IS54119" s="5">
        <v>37726</v>
      </c>
    </row>
    <row r="54120" spans="253:253" x14ac:dyDescent="0.25">
      <c r="IS54120" s="5">
        <v>37727</v>
      </c>
    </row>
    <row r="54121" spans="253:253" x14ac:dyDescent="0.25">
      <c r="IS54121" s="5">
        <v>37728</v>
      </c>
    </row>
    <row r="54122" spans="253:253" x14ac:dyDescent="0.25">
      <c r="IS54122" s="5">
        <v>37729</v>
      </c>
    </row>
    <row r="54123" spans="253:253" x14ac:dyDescent="0.25">
      <c r="IS54123" s="5">
        <v>37730</v>
      </c>
    </row>
    <row r="54124" spans="253:253" x14ac:dyDescent="0.25">
      <c r="IS54124" s="5">
        <v>37731</v>
      </c>
    </row>
    <row r="54125" spans="253:253" x14ac:dyDescent="0.25">
      <c r="IS54125" s="5">
        <v>37732</v>
      </c>
    </row>
    <row r="54126" spans="253:253" x14ac:dyDescent="0.25">
      <c r="IS54126" s="5">
        <v>37733</v>
      </c>
    </row>
    <row r="54127" spans="253:253" x14ac:dyDescent="0.25">
      <c r="IS54127" s="5">
        <v>37734</v>
      </c>
    </row>
    <row r="54128" spans="253:253" x14ac:dyDescent="0.25">
      <c r="IS54128" s="5">
        <v>37735</v>
      </c>
    </row>
    <row r="54129" spans="253:253" x14ac:dyDescent="0.25">
      <c r="IS54129" s="5">
        <v>37736</v>
      </c>
    </row>
    <row r="54130" spans="253:253" x14ac:dyDescent="0.25">
      <c r="IS54130" s="5">
        <v>37737</v>
      </c>
    </row>
    <row r="54131" spans="253:253" x14ac:dyDescent="0.25">
      <c r="IS54131" s="5">
        <v>37738</v>
      </c>
    </row>
    <row r="54132" spans="253:253" x14ac:dyDescent="0.25">
      <c r="IS54132" s="5">
        <v>37739</v>
      </c>
    </row>
    <row r="54133" spans="253:253" x14ac:dyDescent="0.25">
      <c r="IS54133" s="5">
        <v>37740</v>
      </c>
    </row>
    <row r="54134" spans="253:253" x14ac:dyDescent="0.25">
      <c r="IS54134" s="5">
        <v>37741</v>
      </c>
    </row>
    <row r="54135" spans="253:253" x14ac:dyDescent="0.25">
      <c r="IS54135" s="5">
        <v>37742</v>
      </c>
    </row>
    <row r="54136" spans="253:253" x14ac:dyDescent="0.25">
      <c r="IS54136" s="5">
        <v>37743</v>
      </c>
    </row>
    <row r="54137" spans="253:253" x14ac:dyDescent="0.25">
      <c r="IS54137" s="5">
        <v>37744</v>
      </c>
    </row>
    <row r="54138" spans="253:253" x14ac:dyDescent="0.25">
      <c r="IS54138" s="5">
        <v>37745</v>
      </c>
    </row>
    <row r="54139" spans="253:253" x14ac:dyDescent="0.25">
      <c r="IS54139" s="5">
        <v>37746</v>
      </c>
    </row>
    <row r="54140" spans="253:253" x14ac:dyDescent="0.25">
      <c r="IS54140" s="5">
        <v>37747</v>
      </c>
    </row>
    <row r="54141" spans="253:253" x14ac:dyDescent="0.25">
      <c r="IS54141" s="5">
        <v>37748</v>
      </c>
    </row>
    <row r="54142" spans="253:253" x14ac:dyDescent="0.25">
      <c r="IS54142" s="5">
        <v>37749</v>
      </c>
    </row>
    <row r="54143" spans="253:253" x14ac:dyDescent="0.25">
      <c r="IS54143" s="5">
        <v>37750</v>
      </c>
    </row>
    <row r="54144" spans="253:253" x14ac:dyDescent="0.25">
      <c r="IS54144" s="5">
        <v>37751</v>
      </c>
    </row>
    <row r="54145" spans="253:253" x14ac:dyDescent="0.25">
      <c r="IS54145" s="5">
        <v>37752</v>
      </c>
    </row>
    <row r="54146" spans="253:253" x14ac:dyDescent="0.25">
      <c r="IS54146" s="5">
        <v>37753</v>
      </c>
    </row>
    <row r="54147" spans="253:253" x14ac:dyDescent="0.25">
      <c r="IS54147" s="5">
        <v>37754</v>
      </c>
    </row>
    <row r="54148" spans="253:253" x14ac:dyDescent="0.25">
      <c r="IS54148" s="5">
        <v>37755</v>
      </c>
    </row>
    <row r="54149" spans="253:253" x14ac:dyDescent="0.25">
      <c r="IS54149" s="5">
        <v>37756</v>
      </c>
    </row>
    <row r="54150" spans="253:253" x14ac:dyDescent="0.25">
      <c r="IS54150" s="5">
        <v>37757</v>
      </c>
    </row>
    <row r="54151" spans="253:253" x14ac:dyDescent="0.25">
      <c r="IS54151" s="5">
        <v>37758</v>
      </c>
    </row>
    <row r="54152" spans="253:253" x14ac:dyDescent="0.25">
      <c r="IS54152" s="5">
        <v>37759</v>
      </c>
    </row>
    <row r="54153" spans="253:253" x14ac:dyDescent="0.25">
      <c r="IS54153" s="5">
        <v>37760</v>
      </c>
    </row>
    <row r="54154" spans="253:253" x14ac:dyDescent="0.25">
      <c r="IS54154" s="5">
        <v>37761</v>
      </c>
    </row>
    <row r="54155" spans="253:253" x14ac:dyDescent="0.25">
      <c r="IS54155" s="5">
        <v>37762</v>
      </c>
    </row>
    <row r="54156" spans="253:253" x14ac:dyDescent="0.25">
      <c r="IS54156" s="5">
        <v>37763</v>
      </c>
    </row>
    <row r="54157" spans="253:253" x14ac:dyDescent="0.25">
      <c r="IS54157" s="5">
        <v>37764</v>
      </c>
    </row>
    <row r="54158" spans="253:253" x14ac:dyDescent="0.25">
      <c r="IS54158" s="5">
        <v>37765</v>
      </c>
    </row>
    <row r="54159" spans="253:253" x14ac:dyDescent="0.25">
      <c r="IS54159" s="5">
        <v>37766</v>
      </c>
    </row>
    <row r="54160" spans="253:253" x14ac:dyDescent="0.25">
      <c r="IS54160" s="5">
        <v>37767</v>
      </c>
    </row>
    <row r="54161" spans="253:253" x14ac:dyDescent="0.25">
      <c r="IS54161" s="5">
        <v>37768</v>
      </c>
    </row>
    <row r="54162" spans="253:253" x14ac:dyDescent="0.25">
      <c r="IS54162" s="5">
        <v>37769</v>
      </c>
    </row>
    <row r="54163" spans="253:253" x14ac:dyDescent="0.25">
      <c r="IS54163" s="5">
        <v>37770</v>
      </c>
    </row>
    <row r="54164" spans="253:253" x14ac:dyDescent="0.25">
      <c r="IS54164" s="5">
        <v>37771</v>
      </c>
    </row>
    <row r="54165" spans="253:253" x14ac:dyDescent="0.25">
      <c r="IS54165" s="5">
        <v>37772</v>
      </c>
    </row>
    <row r="54166" spans="253:253" x14ac:dyDescent="0.25">
      <c r="IS54166" s="5">
        <v>37773</v>
      </c>
    </row>
    <row r="54167" spans="253:253" x14ac:dyDescent="0.25">
      <c r="IS54167" s="5">
        <v>37774</v>
      </c>
    </row>
    <row r="54168" spans="253:253" x14ac:dyDescent="0.25">
      <c r="IS54168" s="5">
        <v>37775</v>
      </c>
    </row>
    <row r="54169" spans="253:253" x14ac:dyDescent="0.25">
      <c r="IS54169" s="5">
        <v>37776</v>
      </c>
    </row>
    <row r="54170" spans="253:253" x14ac:dyDescent="0.25">
      <c r="IS54170" s="5">
        <v>37777</v>
      </c>
    </row>
    <row r="54171" spans="253:253" x14ac:dyDescent="0.25">
      <c r="IS54171" s="5">
        <v>37778</v>
      </c>
    </row>
    <row r="54172" spans="253:253" x14ac:dyDescent="0.25">
      <c r="IS54172" s="5">
        <v>37779</v>
      </c>
    </row>
    <row r="54173" spans="253:253" x14ac:dyDescent="0.25">
      <c r="IS54173" s="5">
        <v>37780</v>
      </c>
    </row>
    <row r="54174" spans="253:253" x14ac:dyDescent="0.25">
      <c r="IS54174" s="5">
        <v>37781</v>
      </c>
    </row>
    <row r="54175" spans="253:253" x14ac:dyDescent="0.25">
      <c r="IS54175" s="5">
        <v>37782</v>
      </c>
    </row>
    <row r="54176" spans="253:253" x14ac:dyDescent="0.25">
      <c r="IS54176" s="5">
        <v>37783</v>
      </c>
    </row>
    <row r="54177" spans="253:253" x14ac:dyDescent="0.25">
      <c r="IS54177" s="5">
        <v>37784</v>
      </c>
    </row>
    <row r="54178" spans="253:253" x14ac:dyDescent="0.25">
      <c r="IS54178" s="5">
        <v>37785</v>
      </c>
    </row>
    <row r="54179" spans="253:253" x14ac:dyDescent="0.25">
      <c r="IS54179" s="5">
        <v>37786</v>
      </c>
    </row>
    <row r="54180" spans="253:253" x14ac:dyDescent="0.25">
      <c r="IS54180" s="5">
        <v>37787</v>
      </c>
    </row>
    <row r="54181" spans="253:253" x14ac:dyDescent="0.25">
      <c r="IS54181" s="5">
        <v>37788</v>
      </c>
    </row>
    <row r="54182" spans="253:253" x14ac:dyDescent="0.25">
      <c r="IS54182" s="5">
        <v>37789</v>
      </c>
    </row>
    <row r="54183" spans="253:253" x14ac:dyDescent="0.25">
      <c r="IS54183" s="5">
        <v>37790</v>
      </c>
    </row>
    <row r="54184" spans="253:253" x14ac:dyDescent="0.25">
      <c r="IS54184" s="5">
        <v>37791</v>
      </c>
    </row>
    <row r="54185" spans="253:253" x14ac:dyDescent="0.25">
      <c r="IS54185" s="5">
        <v>37792</v>
      </c>
    </row>
    <row r="54186" spans="253:253" x14ac:dyDescent="0.25">
      <c r="IS54186" s="5">
        <v>37793</v>
      </c>
    </row>
    <row r="54187" spans="253:253" x14ac:dyDescent="0.25">
      <c r="IS54187" s="5">
        <v>37794</v>
      </c>
    </row>
    <row r="54188" spans="253:253" x14ac:dyDescent="0.25">
      <c r="IS54188" s="5">
        <v>37795</v>
      </c>
    </row>
    <row r="54189" spans="253:253" x14ac:dyDescent="0.25">
      <c r="IS54189" s="5">
        <v>37796</v>
      </c>
    </row>
    <row r="54190" spans="253:253" x14ac:dyDescent="0.25">
      <c r="IS54190" s="5">
        <v>37797</v>
      </c>
    </row>
    <row r="54191" spans="253:253" x14ac:dyDescent="0.25">
      <c r="IS54191" s="5">
        <v>37798</v>
      </c>
    </row>
    <row r="54192" spans="253:253" x14ac:dyDescent="0.25">
      <c r="IS54192" s="5">
        <v>37799</v>
      </c>
    </row>
    <row r="54193" spans="253:253" x14ac:dyDescent="0.25">
      <c r="IS54193" s="5">
        <v>37800</v>
      </c>
    </row>
    <row r="54194" spans="253:253" x14ac:dyDescent="0.25">
      <c r="IS54194" s="5">
        <v>37801</v>
      </c>
    </row>
    <row r="54195" spans="253:253" x14ac:dyDescent="0.25">
      <c r="IS54195" s="5">
        <v>37802</v>
      </c>
    </row>
    <row r="54196" spans="253:253" x14ac:dyDescent="0.25">
      <c r="IS54196" s="5">
        <v>37803</v>
      </c>
    </row>
    <row r="54197" spans="253:253" x14ac:dyDescent="0.25">
      <c r="IS54197" s="5">
        <v>37804</v>
      </c>
    </row>
    <row r="54198" spans="253:253" x14ac:dyDescent="0.25">
      <c r="IS54198" s="5">
        <v>37805</v>
      </c>
    </row>
    <row r="54199" spans="253:253" x14ac:dyDescent="0.25">
      <c r="IS54199" s="5">
        <v>37806</v>
      </c>
    </row>
    <row r="54200" spans="253:253" x14ac:dyDescent="0.25">
      <c r="IS54200" s="5">
        <v>37807</v>
      </c>
    </row>
    <row r="54201" spans="253:253" x14ac:dyDescent="0.25">
      <c r="IS54201" s="5">
        <v>37808</v>
      </c>
    </row>
    <row r="54202" spans="253:253" x14ac:dyDescent="0.25">
      <c r="IS54202" s="5">
        <v>37809</v>
      </c>
    </row>
    <row r="54203" spans="253:253" x14ac:dyDescent="0.25">
      <c r="IS54203" s="5">
        <v>37810</v>
      </c>
    </row>
    <row r="54204" spans="253:253" x14ac:dyDescent="0.25">
      <c r="IS54204" s="5">
        <v>37811</v>
      </c>
    </row>
    <row r="54205" spans="253:253" x14ac:dyDescent="0.25">
      <c r="IS54205" s="5">
        <v>37812</v>
      </c>
    </row>
    <row r="54206" spans="253:253" x14ac:dyDescent="0.25">
      <c r="IS54206" s="5">
        <v>37813</v>
      </c>
    </row>
    <row r="54207" spans="253:253" x14ac:dyDescent="0.25">
      <c r="IS54207" s="5">
        <v>37814</v>
      </c>
    </row>
    <row r="54208" spans="253:253" x14ac:dyDescent="0.25">
      <c r="IS54208" s="5">
        <v>37815</v>
      </c>
    </row>
    <row r="54209" spans="253:253" x14ac:dyDescent="0.25">
      <c r="IS54209" s="5">
        <v>37816</v>
      </c>
    </row>
    <row r="54210" spans="253:253" x14ac:dyDescent="0.25">
      <c r="IS54210" s="5">
        <v>37817</v>
      </c>
    </row>
    <row r="54211" spans="253:253" x14ac:dyDescent="0.25">
      <c r="IS54211" s="5">
        <v>37818</v>
      </c>
    </row>
    <row r="54212" spans="253:253" x14ac:dyDescent="0.25">
      <c r="IS54212" s="5">
        <v>37819</v>
      </c>
    </row>
    <row r="54213" spans="253:253" x14ac:dyDescent="0.25">
      <c r="IS54213" s="5">
        <v>37820</v>
      </c>
    </row>
    <row r="54214" spans="253:253" x14ac:dyDescent="0.25">
      <c r="IS54214" s="5">
        <v>37821</v>
      </c>
    </row>
    <row r="54215" spans="253:253" x14ac:dyDescent="0.25">
      <c r="IS54215" s="5">
        <v>37822</v>
      </c>
    </row>
    <row r="54216" spans="253:253" x14ac:dyDescent="0.25">
      <c r="IS54216" s="5">
        <v>37823</v>
      </c>
    </row>
    <row r="54217" spans="253:253" x14ac:dyDescent="0.25">
      <c r="IS54217" s="5">
        <v>37824</v>
      </c>
    </row>
    <row r="54218" spans="253:253" x14ac:dyDescent="0.25">
      <c r="IS54218" s="5">
        <v>37825</v>
      </c>
    </row>
    <row r="54219" spans="253:253" x14ac:dyDescent="0.25">
      <c r="IS54219" s="5">
        <v>37826</v>
      </c>
    </row>
    <row r="54220" spans="253:253" x14ac:dyDescent="0.25">
      <c r="IS54220" s="5">
        <v>37827</v>
      </c>
    </row>
    <row r="54221" spans="253:253" x14ac:dyDescent="0.25">
      <c r="IS54221" s="5">
        <v>37828</v>
      </c>
    </row>
    <row r="54222" spans="253:253" x14ac:dyDescent="0.25">
      <c r="IS54222" s="5">
        <v>37829</v>
      </c>
    </row>
    <row r="54223" spans="253:253" x14ac:dyDescent="0.25">
      <c r="IS54223" s="5">
        <v>37830</v>
      </c>
    </row>
    <row r="54224" spans="253:253" x14ac:dyDescent="0.25">
      <c r="IS54224" s="5">
        <v>37831</v>
      </c>
    </row>
    <row r="54225" spans="253:253" x14ac:dyDescent="0.25">
      <c r="IS54225" s="5">
        <v>37832</v>
      </c>
    </row>
    <row r="54226" spans="253:253" x14ac:dyDescent="0.25">
      <c r="IS54226" s="5">
        <v>37833</v>
      </c>
    </row>
    <row r="54227" spans="253:253" x14ac:dyDescent="0.25">
      <c r="IS54227" s="5">
        <v>37834</v>
      </c>
    </row>
    <row r="54228" spans="253:253" x14ac:dyDescent="0.25">
      <c r="IS54228" s="5">
        <v>37835</v>
      </c>
    </row>
    <row r="54229" spans="253:253" x14ac:dyDescent="0.25">
      <c r="IS54229" s="5">
        <v>37836</v>
      </c>
    </row>
    <row r="54230" spans="253:253" x14ac:dyDescent="0.25">
      <c r="IS54230" s="5">
        <v>37837</v>
      </c>
    </row>
    <row r="54231" spans="253:253" x14ac:dyDescent="0.25">
      <c r="IS54231" s="5">
        <v>37838</v>
      </c>
    </row>
    <row r="54232" spans="253:253" x14ac:dyDescent="0.25">
      <c r="IS54232" s="5">
        <v>37839</v>
      </c>
    </row>
    <row r="54233" spans="253:253" x14ac:dyDescent="0.25">
      <c r="IS54233" s="5">
        <v>37840</v>
      </c>
    </row>
    <row r="54234" spans="253:253" x14ac:dyDescent="0.25">
      <c r="IS54234" s="5">
        <v>37841</v>
      </c>
    </row>
    <row r="54235" spans="253:253" x14ac:dyDescent="0.25">
      <c r="IS54235" s="5">
        <v>37842</v>
      </c>
    </row>
    <row r="54236" spans="253:253" x14ac:dyDescent="0.25">
      <c r="IS54236" s="5">
        <v>37843</v>
      </c>
    </row>
    <row r="54237" spans="253:253" x14ac:dyDescent="0.25">
      <c r="IS54237" s="5">
        <v>37844</v>
      </c>
    </row>
    <row r="54238" spans="253:253" x14ac:dyDescent="0.25">
      <c r="IS54238" s="5">
        <v>37845</v>
      </c>
    </row>
    <row r="54239" spans="253:253" x14ac:dyDescent="0.25">
      <c r="IS54239" s="5">
        <v>37846</v>
      </c>
    </row>
    <row r="54240" spans="253:253" x14ac:dyDescent="0.25">
      <c r="IS54240" s="5">
        <v>37847</v>
      </c>
    </row>
    <row r="54241" spans="253:253" x14ac:dyDescent="0.25">
      <c r="IS54241" s="5">
        <v>37848</v>
      </c>
    </row>
    <row r="54242" spans="253:253" x14ac:dyDescent="0.25">
      <c r="IS54242" s="5">
        <v>37849</v>
      </c>
    </row>
    <row r="54243" spans="253:253" x14ac:dyDescent="0.25">
      <c r="IS54243" s="5">
        <v>37850</v>
      </c>
    </row>
    <row r="54244" spans="253:253" x14ac:dyDescent="0.25">
      <c r="IS54244" s="5">
        <v>37851</v>
      </c>
    </row>
    <row r="54245" spans="253:253" x14ac:dyDescent="0.25">
      <c r="IS54245" s="5">
        <v>37852</v>
      </c>
    </row>
    <row r="54246" spans="253:253" x14ac:dyDescent="0.25">
      <c r="IS54246" s="5">
        <v>37853</v>
      </c>
    </row>
    <row r="54247" spans="253:253" x14ac:dyDescent="0.25">
      <c r="IS54247" s="5">
        <v>37854</v>
      </c>
    </row>
    <row r="54248" spans="253:253" x14ac:dyDescent="0.25">
      <c r="IS54248" s="5">
        <v>37855</v>
      </c>
    </row>
    <row r="54249" spans="253:253" x14ac:dyDescent="0.25">
      <c r="IS54249" s="5">
        <v>37856</v>
      </c>
    </row>
    <row r="54250" spans="253:253" x14ac:dyDescent="0.25">
      <c r="IS54250" s="5">
        <v>37857</v>
      </c>
    </row>
    <row r="54251" spans="253:253" x14ac:dyDescent="0.25">
      <c r="IS54251" s="5">
        <v>37858</v>
      </c>
    </row>
    <row r="54252" spans="253:253" x14ac:dyDescent="0.25">
      <c r="IS54252" s="5">
        <v>37859</v>
      </c>
    </row>
    <row r="54253" spans="253:253" x14ac:dyDescent="0.25">
      <c r="IS54253" s="5">
        <v>37860</v>
      </c>
    </row>
    <row r="54254" spans="253:253" x14ac:dyDescent="0.25">
      <c r="IS54254" s="5">
        <v>37861</v>
      </c>
    </row>
    <row r="54255" spans="253:253" x14ac:dyDescent="0.25">
      <c r="IS54255" s="5">
        <v>37862</v>
      </c>
    </row>
    <row r="54256" spans="253:253" x14ac:dyDescent="0.25">
      <c r="IS54256" s="5">
        <v>37863</v>
      </c>
    </row>
    <row r="54257" spans="253:253" x14ac:dyDescent="0.25">
      <c r="IS54257" s="5">
        <v>37864</v>
      </c>
    </row>
    <row r="54258" spans="253:253" x14ac:dyDescent="0.25">
      <c r="IS54258" s="5">
        <v>37865</v>
      </c>
    </row>
    <row r="54259" spans="253:253" x14ac:dyDescent="0.25">
      <c r="IS54259" s="5">
        <v>37866</v>
      </c>
    </row>
    <row r="54260" spans="253:253" x14ac:dyDescent="0.25">
      <c r="IS54260" s="5">
        <v>37867</v>
      </c>
    </row>
    <row r="54261" spans="253:253" x14ac:dyDescent="0.25">
      <c r="IS54261" s="5">
        <v>37868</v>
      </c>
    </row>
    <row r="54262" spans="253:253" x14ac:dyDescent="0.25">
      <c r="IS54262" s="5">
        <v>37869</v>
      </c>
    </row>
    <row r="54263" spans="253:253" x14ac:dyDescent="0.25">
      <c r="IS54263" s="5">
        <v>37870</v>
      </c>
    </row>
    <row r="54264" spans="253:253" x14ac:dyDescent="0.25">
      <c r="IS54264" s="5">
        <v>37871</v>
      </c>
    </row>
    <row r="54265" spans="253:253" x14ac:dyDescent="0.25">
      <c r="IS54265" s="5">
        <v>37872</v>
      </c>
    </row>
    <row r="54266" spans="253:253" x14ac:dyDescent="0.25">
      <c r="IS54266" s="5">
        <v>37873</v>
      </c>
    </row>
    <row r="54267" spans="253:253" x14ac:dyDescent="0.25">
      <c r="IS54267" s="5">
        <v>37874</v>
      </c>
    </row>
    <row r="54268" spans="253:253" x14ac:dyDescent="0.25">
      <c r="IS54268" s="5">
        <v>37875</v>
      </c>
    </row>
    <row r="54269" spans="253:253" x14ac:dyDescent="0.25">
      <c r="IS54269" s="5">
        <v>37876</v>
      </c>
    </row>
    <row r="54270" spans="253:253" x14ac:dyDescent="0.25">
      <c r="IS54270" s="5">
        <v>37877</v>
      </c>
    </row>
    <row r="54271" spans="253:253" x14ac:dyDescent="0.25">
      <c r="IS54271" s="5">
        <v>37878</v>
      </c>
    </row>
    <row r="54272" spans="253:253" x14ac:dyDescent="0.25">
      <c r="IS54272" s="5">
        <v>37879</v>
      </c>
    </row>
    <row r="54273" spans="253:253" x14ac:dyDescent="0.25">
      <c r="IS54273" s="5">
        <v>37880</v>
      </c>
    </row>
    <row r="54274" spans="253:253" x14ac:dyDescent="0.25">
      <c r="IS54274" s="5">
        <v>37881</v>
      </c>
    </row>
    <row r="54275" spans="253:253" x14ac:dyDescent="0.25">
      <c r="IS54275" s="5">
        <v>37882</v>
      </c>
    </row>
    <row r="54276" spans="253:253" x14ac:dyDescent="0.25">
      <c r="IS54276" s="5">
        <v>37883</v>
      </c>
    </row>
    <row r="54277" spans="253:253" x14ac:dyDescent="0.25">
      <c r="IS54277" s="5">
        <v>37884</v>
      </c>
    </row>
    <row r="54278" spans="253:253" x14ac:dyDescent="0.25">
      <c r="IS54278" s="5">
        <v>37885</v>
      </c>
    </row>
    <row r="54279" spans="253:253" x14ac:dyDescent="0.25">
      <c r="IS54279" s="5">
        <v>37886</v>
      </c>
    </row>
    <row r="54280" spans="253:253" x14ac:dyDescent="0.25">
      <c r="IS54280" s="5">
        <v>37887</v>
      </c>
    </row>
    <row r="54281" spans="253:253" x14ac:dyDescent="0.25">
      <c r="IS54281" s="5">
        <v>37888</v>
      </c>
    </row>
    <row r="54282" spans="253:253" x14ac:dyDescent="0.25">
      <c r="IS54282" s="5">
        <v>37889</v>
      </c>
    </row>
    <row r="54283" spans="253:253" x14ac:dyDescent="0.25">
      <c r="IS54283" s="5">
        <v>37890</v>
      </c>
    </row>
    <row r="54284" spans="253:253" x14ac:dyDescent="0.25">
      <c r="IS54284" s="5">
        <v>37891</v>
      </c>
    </row>
    <row r="54285" spans="253:253" x14ac:dyDescent="0.25">
      <c r="IS54285" s="5">
        <v>37892</v>
      </c>
    </row>
    <row r="54286" spans="253:253" x14ac:dyDescent="0.25">
      <c r="IS54286" s="5">
        <v>37893</v>
      </c>
    </row>
    <row r="54287" spans="253:253" x14ac:dyDescent="0.25">
      <c r="IS54287" s="5">
        <v>37894</v>
      </c>
    </row>
    <row r="54288" spans="253:253" x14ac:dyDescent="0.25">
      <c r="IS54288" s="5">
        <v>37895</v>
      </c>
    </row>
    <row r="54289" spans="253:253" x14ac:dyDescent="0.25">
      <c r="IS54289" s="5">
        <v>37896</v>
      </c>
    </row>
    <row r="54290" spans="253:253" x14ac:dyDescent="0.25">
      <c r="IS54290" s="5">
        <v>37897</v>
      </c>
    </row>
    <row r="54291" spans="253:253" x14ac:dyDescent="0.25">
      <c r="IS54291" s="5">
        <v>37898</v>
      </c>
    </row>
    <row r="54292" spans="253:253" x14ac:dyDescent="0.25">
      <c r="IS54292" s="5">
        <v>37899</v>
      </c>
    </row>
    <row r="54293" spans="253:253" x14ac:dyDescent="0.25">
      <c r="IS54293" s="5">
        <v>37900</v>
      </c>
    </row>
    <row r="54294" spans="253:253" x14ac:dyDescent="0.25">
      <c r="IS54294" s="5">
        <v>37901</v>
      </c>
    </row>
    <row r="54295" spans="253:253" x14ac:dyDescent="0.25">
      <c r="IS54295" s="5">
        <v>37902</v>
      </c>
    </row>
    <row r="54296" spans="253:253" x14ac:dyDescent="0.25">
      <c r="IS54296" s="5">
        <v>37903</v>
      </c>
    </row>
    <row r="54297" spans="253:253" x14ac:dyDescent="0.25">
      <c r="IS54297" s="5">
        <v>37904</v>
      </c>
    </row>
    <row r="54298" spans="253:253" x14ac:dyDescent="0.25">
      <c r="IS54298" s="5">
        <v>37905</v>
      </c>
    </row>
    <row r="54299" spans="253:253" x14ac:dyDescent="0.25">
      <c r="IS54299" s="5">
        <v>37906</v>
      </c>
    </row>
    <row r="54300" spans="253:253" x14ac:dyDescent="0.25">
      <c r="IS54300" s="5">
        <v>37907</v>
      </c>
    </row>
    <row r="54301" spans="253:253" x14ac:dyDescent="0.25">
      <c r="IS54301" s="5">
        <v>37908</v>
      </c>
    </row>
    <row r="54302" spans="253:253" x14ac:dyDescent="0.25">
      <c r="IS54302" s="5">
        <v>37909</v>
      </c>
    </row>
    <row r="54303" spans="253:253" x14ac:dyDescent="0.25">
      <c r="IS54303" s="5">
        <v>37910</v>
      </c>
    </row>
    <row r="54304" spans="253:253" x14ac:dyDescent="0.25">
      <c r="IS54304" s="5">
        <v>37911</v>
      </c>
    </row>
    <row r="54305" spans="253:253" x14ac:dyDescent="0.25">
      <c r="IS54305" s="5">
        <v>37912</v>
      </c>
    </row>
    <row r="54306" spans="253:253" x14ac:dyDescent="0.25">
      <c r="IS54306" s="5">
        <v>37913</v>
      </c>
    </row>
    <row r="54307" spans="253:253" x14ac:dyDescent="0.25">
      <c r="IS54307" s="5">
        <v>37914</v>
      </c>
    </row>
    <row r="54308" spans="253:253" x14ac:dyDescent="0.25">
      <c r="IS54308" s="5">
        <v>37915</v>
      </c>
    </row>
    <row r="54309" spans="253:253" x14ac:dyDescent="0.25">
      <c r="IS54309" s="5">
        <v>37916</v>
      </c>
    </row>
    <row r="54310" spans="253:253" x14ac:dyDescent="0.25">
      <c r="IS54310" s="5">
        <v>37917</v>
      </c>
    </row>
    <row r="54311" spans="253:253" x14ac:dyDescent="0.25">
      <c r="IS54311" s="5">
        <v>37918</v>
      </c>
    </row>
    <row r="54312" spans="253:253" x14ac:dyDescent="0.25">
      <c r="IS54312" s="5">
        <v>37919</v>
      </c>
    </row>
    <row r="54313" spans="253:253" x14ac:dyDescent="0.25">
      <c r="IS54313" s="5">
        <v>37920</v>
      </c>
    </row>
    <row r="54314" spans="253:253" x14ac:dyDescent="0.25">
      <c r="IS54314" s="5">
        <v>37921</v>
      </c>
    </row>
    <row r="54315" spans="253:253" x14ac:dyDescent="0.25">
      <c r="IS54315" s="5">
        <v>37922</v>
      </c>
    </row>
    <row r="54316" spans="253:253" x14ac:dyDescent="0.25">
      <c r="IS54316" s="5">
        <v>37923</v>
      </c>
    </row>
    <row r="54317" spans="253:253" x14ac:dyDescent="0.25">
      <c r="IS54317" s="5">
        <v>37924</v>
      </c>
    </row>
    <row r="54318" spans="253:253" x14ac:dyDescent="0.25">
      <c r="IS54318" s="5">
        <v>37925</v>
      </c>
    </row>
    <row r="54319" spans="253:253" x14ac:dyDescent="0.25">
      <c r="IS54319" s="5">
        <v>37926</v>
      </c>
    </row>
    <row r="54320" spans="253:253" x14ac:dyDescent="0.25">
      <c r="IS54320" s="5">
        <v>37927</v>
      </c>
    </row>
    <row r="54321" spans="253:253" x14ac:dyDescent="0.25">
      <c r="IS54321" s="5">
        <v>37928</v>
      </c>
    </row>
    <row r="54322" spans="253:253" x14ac:dyDescent="0.25">
      <c r="IS54322" s="5">
        <v>37929</v>
      </c>
    </row>
    <row r="54323" spans="253:253" x14ac:dyDescent="0.25">
      <c r="IS54323" s="5">
        <v>37930</v>
      </c>
    </row>
    <row r="54324" spans="253:253" x14ac:dyDescent="0.25">
      <c r="IS54324" s="5">
        <v>37931</v>
      </c>
    </row>
    <row r="54325" spans="253:253" x14ac:dyDescent="0.25">
      <c r="IS54325" s="5">
        <v>37932</v>
      </c>
    </row>
    <row r="54326" spans="253:253" x14ac:dyDescent="0.25">
      <c r="IS54326" s="5">
        <v>37933</v>
      </c>
    </row>
    <row r="54327" spans="253:253" x14ac:dyDescent="0.25">
      <c r="IS54327" s="5">
        <v>37934</v>
      </c>
    </row>
    <row r="54328" spans="253:253" x14ac:dyDescent="0.25">
      <c r="IS54328" s="5">
        <v>37935</v>
      </c>
    </row>
    <row r="54329" spans="253:253" x14ac:dyDescent="0.25">
      <c r="IS54329" s="5">
        <v>37936</v>
      </c>
    </row>
    <row r="54330" spans="253:253" x14ac:dyDescent="0.25">
      <c r="IS54330" s="5">
        <v>37937</v>
      </c>
    </row>
    <row r="54331" spans="253:253" x14ac:dyDescent="0.25">
      <c r="IS54331" s="5">
        <v>37938</v>
      </c>
    </row>
    <row r="54332" spans="253:253" x14ac:dyDescent="0.25">
      <c r="IS54332" s="5">
        <v>37939</v>
      </c>
    </row>
    <row r="54333" spans="253:253" x14ac:dyDescent="0.25">
      <c r="IS54333" s="5">
        <v>37940</v>
      </c>
    </row>
    <row r="54334" spans="253:253" x14ac:dyDescent="0.25">
      <c r="IS54334" s="5">
        <v>37941</v>
      </c>
    </row>
    <row r="54335" spans="253:253" x14ac:dyDescent="0.25">
      <c r="IS54335" s="5">
        <v>37942</v>
      </c>
    </row>
    <row r="54336" spans="253:253" x14ac:dyDescent="0.25">
      <c r="IS54336" s="5">
        <v>37943</v>
      </c>
    </row>
    <row r="54337" spans="253:253" x14ac:dyDescent="0.25">
      <c r="IS54337" s="5">
        <v>37944</v>
      </c>
    </row>
    <row r="54338" spans="253:253" x14ac:dyDescent="0.25">
      <c r="IS54338" s="5">
        <v>37945</v>
      </c>
    </row>
    <row r="54339" spans="253:253" x14ac:dyDescent="0.25">
      <c r="IS54339" s="5">
        <v>37946</v>
      </c>
    </row>
    <row r="54340" spans="253:253" x14ac:dyDescent="0.25">
      <c r="IS54340" s="5">
        <v>37947</v>
      </c>
    </row>
    <row r="54341" spans="253:253" x14ac:dyDescent="0.25">
      <c r="IS54341" s="5">
        <v>37948</v>
      </c>
    </row>
    <row r="54342" spans="253:253" x14ac:dyDescent="0.25">
      <c r="IS54342" s="5">
        <v>37949</v>
      </c>
    </row>
    <row r="54343" spans="253:253" x14ac:dyDescent="0.25">
      <c r="IS54343" s="5">
        <v>37950</v>
      </c>
    </row>
    <row r="54344" spans="253:253" x14ac:dyDescent="0.25">
      <c r="IS54344" s="5">
        <v>37951</v>
      </c>
    </row>
    <row r="54345" spans="253:253" x14ac:dyDescent="0.25">
      <c r="IS54345" s="5">
        <v>37952</v>
      </c>
    </row>
    <row r="54346" spans="253:253" x14ac:dyDescent="0.25">
      <c r="IS54346" s="5">
        <v>37953</v>
      </c>
    </row>
    <row r="54347" spans="253:253" x14ac:dyDescent="0.25">
      <c r="IS54347" s="5">
        <v>37954</v>
      </c>
    </row>
    <row r="54348" spans="253:253" x14ac:dyDescent="0.25">
      <c r="IS54348" s="5">
        <v>37955</v>
      </c>
    </row>
    <row r="54349" spans="253:253" x14ac:dyDescent="0.25">
      <c r="IS54349" s="5">
        <v>37956</v>
      </c>
    </row>
    <row r="54350" spans="253:253" x14ac:dyDescent="0.25">
      <c r="IS54350" s="5">
        <v>37957</v>
      </c>
    </row>
    <row r="54351" spans="253:253" x14ac:dyDescent="0.25">
      <c r="IS54351" s="5">
        <v>37958</v>
      </c>
    </row>
    <row r="54352" spans="253:253" x14ac:dyDescent="0.25">
      <c r="IS54352" s="5">
        <v>37959</v>
      </c>
    </row>
    <row r="54353" spans="253:253" x14ac:dyDescent="0.25">
      <c r="IS54353" s="5">
        <v>37960</v>
      </c>
    </row>
    <row r="54354" spans="253:253" x14ac:dyDescent="0.25">
      <c r="IS54354" s="5">
        <v>37961</v>
      </c>
    </row>
    <row r="54355" spans="253:253" x14ac:dyDescent="0.25">
      <c r="IS54355" s="5">
        <v>37962</v>
      </c>
    </row>
    <row r="54356" spans="253:253" x14ac:dyDescent="0.25">
      <c r="IS54356" s="5">
        <v>37963</v>
      </c>
    </row>
    <row r="54357" spans="253:253" x14ac:dyDescent="0.25">
      <c r="IS54357" s="5">
        <v>37964</v>
      </c>
    </row>
    <row r="54358" spans="253:253" x14ac:dyDescent="0.25">
      <c r="IS54358" s="5">
        <v>37965</v>
      </c>
    </row>
    <row r="54359" spans="253:253" x14ac:dyDescent="0.25">
      <c r="IS54359" s="5">
        <v>37966</v>
      </c>
    </row>
    <row r="54360" spans="253:253" x14ac:dyDescent="0.25">
      <c r="IS54360" s="5">
        <v>37967</v>
      </c>
    </row>
    <row r="54361" spans="253:253" x14ac:dyDescent="0.25">
      <c r="IS54361" s="5">
        <v>37968</v>
      </c>
    </row>
    <row r="54362" spans="253:253" x14ac:dyDescent="0.25">
      <c r="IS54362" s="5">
        <v>37969</v>
      </c>
    </row>
    <row r="54363" spans="253:253" x14ac:dyDescent="0.25">
      <c r="IS54363" s="5">
        <v>37970</v>
      </c>
    </row>
    <row r="54364" spans="253:253" x14ac:dyDescent="0.25">
      <c r="IS54364" s="5">
        <v>37971</v>
      </c>
    </row>
    <row r="54365" spans="253:253" x14ac:dyDescent="0.25">
      <c r="IS54365" s="5">
        <v>37972</v>
      </c>
    </row>
    <row r="54366" spans="253:253" x14ac:dyDescent="0.25">
      <c r="IS54366" s="5">
        <v>37973</v>
      </c>
    </row>
    <row r="54367" spans="253:253" x14ac:dyDescent="0.25">
      <c r="IS54367" s="5">
        <v>37974</v>
      </c>
    </row>
    <row r="54368" spans="253:253" x14ac:dyDescent="0.25">
      <c r="IS54368" s="5">
        <v>37975</v>
      </c>
    </row>
    <row r="54369" spans="253:253" x14ac:dyDescent="0.25">
      <c r="IS54369" s="5">
        <v>37976</v>
      </c>
    </row>
    <row r="54370" spans="253:253" x14ac:dyDescent="0.25">
      <c r="IS54370" s="5">
        <v>37977</v>
      </c>
    </row>
    <row r="54371" spans="253:253" x14ac:dyDescent="0.25">
      <c r="IS54371" s="5">
        <v>37978</v>
      </c>
    </row>
    <row r="54372" spans="253:253" x14ac:dyDescent="0.25">
      <c r="IS54372" s="5">
        <v>37979</v>
      </c>
    </row>
    <row r="54373" spans="253:253" x14ac:dyDescent="0.25">
      <c r="IS54373" s="5">
        <v>37980</v>
      </c>
    </row>
    <row r="54374" spans="253:253" x14ac:dyDescent="0.25">
      <c r="IS54374" s="5">
        <v>37981</v>
      </c>
    </row>
    <row r="54375" spans="253:253" x14ac:dyDescent="0.25">
      <c r="IS54375" s="5">
        <v>37982</v>
      </c>
    </row>
    <row r="54376" spans="253:253" x14ac:dyDescent="0.25">
      <c r="IS54376" s="5">
        <v>37983</v>
      </c>
    </row>
    <row r="54377" spans="253:253" x14ac:dyDescent="0.25">
      <c r="IS54377" s="5">
        <v>37984</v>
      </c>
    </row>
    <row r="54378" spans="253:253" x14ac:dyDescent="0.25">
      <c r="IS54378" s="5">
        <v>37985</v>
      </c>
    </row>
    <row r="54379" spans="253:253" x14ac:dyDescent="0.25">
      <c r="IS54379" s="5">
        <v>37986</v>
      </c>
    </row>
    <row r="54380" spans="253:253" x14ac:dyDescent="0.25">
      <c r="IS54380" s="5">
        <v>37987</v>
      </c>
    </row>
    <row r="54381" spans="253:253" x14ac:dyDescent="0.25">
      <c r="IS54381" s="5">
        <v>37988</v>
      </c>
    </row>
    <row r="54382" spans="253:253" x14ac:dyDescent="0.25">
      <c r="IS54382" s="5">
        <v>37989</v>
      </c>
    </row>
    <row r="54383" spans="253:253" x14ac:dyDescent="0.25">
      <c r="IS54383" s="5">
        <v>37990</v>
      </c>
    </row>
    <row r="54384" spans="253:253" x14ac:dyDescent="0.25">
      <c r="IS54384" s="5">
        <v>37991</v>
      </c>
    </row>
    <row r="54385" spans="253:253" x14ac:dyDescent="0.25">
      <c r="IS54385" s="5">
        <v>37992</v>
      </c>
    </row>
    <row r="54386" spans="253:253" x14ac:dyDescent="0.25">
      <c r="IS54386" s="5">
        <v>37993</v>
      </c>
    </row>
    <row r="54387" spans="253:253" x14ac:dyDescent="0.25">
      <c r="IS54387" s="5">
        <v>37994</v>
      </c>
    </row>
    <row r="54388" spans="253:253" x14ac:dyDescent="0.25">
      <c r="IS54388" s="5">
        <v>37995</v>
      </c>
    </row>
    <row r="54389" spans="253:253" x14ac:dyDescent="0.25">
      <c r="IS54389" s="5">
        <v>37996</v>
      </c>
    </row>
    <row r="54390" spans="253:253" x14ac:dyDescent="0.25">
      <c r="IS54390" s="5">
        <v>37997</v>
      </c>
    </row>
    <row r="54391" spans="253:253" x14ac:dyDescent="0.25">
      <c r="IS54391" s="5">
        <v>37998</v>
      </c>
    </row>
    <row r="54392" spans="253:253" x14ac:dyDescent="0.25">
      <c r="IS54392" s="5">
        <v>37999</v>
      </c>
    </row>
    <row r="54393" spans="253:253" x14ac:dyDescent="0.25">
      <c r="IS54393" s="5">
        <v>38000</v>
      </c>
    </row>
    <row r="54394" spans="253:253" x14ac:dyDescent="0.25">
      <c r="IS54394" s="5">
        <v>38001</v>
      </c>
    </row>
    <row r="54395" spans="253:253" x14ac:dyDescent="0.25">
      <c r="IS54395" s="5">
        <v>38002</v>
      </c>
    </row>
    <row r="54396" spans="253:253" x14ac:dyDescent="0.25">
      <c r="IS54396" s="5">
        <v>38003</v>
      </c>
    </row>
    <row r="54397" spans="253:253" x14ac:dyDescent="0.25">
      <c r="IS54397" s="5">
        <v>38004</v>
      </c>
    </row>
    <row r="54398" spans="253:253" x14ac:dyDescent="0.25">
      <c r="IS54398" s="5">
        <v>38005</v>
      </c>
    </row>
    <row r="54399" spans="253:253" x14ac:dyDescent="0.25">
      <c r="IS54399" s="5">
        <v>38006</v>
      </c>
    </row>
    <row r="54400" spans="253:253" x14ac:dyDescent="0.25">
      <c r="IS54400" s="5">
        <v>38007</v>
      </c>
    </row>
    <row r="54401" spans="253:253" x14ac:dyDescent="0.25">
      <c r="IS54401" s="5">
        <v>38008</v>
      </c>
    </row>
    <row r="54402" spans="253:253" x14ac:dyDescent="0.25">
      <c r="IS54402" s="5">
        <v>38009</v>
      </c>
    </row>
    <row r="54403" spans="253:253" x14ac:dyDescent="0.25">
      <c r="IS54403" s="5">
        <v>38010</v>
      </c>
    </row>
    <row r="54404" spans="253:253" x14ac:dyDescent="0.25">
      <c r="IS54404" s="5">
        <v>38011</v>
      </c>
    </row>
    <row r="54405" spans="253:253" x14ac:dyDescent="0.25">
      <c r="IS54405" s="5">
        <v>38012</v>
      </c>
    </row>
    <row r="54406" spans="253:253" x14ac:dyDescent="0.25">
      <c r="IS54406" s="5">
        <v>38013</v>
      </c>
    </row>
    <row r="54407" spans="253:253" x14ac:dyDescent="0.25">
      <c r="IS54407" s="5">
        <v>38014</v>
      </c>
    </row>
    <row r="54408" spans="253:253" x14ac:dyDescent="0.25">
      <c r="IS54408" s="5">
        <v>38015</v>
      </c>
    </row>
    <row r="54409" spans="253:253" x14ac:dyDescent="0.25">
      <c r="IS54409" s="5">
        <v>38016</v>
      </c>
    </row>
    <row r="54410" spans="253:253" x14ac:dyDescent="0.25">
      <c r="IS54410" s="5">
        <v>38017</v>
      </c>
    </row>
    <row r="54411" spans="253:253" x14ac:dyDescent="0.25">
      <c r="IS54411" s="5">
        <v>38018</v>
      </c>
    </row>
    <row r="54412" spans="253:253" x14ac:dyDescent="0.25">
      <c r="IS54412" s="5">
        <v>38019</v>
      </c>
    </row>
    <row r="54413" spans="253:253" x14ac:dyDescent="0.25">
      <c r="IS54413" s="5">
        <v>38020</v>
      </c>
    </row>
    <row r="54414" spans="253:253" x14ac:dyDescent="0.25">
      <c r="IS54414" s="5">
        <v>38021</v>
      </c>
    </row>
    <row r="54415" spans="253:253" x14ac:dyDescent="0.25">
      <c r="IS54415" s="5">
        <v>38022</v>
      </c>
    </row>
    <row r="54416" spans="253:253" x14ac:dyDescent="0.25">
      <c r="IS54416" s="5">
        <v>38023</v>
      </c>
    </row>
    <row r="54417" spans="253:253" x14ac:dyDescent="0.25">
      <c r="IS54417" s="5">
        <v>38024</v>
      </c>
    </row>
    <row r="54418" spans="253:253" x14ac:dyDescent="0.25">
      <c r="IS54418" s="5">
        <v>38025</v>
      </c>
    </row>
    <row r="54419" spans="253:253" x14ac:dyDescent="0.25">
      <c r="IS54419" s="5">
        <v>38026</v>
      </c>
    </row>
    <row r="54420" spans="253:253" x14ac:dyDescent="0.25">
      <c r="IS54420" s="5">
        <v>38027</v>
      </c>
    </row>
    <row r="54421" spans="253:253" x14ac:dyDescent="0.25">
      <c r="IS54421" s="5">
        <v>38028</v>
      </c>
    </row>
    <row r="54422" spans="253:253" x14ac:dyDescent="0.25">
      <c r="IS54422" s="5">
        <v>38029</v>
      </c>
    </row>
    <row r="54423" spans="253:253" x14ac:dyDescent="0.25">
      <c r="IS54423" s="5">
        <v>38030</v>
      </c>
    </row>
    <row r="54424" spans="253:253" x14ac:dyDescent="0.25">
      <c r="IS54424" s="5">
        <v>38031</v>
      </c>
    </row>
    <row r="54425" spans="253:253" x14ac:dyDescent="0.25">
      <c r="IS54425" s="5">
        <v>38032</v>
      </c>
    </row>
    <row r="54426" spans="253:253" x14ac:dyDescent="0.25">
      <c r="IS54426" s="5">
        <v>38033</v>
      </c>
    </row>
    <row r="54427" spans="253:253" x14ac:dyDescent="0.25">
      <c r="IS54427" s="5">
        <v>38034</v>
      </c>
    </row>
    <row r="54428" spans="253:253" x14ac:dyDescent="0.25">
      <c r="IS54428" s="5">
        <v>38035</v>
      </c>
    </row>
    <row r="54429" spans="253:253" x14ac:dyDescent="0.25">
      <c r="IS54429" s="5">
        <v>38036</v>
      </c>
    </row>
    <row r="54430" spans="253:253" x14ac:dyDescent="0.25">
      <c r="IS54430" s="5">
        <v>38037</v>
      </c>
    </row>
    <row r="54431" spans="253:253" x14ac:dyDescent="0.25">
      <c r="IS54431" s="5">
        <v>38038</v>
      </c>
    </row>
    <row r="54432" spans="253:253" x14ac:dyDescent="0.25">
      <c r="IS54432" s="5">
        <v>38039</v>
      </c>
    </row>
    <row r="54433" spans="253:253" x14ac:dyDescent="0.25">
      <c r="IS54433" s="5">
        <v>38040</v>
      </c>
    </row>
    <row r="54434" spans="253:253" x14ac:dyDescent="0.25">
      <c r="IS54434" s="5">
        <v>38041</v>
      </c>
    </row>
    <row r="54435" spans="253:253" x14ac:dyDescent="0.25">
      <c r="IS54435" s="5">
        <v>38042</v>
      </c>
    </row>
    <row r="54436" spans="253:253" x14ac:dyDescent="0.25">
      <c r="IS54436" s="5">
        <v>38043</v>
      </c>
    </row>
    <row r="54437" spans="253:253" x14ac:dyDescent="0.25">
      <c r="IS54437" s="5">
        <v>38044</v>
      </c>
    </row>
    <row r="54438" spans="253:253" x14ac:dyDescent="0.25">
      <c r="IS54438" s="5">
        <v>38045</v>
      </c>
    </row>
    <row r="54439" spans="253:253" x14ac:dyDescent="0.25">
      <c r="IS54439" s="5">
        <v>38046</v>
      </c>
    </row>
    <row r="54440" spans="253:253" x14ac:dyDescent="0.25">
      <c r="IS54440" s="5">
        <v>38047</v>
      </c>
    </row>
    <row r="54441" spans="253:253" x14ac:dyDescent="0.25">
      <c r="IS54441" s="5">
        <v>38048</v>
      </c>
    </row>
    <row r="54442" spans="253:253" x14ac:dyDescent="0.25">
      <c r="IS54442" s="5">
        <v>38049</v>
      </c>
    </row>
    <row r="54443" spans="253:253" x14ac:dyDescent="0.25">
      <c r="IS54443" s="5">
        <v>38050</v>
      </c>
    </row>
    <row r="54444" spans="253:253" x14ac:dyDescent="0.25">
      <c r="IS54444" s="5">
        <v>38051</v>
      </c>
    </row>
    <row r="54445" spans="253:253" x14ac:dyDescent="0.25">
      <c r="IS54445" s="5">
        <v>38052</v>
      </c>
    </row>
    <row r="54446" spans="253:253" x14ac:dyDescent="0.25">
      <c r="IS54446" s="5">
        <v>38053</v>
      </c>
    </row>
    <row r="54447" spans="253:253" x14ac:dyDescent="0.25">
      <c r="IS54447" s="5">
        <v>38054</v>
      </c>
    </row>
    <row r="54448" spans="253:253" x14ac:dyDescent="0.25">
      <c r="IS54448" s="5">
        <v>38055</v>
      </c>
    </row>
    <row r="54449" spans="253:253" x14ac:dyDescent="0.25">
      <c r="IS54449" s="5">
        <v>38056</v>
      </c>
    </row>
    <row r="54450" spans="253:253" x14ac:dyDescent="0.25">
      <c r="IS54450" s="5">
        <v>38057</v>
      </c>
    </row>
    <row r="54451" spans="253:253" x14ac:dyDescent="0.25">
      <c r="IS54451" s="5">
        <v>38058</v>
      </c>
    </row>
    <row r="54452" spans="253:253" x14ac:dyDescent="0.25">
      <c r="IS54452" s="5">
        <v>38059</v>
      </c>
    </row>
    <row r="54453" spans="253:253" x14ac:dyDescent="0.25">
      <c r="IS54453" s="5">
        <v>38060</v>
      </c>
    </row>
    <row r="54454" spans="253:253" x14ac:dyDescent="0.25">
      <c r="IS54454" s="5">
        <v>38061</v>
      </c>
    </row>
    <row r="54455" spans="253:253" x14ac:dyDescent="0.25">
      <c r="IS54455" s="5">
        <v>38062</v>
      </c>
    </row>
    <row r="54456" spans="253:253" x14ac:dyDescent="0.25">
      <c r="IS54456" s="5">
        <v>38063</v>
      </c>
    </row>
    <row r="54457" spans="253:253" x14ac:dyDescent="0.25">
      <c r="IS54457" s="5">
        <v>38064</v>
      </c>
    </row>
    <row r="54458" spans="253:253" x14ac:dyDescent="0.25">
      <c r="IS54458" s="5">
        <v>38065</v>
      </c>
    </row>
    <row r="54459" spans="253:253" x14ac:dyDescent="0.25">
      <c r="IS54459" s="5">
        <v>38066</v>
      </c>
    </row>
    <row r="54460" spans="253:253" x14ac:dyDescent="0.25">
      <c r="IS54460" s="5">
        <v>38067</v>
      </c>
    </row>
    <row r="54461" spans="253:253" x14ac:dyDescent="0.25">
      <c r="IS54461" s="5">
        <v>38068</v>
      </c>
    </row>
    <row r="54462" spans="253:253" x14ac:dyDescent="0.25">
      <c r="IS54462" s="5">
        <v>38069</v>
      </c>
    </row>
    <row r="54463" spans="253:253" x14ac:dyDescent="0.25">
      <c r="IS54463" s="5">
        <v>38070</v>
      </c>
    </row>
    <row r="54464" spans="253:253" x14ac:dyDescent="0.25">
      <c r="IS54464" s="5">
        <v>38071</v>
      </c>
    </row>
    <row r="54465" spans="253:253" x14ac:dyDescent="0.25">
      <c r="IS54465" s="5">
        <v>38072</v>
      </c>
    </row>
    <row r="54466" spans="253:253" x14ac:dyDescent="0.25">
      <c r="IS54466" s="5">
        <v>38073</v>
      </c>
    </row>
    <row r="54467" spans="253:253" x14ac:dyDescent="0.25">
      <c r="IS54467" s="5">
        <v>38074</v>
      </c>
    </row>
    <row r="54468" spans="253:253" x14ac:dyDescent="0.25">
      <c r="IS54468" s="5">
        <v>38075</v>
      </c>
    </row>
    <row r="54469" spans="253:253" x14ac:dyDescent="0.25">
      <c r="IS54469" s="5">
        <v>38076</v>
      </c>
    </row>
    <row r="54470" spans="253:253" x14ac:dyDescent="0.25">
      <c r="IS54470" s="5">
        <v>38077</v>
      </c>
    </row>
    <row r="54471" spans="253:253" x14ac:dyDescent="0.25">
      <c r="IS54471" s="5">
        <v>38078</v>
      </c>
    </row>
    <row r="54472" spans="253:253" x14ac:dyDescent="0.25">
      <c r="IS54472" s="5">
        <v>38079</v>
      </c>
    </row>
    <row r="54473" spans="253:253" x14ac:dyDescent="0.25">
      <c r="IS54473" s="5">
        <v>38080</v>
      </c>
    </row>
    <row r="54474" spans="253:253" x14ac:dyDescent="0.25">
      <c r="IS54474" s="5">
        <v>38081</v>
      </c>
    </row>
    <row r="54475" spans="253:253" x14ac:dyDescent="0.25">
      <c r="IS54475" s="5">
        <v>38082</v>
      </c>
    </row>
    <row r="54476" spans="253:253" x14ac:dyDescent="0.25">
      <c r="IS54476" s="5">
        <v>38083</v>
      </c>
    </row>
    <row r="54477" spans="253:253" x14ac:dyDescent="0.25">
      <c r="IS54477" s="5">
        <v>38084</v>
      </c>
    </row>
    <row r="54478" spans="253:253" x14ac:dyDescent="0.25">
      <c r="IS54478" s="5">
        <v>38085</v>
      </c>
    </row>
    <row r="54479" spans="253:253" x14ac:dyDescent="0.25">
      <c r="IS54479" s="5">
        <v>38086</v>
      </c>
    </row>
    <row r="54480" spans="253:253" x14ac:dyDescent="0.25">
      <c r="IS54480" s="5">
        <v>38087</v>
      </c>
    </row>
    <row r="54481" spans="253:253" x14ac:dyDescent="0.25">
      <c r="IS54481" s="5">
        <v>38088</v>
      </c>
    </row>
    <row r="54482" spans="253:253" x14ac:dyDescent="0.25">
      <c r="IS54482" s="5">
        <v>38089</v>
      </c>
    </row>
    <row r="54483" spans="253:253" x14ac:dyDescent="0.25">
      <c r="IS54483" s="5">
        <v>38090</v>
      </c>
    </row>
    <row r="54484" spans="253:253" x14ac:dyDescent="0.25">
      <c r="IS54484" s="5">
        <v>38091</v>
      </c>
    </row>
    <row r="54485" spans="253:253" x14ac:dyDescent="0.25">
      <c r="IS54485" s="5">
        <v>38092</v>
      </c>
    </row>
    <row r="54486" spans="253:253" x14ac:dyDescent="0.25">
      <c r="IS54486" s="5">
        <v>38093</v>
      </c>
    </row>
    <row r="54487" spans="253:253" x14ac:dyDescent="0.25">
      <c r="IS54487" s="5">
        <v>38094</v>
      </c>
    </row>
    <row r="54488" spans="253:253" x14ac:dyDescent="0.25">
      <c r="IS54488" s="5">
        <v>38095</v>
      </c>
    </row>
    <row r="54489" spans="253:253" x14ac:dyDescent="0.25">
      <c r="IS54489" s="5">
        <v>38096</v>
      </c>
    </row>
    <row r="54490" spans="253:253" x14ac:dyDescent="0.25">
      <c r="IS54490" s="5">
        <v>38097</v>
      </c>
    </row>
    <row r="54491" spans="253:253" x14ac:dyDescent="0.25">
      <c r="IS54491" s="5">
        <v>38098</v>
      </c>
    </row>
    <row r="54492" spans="253:253" x14ac:dyDescent="0.25">
      <c r="IS54492" s="5">
        <v>38099</v>
      </c>
    </row>
    <row r="54493" spans="253:253" x14ac:dyDescent="0.25">
      <c r="IS54493" s="5">
        <v>38100</v>
      </c>
    </row>
    <row r="54494" spans="253:253" x14ac:dyDescent="0.25">
      <c r="IS54494" s="5">
        <v>38101</v>
      </c>
    </row>
    <row r="54495" spans="253:253" x14ac:dyDescent="0.25">
      <c r="IS54495" s="5">
        <v>38102</v>
      </c>
    </row>
    <row r="54496" spans="253:253" x14ac:dyDescent="0.25">
      <c r="IS54496" s="5">
        <v>38103</v>
      </c>
    </row>
    <row r="54497" spans="253:253" x14ac:dyDescent="0.25">
      <c r="IS54497" s="5">
        <v>38104</v>
      </c>
    </row>
    <row r="54498" spans="253:253" x14ac:dyDescent="0.25">
      <c r="IS54498" s="5">
        <v>38105</v>
      </c>
    </row>
    <row r="54499" spans="253:253" x14ac:dyDescent="0.25">
      <c r="IS54499" s="5">
        <v>38106</v>
      </c>
    </row>
    <row r="54500" spans="253:253" x14ac:dyDescent="0.25">
      <c r="IS54500" s="5">
        <v>38107</v>
      </c>
    </row>
    <row r="54501" spans="253:253" x14ac:dyDescent="0.25">
      <c r="IS54501" s="5">
        <v>38108</v>
      </c>
    </row>
    <row r="54502" spans="253:253" x14ac:dyDescent="0.25">
      <c r="IS54502" s="5">
        <v>38109</v>
      </c>
    </row>
    <row r="54503" spans="253:253" x14ac:dyDescent="0.25">
      <c r="IS54503" s="5">
        <v>38110</v>
      </c>
    </row>
    <row r="54504" spans="253:253" x14ac:dyDescent="0.25">
      <c r="IS54504" s="5">
        <v>38111</v>
      </c>
    </row>
    <row r="54505" spans="253:253" x14ac:dyDescent="0.25">
      <c r="IS54505" s="5">
        <v>38112</v>
      </c>
    </row>
    <row r="54506" spans="253:253" x14ac:dyDescent="0.25">
      <c r="IS54506" s="5">
        <v>38113</v>
      </c>
    </row>
    <row r="54507" spans="253:253" x14ac:dyDescent="0.25">
      <c r="IS54507" s="5">
        <v>38114</v>
      </c>
    </row>
    <row r="54508" spans="253:253" x14ac:dyDescent="0.25">
      <c r="IS54508" s="5">
        <v>38115</v>
      </c>
    </row>
    <row r="54509" spans="253:253" x14ac:dyDescent="0.25">
      <c r="IS54509" s="5">
        <v>38116</v>
      </c>
    </row>
    <row r="54510" spans="253:253" x14ac:dyDescent="0.25">
      <c r="IS54510" s="5">
        <v>38117</v>
      </c>
    </row>
    <row r="54511" spans="253:253" x14ac:dyDescent="0.25">
      <c r="IS54511" s="5">
        <v>38118</v>
      </c>
    </row>
    <row r="54512" spans="253:253" x14ac:dyDescent="0.25">
      <c r="IS54512" s="5">
        <v>38119</v>
      </c>
    </row>
    <row r="54513" spans="253:253" x14ac:dyDescent="0.25">
      <c r="IS54513" s="5">
        <v>38120</v>
      </c>
    </row>
    <row r="54514" spans="253:253" x14ac:dyDescent="0.25">
      <c r="IS54514" s="5">
        <v>38121</v>
      </c>
    </row>
    <row r="54515" spans="253:253" x14ac:dyDescent="0.25">
      <c r="IS54515" s="5">
        <v>38122</v>
      </c>
    </row>
    <row r="54516" spans="253:253" x14ac:dyDescent="0.25">
      <c r="IS54516" s="5">
        <v>38123</v>
      </c>
    </row>
    <row r="54517" spans="253:253" x14ac:dyDescent="0.25">
      <c r="IS54517" s="5">
        <v>38124</v>
      </c>
    </row>
    <row r="54518" spans="253:253" x14ac:dyDescent="0.25">
      <c r="IS54518" s="5">
        <v>38125</v>
      </c>
    </row>
    <row r="54519" spans="253:253" x14ac:dyDescent="0.25">
      <c r="IS54519" s="5">
        <v>38126</v>
      </c>
    </row>
    <row r="54520" spans="253:253" x14ac:dyDescent="0.25">
      <c r="IS54520" s="5">
        <v>38127</v>
      </c>
    </row>
    <row r="54521" spans="253:253" x14ac:dyDescent="0.25">
      <c r="IS54521" s="5">
        <v>38128</v>
      </c>
    </row>
    <row r="54522" spans="253:253" x14ac:dyDescent="0.25">
      <c r="IS54522" s="5">
        <v>38129</v>
      </c>
    </row>
    <row r="54523" spans="253:253" x14ac:dyDescent="0.25">
      <c r="IS54523" s="5">
        <v>38130</v>
      </c>
    </row>
    <row r="54524" spans="253:253" x14ac:dyDescent="0.25">
      <c r="IS54524" s="5">
        <v>38131</v>
      </c>
    </row>
    <row r="54525" spans="253:253" x14ac:dyDescent="0.25">
      <c r="IS54525" s="5">
        <v>38132</v>
      </c>
    </row>
    <row r="54526" spans="253:253" x14ac:dyDescent="0.25">
      <c r="IS54526" s="5">
        <v>38133</v>
      </c>
    </row>
    <row r="54527" spans="253:253" x14ac:dyDescent="0.25">
      <c r="IS54527" s="5">
        <v>38134</v>
      </c>
    </row>
    <row r="54528" spans="253:253" x14ac:dyDescent="0.25">
      <c r="IS54528" s="5">
        <v>38135</v>
      </c>
    </row>
    <row r="54529" spans="253:253" x14ac:dyDescent="0.25">
      <c r="IS54529" s="5">
        <v>38136</v>
      </c>
    </row>
    <row r="54530" spans="253:253" x14ac:dyDescent="0.25">
      <c r="IS54530" s="5">
        <v>38137</v>
      </c>
    </row>
    <row r="54531" spans="253:253" x14ac:dyDescent="0.25">
      <c r="IS54531" s="5">
        <v>38138</v>
      </c>
    </row>
    <row r="54532" spans="253:253" x14ac:dyDescent="0.25">
      <c r="IS54532" s="5">
        <v>38139</v>
      </c>
    </row>
    <row r="54533" spans="253:253" x14ac:dyDescent="0.25">
      <c r="IS54533" s="5">
        <v>38140</v>
      </c>
    </row>
    <row r="54534" spans="253:253" x14ac:dyDescent="0.25">
      <c r="IS54534" s="5">
        <v>38141</v>
      </c>
    </row>
    <row r="54535" spans="253:253" x14ac:dyDescent="0.25">
      <c r="IS54535" s="5">
        <v>38142</v>
      </c>
    </row>
    <row r="54536" spans="253:253" x14ac:dyDescent="0.25">
      <c r="IS54536" s="5">
        <v>38143</v>
      </c>
    </row>
    <row r="54537" spans="253:253" x14ac:dyDescent="0.25">
      <c r="IS54537" s="5">
        <v>38144</v>
      </c>
    </row>
    <row r="54538" spans="253:253" x14ac:dyDescent="0.25">
      <c r="IS54538" s="5">
        <v>38145</v>
      </c>
    </row>
    <row r="54539" spans="253:253" x14ac:dyDescent="0.25">
      <c r="IS54539" s="5">
        <v>38146</v>
      </c>
    </row>
    <row r="54540" spans="253:253" x14ac:dyDescent="0.25">
      <c r="IS54540" s="5">
        <v>38147</v>
      </c>
    </row>
    <row r="54541" spans="253:253" x14ac:dyDescent="0.25">
      <c r="IS54541" s="5">
        <v>38148</v>
      </c>
    </row>
    <row r="54542" spans="253:253" x14ac:dyDescent="0.25">
      <c r="IS54542" s="5">
        <v>38149</v>
      </c>
    </row>
    <row r="54543" spans="253:253" x14ac:dyDescent="0.25">
      <c r="IS54543" s="5">
        <v>38150</v>
      </c>
    </row>
    <row r="54544" spans="253:253" x14ac:dyDescent="0.25">
      <c r="IS54544" s="5">
        <v>38151</v>
      </c>
    </row>
    <row r="54545" spans="253:253" x14ac:dyDescent="0.25">
      <c r="IS54545" s="5">
        <v>38152</v>
      </c>
    </row>
    <row r="54546" spans="253:253" x14ac:dyDescent="0.25">
      <c r="IS54546" s="5">
        <v>38153</v>
      </c>
    </row>
    <row r="54547" spans="253:253" x14ac:dyDescent="0.25">
      <c r="IS54547" s="5">
        <v>38154</v>
      </c>
    </row>
    <row r="54548" spans="253:253" x14ac:dyDescent="0.25">
      <c r="IS54548" s="5">
        <v>38155</v>
      </c>
    </row>
    <row r="54549" spans="253:253" x14ac:dyDescent="0.25">
      <c r="IS54549" s="5">
        <v>38156</v>
      </c>
    </row>
    <row r="54550" spans="253:253" x14ac:dyDescent="0.25">
      <c r="IS54550" s="5">
        <v>38157</v>
      </c>
    </row>
    <row r="54551" spans="253:253" x14ac:dyDescent="0.25">
      <c r="IS54551" s="5">
        <v>38158</v>
      </c>
    </row>
    <row r="54552" spans="253:253" x14ac:dyDescent="0.25">
      <c r="IS54552" s="5">
        <v>38159</v>
      </c>
    </row>
    <row r="54553" spans="253:253" x14ac:dyDescent="0.25">
      <c r="IS54553" s="5">
        <v>38160</v>
      </c>
    </row>
    <row r="54554" spans="253:253" x14ac:dyDescent="0.25">
      <c r="IS54554" s="5">
        <v>38161</v>
      </c>
    </row>
    <row r="54555" spans="253:253" x14ac:dyDescent="0.25">
      <c r="IS54555" s="5">
        <v>38162</v>
      </c>
    </row>
    <row r="54556" spans="253:253" x14ac:dyDescent="0.25">
      <c r="IS54556" s="5">
        <v>38163</v>
      </c>
    </row>
    <row r="54557" spans="253:253" x14ac:dyDescent="0.25">
      <c r="IS54557" s="5">
        <v>38164</v>
      </c>
    </row>
    <row r="54558" spans="253:253" x14ac:dyDescent="0.25">
      <c r="IS54558" s="5">
        <v>38165</v>
      </c>
    </row>
    <row r="54559" spans="253:253" x14ac:dyDescent="0.25">
      <c r="IS54559" s="5">
        <v>38166</v>
      </c>
    </row>
    <row r="54560" spans="253:253" x14ac:dyDescent="0.25">
      <c r="IS54560" s="5">
        <v>38167</v>
      </c>
    </row>
    <row r="54561" spans="253:253" x14ac:dyDescent="0.25">
      <c r="IS54561" s="5">
        <v>38168</v>
      </c>
    </row>
    <row r="54562" spans="253:253" x14ac:dyDescent="0.25">
      <c r="IS54562" s="5">
        <v>38169</v>
      </c>
    </row>
    <row r="54563" spans="253:253" x14ac:dyDescent="0.25">
      <c r="IS54563" s="5">
        <v>38170</v>
      </c>
    </row>
    <row r="54564" spans="253:253" x14ac:dyDescent="0.25">
      <c r="IS54564" s="5">
        <v>38171</v>
      </c>
    </row>
    <row r="54565" spans="253:253" x14ac:dyDescent="0.25">
      <c r="IS54565" s="5">
        <v>38172</v>
      </c>
    </row>
    <row r="54566" spans="253:253" x14ac:dyDescent="0.25">
      <c r="IS54566" s="5">
        <v>38173</v>
      </c>
    </row>
    <row r="54567" spans="253:253" x14ac:dyDescent="0.25">
      <c r="IS54567" s="5">
        <v>38174</v>
      </c>
    </row>
    <row r="54568" spans="253:253" x14ac:dyDescent="0.25">
      <c r="IS54568" s="5">
        <v>38175</v>
      </c>
    </row>
    <row r="54569" spans="253:253" x14ac:dyDescent="0.25">
      <c r="IS54569" s="5">
        <v>38176</v>
      </c>
    </row>
    <row r="54570" spans="253:253" x14ac:dyDescent="0.25">
      <c r="IS54570" s="5">
        <v>38177</v>
      </c>
    </row>
    <row r="54571" spans="253:253" x14ac:dyDescent="0.25">
      <c r="IS54571" s="5">
        <v>38178</v>
      </c>
    </row>
    <row r="54572" spans="253:253" x14ac:dyDescent="0.25">
      <c r="IS54572" s="5">
        <v>38179</v>
      </c>
    </row>
    <row r="54573" spans="253:253" x14ac:dyDescent="0.25">
      <c r="IS54573" s="5">
        <v>38180</v>
      </c>
    </row>
    <row r="54574" spans="253:253" x14ac:dyDescent="0.25">
      <c r="IS54574" s="5">
        <v>38181</v>
      </c>
    </row>
    <row r="54575" spans="253:253" x14ac:dyDescent="0.25">
      <c r="IS54575" s="5">
        <v>38182</v>
      </c>
    </row>
    <row r="54576" spans="253:253" x14ac:dyDescent="0.25">
      <c r="IS54576" s="5">
        <v>38183</v>
      </c>
    </row>
    <row r="54577" spans="253:253" x14ac:dyDescent="0.25">
      <c r="IS54577" s="5">
        <v>38184</v>
      </c>
    </row>
    <row r="54578" spans="253:253" x14ac:dyDescent="0.25">
      <c r="IS54578" s="5">
        <v>38185</v>
      </c>
    </row>
    <row r="54579" spans="253:253" x14ac:dyDescent="0.25">
      <c r="IS54579" s="5">
        <v>38186</v>
      </c>
    </row>
    <row r="54580" spans="253:253" x14ac:dyDescent="0.25">
      <c r="IS54580" s="5">
        <v>38187</v>
      </c>
    </row>
    <row r="54581" spans="253:253" x14ac:dyDescent="0.25">
      <c r="IS54581" s="5">
        <v>38188</v>
      </c>
    </row>
    <row r="54582" spans="253:253" x14ac:dyDescent="0.25">
      <c r="IS54582" s="5">
        <v>38189</v>
      </c>
    </row>
    <row r="54583" spans="253:253" x14ac:dyDescent="0.25">
      <c r="IS54583" s="5">
        <v>38190</v>
      </c>
    </row>
    <row r="54584" spans="253:253" x14ac:dyDescent="0.25">
      <c r="IS54584" s="5">
        <v>38191</v>
      </c>
    </row>
    <row r="54585" spans="253:253" x14ac:dyDescent="0.25">
      <c r="IS54585" s="5">
        <v>38192</v>
      </c>
    </row>
    <row r="54586" spans="253:253" x14ac:dyDescent="0.25">
      <c r="IS54586" s="5">
        <v>38193</v>
      </c>
    </row>
    <row r="54587" spans="253:253" x14ac:dyDescent="0.25">
      <c r="IS54587" s="5">
        <v>38194</v>
      </c>
    </row>
    <row r="54588" spans="253:253" x14ac:dyDescent="0.25">
      <c r="IS54588" s="5">
        <v>38195</v>
      </c>
    </row>
    <row r="54589" spans="253:253" x14ac:dyDescent="0.25">
      <c r="IS54589" s="5">
        <v>38196</v>
      </c>
    </row>
    <row r="54590" spans="253:253" x14ac:dyDescent="0.25">
      <c r="IS54590" s="5">
        <v>38197</v>
      </c>
    </row>
    <row r="54591" spans="253:253" x14ac:dyDescent="0.25">
      <c r="IS54591" s="5">
        <v>38198</v>
      </c>
    </row>
    <row r="54592" spans="253:253" x14ac:dyDescent="0.25">
      <c r="IS54592" s="5">
        <v>38199</v>
      </c>
    </row>
    <row r="54593" spans="253:253" x14ac:dyDescent="0.25">
      <c r="IS54593" s="5">
        <v>38200</v>
      </c>
    </row>
    <row r="54594" spans="253:253" x14ac:dyDescent="0.25">
      <c r="IS54594" s="5">
        <v>38201</v>
      </c>
    </row>
    <row r="54595" spans="253:253" x14ac:dyDescent="0.25">
      <c r="IS54595" s="5">
        <v>38202</v>
      </c>
    </row>
    <row r="54596" spans="253:253" x14ac:dyDescent="0.25">
      <c r="IS54596" s="5">
        <v>38203</v>
      </c>
    </row>
    <row r="54597" spans="253:253" x14ac:dyDescent="0.25">
      <c r="IS54597" s="5">
        <v>38204</v>
      </c>
    </row>
    <row r="54598" spans="253:253" x14ac:dyDescent="0.25">
      <c r="IS54598" s="5">
        <v>38205</v>
      </c>
    </row>
    <row r="54599" spans="253:253" x14ac:dyDescent="0.25">
      <c r="IS54599" s="5">
        <v>38206</v>
      </c>
    </row>
    <row r="54600" spans="253:253" x14ac:dyDescent="0.25">
      <c r="IS54600" s="5">
        <v>38207</v>
      </c>
    </row>
    <row r="54601" spans="253:253" x14ac:dyDescent="0.25">
      <c r="IS54601" s="5">
        <v>38208</v>
      </c>
    </row>
    <row r="54602" spans="253:253" x14ac:dyDescent="0.25">
      <c r="IS54602" s="5">
        <v>38209</v>
      </c>
    </row>
    <row r="54603" spans="253:253" x14ac:dyDescent="0.25">
      <c r="IS54603" s="5">
        <v>38210</v>
      </c>
    </row>
    <row r="54604" spans="253:253" x14ac:dyDescent="0.25">
      <c r="IS54604" s="5">
        <v>38211</v>
      </c>
    </row>
    <row r="54605" spans="253:253" x14ac:dyDescent="0.25">
      <c r="IS54605" s="5">
        <v>38212</v>
      </c>
    </row>
    <row r="54606" spans="253:253" x14ac:dyDescent="0.25">
      <c r="IS54606" s="5">
        <v>38213</v>
      </c>
    </row>
    <row r="54607" spans="253:253" x14ac:dyDescent="0.25">
      <c r="IS54607" s="5">
        <v>38214</v>
      </c>
    </row>
    <row r="54608" spans="253:253" x14ac:dyDescent="0.25">
      <c r="IS54608" s="5">
        <v>38215</v>
      </c>
    </row>
    <row r="54609" spans="253:253" x14ac:dyDescent="0.25">
      <c r="IS54609" s="5">
        <v>38216</v>
      </c>
    </row>
    <row r="54610" spans="253:253" x14ac:dyDescent="0.25">
      <c r="IS54610" s="5">
        <v>38217</v>
      </c>
    </row>
    <row r="54611" spans="253:253" x14ac:dyDescent="0.25">
      <c r="IS54611" s="5">
        <v>38218</v>
      </c>
    </row>
    <row r="54612" spans="253:253" x14ac:dyDescent="0.25">
      <c r="IS54612" s="5">
        <v>38219</v>
      </c>
    </row>
    <row r="54613" spans="253:253" x14ac:dyDescent="0.25">
      <c r="IS54613" s="5">
        <v>38220</v>
      </c>
    </row>
    <row r="54614" spans="253:253" x14ac:dyDescent="0.25">
      <c r="IS54614" s="5">
        <v>38221</v>
      </c>
    </row>
    <row r="54615" spans="253:253" x14ac:dyDescent="0.25">
      <c r="IS54615" s="5">
        <v>38222</v>
      </c>
    </row>
    <row r="54616" spans="253:253" x14ac:dyDescent="0.25">
      <c r="IS54616" s="5">
        <v>38223</v>
      </c>
    </row>
    <row r="54617" spans="253:253" x14ac:dyDescent="0.25">
      <c r="IS54617" s="5">
        <v>38224</v>
      </c>
    </row>
    <row r="54618" spans="253:253" x14ac:dyDescent="0.25">
      <c r="IS54618" s="5">
        <v>38225</v>
      </c>
    </row>
    <row r="54619" spans="253:253" x14ac:dyDescent="0.25">
      <c r="IS54619" s="5">
        <v>38226</v>
      </c>
    </row>
    <row r="54620" spans="253:253" x14ac:dyDescent="0.25">
      <c r="IS54620" s="5">
        <v>38227</v>
      </c>
    </row>
    <row r="54621" spans="253:253" x14ac:dyDescent="0.25">
      <c r="IS54621" s="5">
        <v>38228</v>
      </c>
    </row>
    <row r="54622" spans="253:253" x14ac:dyDescent="0.25">
      <c r="IS54622" s="5">
        <v>38229</v>
      </c>
    </row>
    <row r="54623" spans="253:253" x14ac:dyDescent="0.25">
      <c r="IS54623" s="5">
        <v>38230</v>
      </c>
    </row>
    <row r="54624" spans="253:253" x14ac:dyDescent="0.25">
      <c r="IS54624" s="5">
        <v>38231</v>
      </c>
    </row>
    <row r="54625" spans="253:253" x14ac:dyDescent="0.25">
      <c r="IS54625" s="5">
        <v>38232</v>
      </c>
    </row>
    <row r="54626" spans="253:253" x14ac:dyDescent="0.25">
      <c r="IS54626" s="5">
        <v>38233</v>
      </c>
    </row>
    <row r="54627" spans="253:253" x14ac:dyDescent="0.25">
      <c r="IS54627" s="5">
        <v>38234</v>
      </c>
    </row>
    <row r="54628" spans="253:253" x14ac:dyDescent="0.25">
      <c r="IS54628" s="5">
        <v>38235</v>
      </c>
    </row>
    <row r="54629" spans="253:253" x14ac:dyDescent="0.25">
      <c r="IS54629" s="5">
        <v>38236</v>
      </c>
    </row>
    <row r="54630" spans="253:253" x14ac:dyDescent="0.25">
      <c r="IS54630" s="5">
        <v>38237</v>
      </c>
    </row>
    <row r="54631" spans="253:253" x14ac:dyDescent="0.25">
      <c r="IS54631" s="5">
        <v>38238</v>
      </c>
    </row>
    <row r="54632" spans="253:253" x14ac:dyDescent="0.25">
      <c r="IS54632" s="5">
        <v>38239</v>
      </c>
    </row>
    <row r="54633" spans="253:253" x14ac:dyDescent="0.25">
      <c r="IS54633" s="5">
        <v>38240</v>
      </c>
    </row>
    <row r="54634" spans="253:253" x14ac:dyDescent="0.25">
      <c r="IS54634" s="5">
        <v>38241</v>
      </c>
    </row>
    <row r="54635" spans="253:253" x14ac:dyDescent="0.25">
      <c r="IS54635" s="5">
        <v>38242</v>
      </c>
    </row>
    <row r="54636" spans="253:253" x14ac:dyDescent="0.25">
      <c r="IS54636" s="5">
        <v>38243</v>
      </c>
    </row>
    <row r="54637" spans="253:253" x14ac:dyDescent="0.25">
      <c r="IS54637" s="5">
        <v>38244</v>
      </c>
    </row>
    <row r="54638" spans="253:253" x14ac:dyDescent="0.25">
      <c r="IS54638" s="5">
        <v>38245</v>
      </c>
    </row>
    <row r="54639" spans="253:253" x14ac:dyDescent="0.25">
      <c r="IS54639" s="5">
        <v>38246</v>
      </c>
    </row>
    <row r="54640" spans="253:253" x14ac:dyDescent="0.25">
      <c r="IS54640" s="5">
        <v>38247</v>
      </c>
    </row>
    <row r="54641" spans="253:253" x14ac:dyDescent="0.25">
      <c r="IS54641" s="5">
        <v>38248</v>
      </c>
    </row>
    <row r="54642" spans="253:253" x14ac:dyDescent="0.25">
      <c r="IS54642" s="5">
        <v>38249</v>
      </c>
    </row>
    <row r="54643" spans="253:253" x14ac:dyDescent="0.25">
      <c r="IS54643" s="5">
        <v>38250</v>
      </c>
    </row>
    <row r="54644" spans="253:253" x14ac:dyDescent="0.25">
      <c r="IS54644" s="5">
        <v>38251</v>
      </c>
    </row>
    <row r="54645" spans="253:253" x14ac:dyDescent="0.25">
      <c r="IS54645" s="5">
        <v>38252</v>
      </c>
    </row>
    <row r="54646" spans="253:253" x14ac:dyDescent="0.25">
      <c r="IS54646" s="5">
        <v>38253</v>
      </c>
    </row>
    <row r="54647" spans="253:253" x14ac:dyDescent="0.25">
      <c r="IS54647" s="5">
        <v>38254</v>
      </c>
    </row>
    <row r="54648" spans="253:253" x14ac:dyDescent="0.25">
      <c r="IS54648" s="5">
        <v>38255</v>
      </c>
    </row>
    <row r="54649" spans="253:253" x14ac:dyDescent="0.25">
      <c r="IS54649" s="5">
        <v>38256</v>
      </c>
    </row>
    <row r="54650" spans="253:253" x14ac:dyDescent="0.25">
      <c r="IS54650" s="5">
        <v>38257</v>
      </c>
    </row>
    <row r="54651" spans="253:253" x14ac:dyDescent="0.25">
      <c r="IS54651" s="5">
        <v>38258</v>
      </c>
    </row>
    <row r="54652" spans="253:253" x14ac:dyDescent="0.25">
      <c r="IS54652" s="5">
        <v>38259</v>
      </c>
    </row>
    <row r="54653" spans="253:253" x14ac:dyDescent="0.25">
      <c r="IS54653" s="5">
        <v>38260</v>
      </c>
    </row>
    <row r="54654" spans="253:253" x14ac:dyDescent="0.25">
      <c r="IS54654" s="5">
        <v>38261</v>
      </c>
    </row>
    <row r="54655" spans="253:253" x14ac:dyDescent="0.25">
      <c r="IS54655" s="5">
        <v>38262</v>
      </c>
    </row>
    <row r="54656" spans="253:253" x14ac:dyDescent="0.25">
      <c r="IS54656" s="5">
        <v>38263</v>
      </c>
    </row>
    <row r="54657" spans="253:253" x14ac:dyDescent="0.25">
      <c r="IS54657" s="5">
        <v>38264</v>
      </c>
    </row>
    <row r="54658" spans="253:253" x14ac:dyDescent="0.25">
      <c r="IS54658" s="5">
        <v>38265</v>
      </c>
    </row>
    <row r="54659" spans="253:253" x14ac:dyDescent="0.25">
      <c r="IS54659" s="5">
        <v>38266</v>
      </c>
    </row>
    <row r="54660" spans="253:253" x14ac:dyDescent="0.25">
      <c r="IS54660" s="5">
        <v>38267</v>
      </c>
    </row>
    <row r="54661" spans="253:253" x14ac:dyDescent="0.25">
      <c r="IS54661" s="5">
        <v>38268</v>
      </c>
    </row>
    <row r="54662" spans="253:253" x14ac:dyDescent="0.25">
      <c r="IS54662" s="5">
        <v>38269</v>
      </c>
    </row>
    <row r="54663" spans="253:253" x14ac:dyDescent="0.25">
      <c r="IS54663" s="5">
        <v>38270</v>
      </c>
    </row>
    <row r="54664" spans="253:253" x14ac:dyDescent="0.25">
      <c r="IS54664" s="5">
        <v>38271</v>
      </c>
    </row>
    <row r="54665" spans="253:253" x14ac:dyDescent="0.25">
      <c r="IS54665" s="5">
        <v>38272</v>
      </c>
    </row>
    <row r="54666" spans="253:253" x14ac:dyDescent="0.25">
      <c r="IS54666" s="5">
        <v>38273</v>
      </c>
    </row>
    <row r="54667" spans="253:253" x14ac:dyDescent="0.25">
      <c r="IS54667" s="5">
        <v>38274</v>
      </c>
    </row>
    <row r="54668" spans="253:253" x14ac:dyDescent="0.25">
      <c r="IS54668" s="5">
        <v>38275</v>
      </c>
    </row>
    <row r="54669" spans="253:253" x14ac:dyDescent="0.25">
      <c r="IS54669" s="5">
        <v>38276</v>
      </c>
    </row>
    <row r="54670" spans="253:253" x14ac:dyDescent="0.25">
      <c r="IS54670" s="5">
        <v>38277</v>
      </c>
    </row>
    <row r="54671" spans="253:253" x14ac:dyDescent="0.25">
      <c r="IS54671" s="5">
        <v>38278</v>
      </c>
    </row>
    <row r="54672" spans="253:253" x14ac:dyDescent="0.25">
      <c r="IS54672" s="5">
        <v>38279</v>
      </c>
    </row>
    <row r="54673" spans="253:253" x14ac:dyDescent="0.25">
      <c r="IS54673" s="5">
        <v>38280</v>
      </c>
    </row>
    <row r="54674" spans="253:253" x14ac:dyDescent="0.25">
      <c r="IS54674" s="5">
        <v>38281</v>
      </c>
    </row>
    <row r="54675" spans="253:253" x14ac:dyDescent="0.25">
      <c r="IS54675" s="5">
        <v>38282</v>
      </c>
    </row>
    <row r="54676" spans="253:253" x14ac:dyDescent="0.25">
      <c r="IS54676" s="5">
        <v>38283</v>
      </c>
    </row>
    <row r="54677" spans="253:253" x14ac:dyDescent="0.25">
      <c r="IS54677" s="5">
        <v>38284</v>
      </c>
    </row>
    <row r="54678" spans="253:253" x14ac:dyDescent="0.25">
      <c r="IS54678" s="5">
        <v>38285</v>
      </c>
    </row>
    <row r="54679" spans="253:253" x14ac:dyDescent="0.25">
      <c r="IS54679" s="5">
        <v>38286</v>
      </c>
    </row>
    <row r="54680" spans="253:253" x14ac:dyDescent="0.25">
      <c r="IS54680" s="5">
        <v>38287</v>
      </c>
    </row>
    <row r="54681" spans="253:253" x14ac:dyDescent="0.25">
      <c r="IS54681" s="5">
        <v>38288</v>
      </c>
    </row>
    <row r="54682" spans="253:253" x14ac:dyDescent="0.25">
      <c r="IS54682" s="5">
        <v>38289</v>
      </c>
    </row>
    <row r="54683" spans="253:253" x14ac:dyDescent="0.25">
      <c r="IS54683" s="5">
        <v>38290</v>
      </c>
    </row>
    <row r="54684" spans="253:253" x14ac:dyDescent="0.25">
      <c r="IS54684" s="5">
        <v>38291</v>
      </c>
    </row>
    <row r="54685" spans="253:253" x14ac:dyDescent="0.25">
      <c r="IS54685" s="5">
        <v>38292</v>
      </c>
    </row>
    <row r="54686" spans="253:253" x14ac:dyDescent="0.25">
      <c r="IS54686" s="5">
        <v>38293</v>
      </c>
    </row>
    <row r="54687" spans="253:253" x14ac:dyDescent="0.25">
      <c r="IS54687" s="5">
        <v>38294</v>
      </c>
    </row>
    <row r="54688" spans="253:253" x14ac:dyDescent="0.25">
      <c r="IS54688" s="5">
        <v>38295</v>
      </c>
    </row>
    <row r="54689" spans="253:253" x14ac:dyDescent="0.25">
      <c r="IS54689" s="5">
        <v>38296</v>
      </c>
    </row>
    <row r="54690" spans="253:253" x14ac:dyDescent="0.25">
      <c r="IS54690" s="5">
        <v>38297</v>
      </c>
    </row>
    <row r="54691" spans="253:253" x14ac:dyDescent="0.25">
      <c r="IS54691" s="5">
        <v>38298</v>
      </c>
    </row>
    <row r="54692" spans="253:253" x14ac:dyDescent="0.25">
      <c r="IS54692" s="5">
        <v>38299</v>
      </c>
    </row>
    <row r="54693" spans="253:253" x14ac:dyDescent="0.25">
      <c r="IS54693" s="5">
        <v>38300</v>
      </c>
    </row>
    <row r="54694" spans="253:253" x14ac:dyDescent="0.25">
      <c r="IS54694" s="5">
        <v>38301</v>
      </c>
    </row>
    <row r="54695" spans="253:253" x14ac:dyDescent="0.25">
      <c r="IS54695" s="5">
        <v>38302</v>
      </c>
    </row>
    <row r="54696" spans="253:253" x14ac:dyDescent="0.25">
      <c r="IS54696" s="5">
        <v>38303</v>
      </c>
    </row>
    <row r="54697" spans="253:253" x14ac:dyDescent="0.25">
      <c r="IS54697" s="5">
        <v>38304</v>
      </c>
    </row>
    <row r="54698" spans="253:253" x14ac:dyDescent="0.25">
      <c r="IS54698" s="5">
        <v>38305</v>
      </c>
    </row>
    <row r="54699" spans="253:253" x14ac:dyDescent="0.25">
      <c r="IS54699" s="5">
        <v>38306</v>
      </c>
    </row>
    <row r="54700" spans="253:253" x14ac:dyDescent="0.25">
      <c r="IS54700" s="5">
        <v>38307</v>
      </c>
    </row>
    <row r="54701" spans="253:253" x14ac:dyDescent="0.25">
      <c r="IS54701" s="5">
        <v>38308</v>
      </c>
    </row>
    <row r="54702" spans="253:253" x14ac:dyDescent="0.25">
      <c r="IS54702" s="5">
        <v>38309</v>
      </c>
    </row>
    <row r="54703" spans="253:253" x14ac:dyDescent="0.25">
      <c r="IS54703" s="5">
        <v>38310</v>
      </c>
    </row>
    <row r="54704" spans="253:253" x14ac:dyDescent="0.25">
      <c r="IS54704" s="5">
        <v>38311</v>
      </c>
    </row>
    <row r="54705" spans="253:253" x14ac:dyDescent="0.25">
      <c r="IS54705" s="5">
        <v>38312</v>
      </c>
    </row>
    <row r="54706" spans="253:253" x14ac:dyDescent="0.25">
      <c r="IS54706" s="5">
        <v>38313</v>
      </c>
    </row>
    <row r="54707" spans="253:253" x14ac:dyDescent="0.25">
      <c r="IS54707" s="5">
        <v>38314</v>
      </c>
    </row>
    <row r="54708" spans="253:253" x14ac:dyDescent="0.25">
      <c r="IS54708" s="5">
        <v>38315</v>
      </c>
    </row>
    <row r="54709" spans="253:253" x14ac:dyDescent="0.25">
      <c r="IS54709" s="5">
        <v>38316</v>
      </c>
    </row>
    <row r="54710" spans="253:253" x14ac:dyDescent="0.25">
      <c r="IS54710" s="5">
        <v>38317</v>
      </c>
    </row>
    <row r="54711" spans="253:253" x14ac:dyDescent="0.25">
      <c r="IS54711" s="5">
        <v>38318</v>
      </c>
    </row>
    <row r="54712" spans="253:253" x14ac:dyDescent="0.25">
      <c r="IS54712" s="5">
        <v>38319</v>
      </c>
    </row>
    <row r="54713" spans="253:253" x14ac:dyDescent="0.25">
      <c r="IS54713" s="5">
        <v>38320</v>
      </c>
    </row>
    <row r="54714" spans="253:253" x14ac:dyDescent="0.25">
      <c r="IS54714" s="5">
        <v>38321</v>
      </c>
    </row>
    <row r="54715" spans="253:253" x14ac:dyDescent="0.25">
      <c r="IS54715" s="5">
        <v>38322</v>
      </c>
    </row>
    <row r="54716" spans="253:253" x14ac:dyDescent="0.25">
      <c r="IS54716" s="5">
        <v>38323</v>
      </c>
    </row>
    <row r="54717" spans="253:253" x14ac:dyDescent="0.25">
      <c r="IS54717" s="5">
        <v>38324</v>
      </c>
    </row>
    <row r="54718" spans="253:253" x14ac:dyDescent="0.25">
      <c r="IS54718" s="5">
        <v>38325</v>
      </c>
    </row>
    <row r="54719" spans="253:253" x14ac:dyDescent="0.25">
      <c r="IS54719" s="5">
        <v>38326</v>
      </c>
    </row>
    <row r="54720" spans="253:253" x14ac:dyDescent="0.25">
      <c r="IS54720" s="5">
        <v>38327</v>
      </c>
    </row>
    <row r="54721" spans="253:253" x14ac:dyDescent="0.25">
      <c r="IS54721" s="5">
        <v>38328</v>
      </c>
    </row>
    <row r="54722" spans="253:253" x14ac:dyDescent="0.25">
      <c r="IS54722" s="5">
        <v>38329</v>
      </c>
    </row>
    <row r="54723" spans="253:253" x14ac:dyDescent="0.25">
      <c r="IS54723" s="5">
        <v>38330</v>
      </c>
    </row>
    <row r="54724" spans="253:253" x14ac:dyDescent="0.25">
      <c r="IS54724" s="5">
        <v>38331</v>
      </c>
    </row>
    <row r="54725" spans="253:253" x14ac:dyDescent="0.25">
      <c r="IS54725" s="5">
        <v>38332</v>
      </c>
    </row>
    <row r="54726" spans="253:253" x14ac:dyDescent="0.25">
      <c r="IS54726" s="5">
        <v>38333</v>
      </c>
    </row>
    <row r="54727" spans="253:253" x14ac:dyDescent="0.25">
      <c r="IS54727" s="5">
        <v>38334</v>
      </c>
    </row>
    <row r="54728" spans="253:253" x14ac:dyDescent="0.25">
      <c r="IS54728" s="5">
        <v>38335</v>
      </c>
    </row>
    <row r="54729" spans="253:253" x14ac:dyDescent="0.25">
      <c r="IS54729" s="5">
        <v>38336</v>
      </c>
    </row>
    <row r="54730" spans="253:253" x14ac:dyDescent="0.25">
      <c r="IS54730" s="5">
        <v>38337</v>
      </c>
    </row>
    <row r="54731" spans="253:253" x14ac:dyDescent="0.25">
      <c r="IS54731" s="5">
        <v>38338</v>
      </c>
    </row>
    <row r="54732" spans="253:253" x14ac:dyDescent="0.25">
      <c r="IS54732" s="5">
        <v>38339</v>
      </c>
    </row>
    <row r="54733" spans="253:253" x14ac:dyDescent="0.25">
      <c r="IS54733" s="5">
        <v>38340</v>
      </c>
    </row>
    <row r="54734" spans="253:253" x14ac:dyDescent="0.25">
      <c r="IS54734" s="5">
        <v>38341</v>
      </c>
    </row>
    <row r="54735" spans="253:253" x14ac:dyDescent="0.25">
      <c r="IS54735" s="5">
        <v>38342</v>
      </c>
    </row>
    <row r="54736" spans="253:253" x14ac:dyDescent="0.25">
      <c r="IS54736" s="5">
        <v>38343</v>
      </c>
    </row>
    <row r="54737" spans="253:253" x14ac:dyDescent="0.25">
      <c r="IS54737" s="5">
        <v>38344</v>
      </c>
    </row>
    <row r="54738" spans="253:253" x14ac:dyDescent="0.25">
      <c r="IS54738" s="5">
        <v>38345</v>
      </c>
    </row>
    <row r="54739" spans="253:253" x14ac:dyDescent="0.25">
      <c r="IS54739" s="5">
        <v>38346</v>
      </c>
    </row>
    <row r="54740" spans="253:253" x14ac:dyDescent="0.25">
      <c r="IS54740" s="5">
        <v>38347</v>
      </c>
    </row>
    <row r="54741" spans="253:253" x14ac:dyDescent="0.25">
      <c r="IS54741" s="5">
        <v>38348</v>
      </c>
    </row>
    <row r="54742" spans="253:253" x14ac:dyDescent="0.25">
      <c r="IS54742" s="5">
        <v>38349</v>
      </c>
    </row>
    <row r="54743" spans="253:253" x14ac:dyDescent="0.25">
      <c r="IS54743" s="5">
        <v>38350</v>
      </c>
    </row>
    <row r="54744" spans="253:253" x14ac:dyDescent="0.25">
      <c r="IS54744" s="5">
        <v>38351</v>
      </c>
    </row>
    <row r="54745" spans="253:253" x14ac:dyDescent="0.25">
      <c r="IS54745" s="5">
        <v>38352</v>
      </c>
    </row>
    <row r="54746" spans="253:253" x14ac:dyDescent="0.25">
      <c r="IS54746" s="5">
        <v>38353</v>
      </c>
    </row>
    <row r="54747" spans="253:253" x14ac:dyDescent="0.25">
      <c r="IS54747" s="5">
        <v>38354</v>
      </c>
    </row>
    <row r="54748" spans="253:253" x14ac:dyDescent="0.25">
      <c r="IS54748" s="5">
        <v>38355</v>
      </c>
    </row>
    <row r="54749" spans="253:253" x14ac:dyDescent="0.25">
      <c r="IS54749" s="5">
        <v>38356</v>
      </c>
    </row>
    <row r="54750" spans="253:253" x14ac:dyDescent="0.25">
      <c r="IS54750" s="5">
        <v>38357</v>
      </c>
    </row>
    <row r="54751" spans="253:253" x14ac:dyDescent="0.25">
      <c r="IS54751" s="5">
        <v>38358</v>
      </c>
    </row>
    <row r="54752" spans="253:253" x14ac:dyDescent="0.25">
      <c r="IS54752" s="5">
        <v>38359</v>
      </c>
    </row>
    <row r="54753" spans="253:253" x14ac:dyDescent="0.25">
      <c r="IS54753" s="5">
        <v>38360</v>
      </c>
    </row>
    <row r="54754" spans="253:253" x14ac:dyDescent="0.25">
      <c r="IS54754" s="5">
        <v>38361</v>
      </c>
    </row>
    <row r="54755" spans="253:253" x14ac:dyDescent="0.25">
      <c r="IS54755" s="5">
        <v>38362</v>
      </c>
    </row>
    <row r="54756" spans="253:253" x14ac:dyDescent="0.25">
      <c r="IS54756" s="5">
        <v>38363</v>
      </c>
    </row>
    <row r="54757" spans="253:253" x14ac:dyDescent="0.25">
      <c r="IS54757" s="5">
        <v>38364</v>
      </c>
    </row>
    <row r="54758" spans="253:253" x14ac:dyDescent="0.25">
      <c r="IS54758" s="5">
        <v>38365</v>
      </c>
    </row>
    <row r="54759" spans="253:253" x14ac:dyDescent="0.25">
      <c r="IS54759" s="5">
        <v>38366</v>
      </c>
    </row>
    <row r="54760" spans="253:253" x14ac:dyDescent="0.25">
      <c r="IS54760" s="5">
        <v>38367</v>
      </c>
    </row>
    <row r="54761" spans="253:253" x14ac:dyDescent="0.25">
      <c r="IS54761" s="5">
        <v>38368</v>
      </c>
    </row>
    <row r="54762" spans="253:253" x14ac:dyDescent="0.25">
      <c r="IS54762" s="5">
        <v>38369</v>
      </c>
    </row>
    <row r="54763" spans="253:253" x14ac:dyDescent="0.25">
      <c r="IS54763" s="5">
        <v>38370</v>
      </c>
    </row>
    <row r="54764" spans="253:253" x14ac:dyDescent="0.25">
      <c r="IS54764" s="5">
        <v>38371</v>
      </c>
    </row>
    <row r="54765" spans="253:253" x14ac:dyDescent="0.25">
      <c r="IS54765" s="5">
        <v>38372</v>
      </c>
    </row>
    <row r="54766" spans="253:253" x14ac:dyDescent="0.25">
      <c r="IS54766" s="5">
        <v>38373</v>
      </c>
    </row>
    <row r="54767" spans="253:253" x14ac:dyDescent="0.25">
      <c r="IS54767" s="5">
        <v>38374</v>
      </c>
    </row>
    <row r="54768" spans="253:253" x14ac:dyDescent="0.25">
      <c r="IS54768" s="5">
        <v>38375</v>
      </c>
    </row>
    <row r="54769" spans="253:253" x14ac:dyDescent="0.25">
      <c r="IS54769" s="5">
        <v>38376</v>
      </c>
    </row>
    <row r="54770" spans="253:253" x14ac:dyDescent="0.25">
      <c r="IS54770" s="5">
        <v>38377</v>
      </c>
    </row>
    <row r="54771" spans="253:253" x14ac:dyDescent="0.25">
      <c r="IS54771" s="5">
        <v>38378</v>
      </c>
    </row>
    <row r="54772" spans="253:253" x14ac:dyDescent="0.25">
      <c r="IS54772" s="5">
        <v>38379</v>
      </c>
    </row>
    <row r="54773" spans="253:253" x14ac:dyDescent="0.25">
      <c r="IS54773" s="5">
        <v>38380</v>
      </c>
    </row>
    <row r="54774" spans="253:253" x14ac:dyDescent="0.25">
      <c r="IS54774" s="5">
        <v>38381</v>
      </c>
    </row>
    <row r="54775" spans="253:253" x14ac:dyDescent="0.25">
      <c r="IS54775" s="5">
        <v>38382</v>
      </c>
    </row>
    <row r="54776" spans="253:253" x14ac:dyDescent="0.25">
      <c r="IS54776" s="5">
        <v>38383</v>
      </c>
    </row>
    <row r="54777" spans="253:253" x14ac:dyDescent="0.25">
      <c r="IS54777" s="5">
        <v>38384</v>
      </c>
    </row>
    <row r="54778" spans="253:253" x14ac:dyDescent="0.25">
      <c r="IS54778" s="5">
        <v>38385</v>
      </c>
    </row>
    <row r="54779" spans="253:253" x14ac:dyDescent="0.25">
      <c r="IS54779" s="5">
        <v>38386</v>
      </c>
    </row>
    <row r="54780" spans="253:253" x14ac:dyDescent="0.25">
      <c r="IS54780" s="5">
        <v>38387</v>
      </c>
    </row>
    <row r="54781" spans="253:253" x14ac:dyDescent="0.25">
      <c r="IS54781" s="5">
        <v>38388</v>
      </c>
    </row>
    <row r="54782" spans="253:253" x14ac:dyDescent="0.25">
      <c r="IS54782" s="5">
        <v>38389</v>
      </c>
    </row>
    <row r="54783" spans="253:253" x14ac:dyDescent="0.25">
      <c r="IS54783" s="5">
        <v>38390</v>
      </c>
    </row>
    <row r="54784" spans="253:253" x14ac:dyDescent="0.25">
      <c r="IS54784" s="5">
        <v>38391</v>
      </c>
    </row>
    <row r="54785" spans="253:253" x14ac:dyDescent="0.25">
      <c r="IS54785" s="5">
        <v>38392</v>
      </c>
    </row>
    <row r="54786" spans="253:253" x14ac:dyDescent="0.25">
      <c r="IS54786" s="5">
        <v>38393</v>
      </c>
    </row>
    <row r="54787" spans="253:253" x14ac:dyDescent="0.25">
      <c r="IS54787" s="5">
        <v>38394</v>
      </c>
    </row>
    <row r="54788" spans="253:253" x14ac:dyDescent="0.25">
      <c r="IS54788" s="5">
        <v>38395</v>
      </c>
    </row>
    <row r="54789" spans="253:253" x14ac:dyDescent="0.25">
      <c r="IS54789" s="5">
        <v>38396</v>
      </c>
    </row>
    <row r="54790" spans="253:253" x14ac:dyDescent="0.25">
      <c r="IS54790" s="5">
        <v>38397</v>
      </c>
    </row>
    <row r="54791" spans="253:253" x14ac:dyDescent="0.25">
      <c r="IS54791" s="5">
        <v>38398</v>
      </c>
    </row>
    <row r="54792" spans="253:253" x14ac:dyDescent="0.25">
      <c r="IS54792" s="5">
        <v>38399</v>
      </c>
    </row>
    <row r="54793" spans="253:253" x14ac:dyDescent="0.25">
      <c r="IS54793" s="5">
        <v>38400</v>
      </c>
    </row>
    <row r="54794" spans="253:253" x14ac:dyDescent="0.25">
      <c r="IS54794" s="5">
        <v>38401</v>
      </c>
    </row>
    <row r="54795" spans="253:253" x14ac:dyDescent="0.25">
      <c r="IS54795" s="5">
        <v>38402</v>
      </c>
    </row>
    <row r="54796" spans="253:253" x14ac:dyDescent="0.25">
      <c r="IS54796" s="5">
        <v>38403</v>
      </c>
    </row>
    <row r="54797" spans="253:253" x14ac:dyDescent="0.25">
      <c r="IS54797" s="5">
        <v>38404</v>
      </c>
    </row>
    <row r="54798" spans="253:253" x14ac:dyDescent="0.25">
      <c r="IS54798" s="5">
        <v>38405</v>
      </c>
    </row>
    <row r="54799" spans="253:253" x14ac:dyDescent="0.25">
      <c r="IS54799" s="5">
        <v>38406</v>
      </c>
    </row>
    <row r="54800" spans="253:253" x14ac:dyDescent="0.25">
      <c r="IS54800" s="5">
        <v>38407</v>
      </c>
    </row>
    <row r="54801" spans="253:253" x14ac:dyDescent="0.25">
      <c r="IS54801" s="5">
        <v>38408</v>
      </c>
    </row>
    <row r="54802" spans="253:253" x14ac:dyDescent="0.25">
      <c r="IS54802" s="5">
        <v>38409</v>
      </c>
    </row>
    <row r="54803" spans="253:253" x14ac:dyDescent="0.25">
      <c r="IS54803" s="5">
        <v>38410</v>
      </c>
    </row>
    <row r="54804" spans="253:253" x14ac:dyDescent="0.25">
      <c r="IS54804" s="5">
        <v>38411</v>
      </c>
    </row>
    <row r="54805" spans="253:253" x14ac:dyDescent="0.25">
      <c r="IS54805" s="5">
        <v>38412</v>
      </c>
    </row>
    <row r="54806" spans="253:253" x14ac:dyDescent="0.25">
      <c r="IS54806" s="5">
        <v>38413</v>
      </c>
    </row>
    <row r="54807" spans="253:253" x14ac:dyDescent="0.25">
      <c r="IS54807" s="5">
        <v>38414</v>
      </c>
    </row>
    <row r="54808" spans="253:253" x14ac:dyDescent="0.25">
      <c r="IS54808" s="5">
        <v>38415</v>
      </c>
    </row>
    <row r="54809" spans="253:253" x14ac:dyDescent="0.25">
      <c r="IS54809" s="5">
        <v>38416</v>
      </c>
    </row>
    <row r="54810" spans="253:253" x14ac:dyDescent="0.25">
      <c r="IS54810" s="5">
        <v>38417</v>
      </c>
    </row>
    <row r="54811" spans="253:253" x14ac:dyDescent="0.25">
      <c r="IS54811" s="5">
        <v>38418</v>
      </c>
    </row>
    <row r="54812" spans="253:253" x14ac:dyDescent="0.25">
      <c r="IS54812" s="5">
        <v>38419</v>
      </c>
    </row>
    <row r="54813" spans="253:253" x14ac:dyDescent="0.25">
      <c r="IS54813" s="5">
        <v>38420</v>
      </c>
    </row>
    <row r="54814" spans="253:253" x14ac:dyDescent="0.25">
      <c r="IS54814" s="5">
        <v>38421</v>
      </c>
    </row>
    <row r="54815" spans="253:253" x14ac:dyDescent="0.25">
      <c r="IS54815" s="5">
        <v>38422</v>
      </c>
    </row>
    <row r="54816" spans="253:253" x14ac:dyDescent="0.25">
      <c r="IS54816" s="5">
        <v>38423</v>
      </c>
    </row>
    <row r="54817" spans="253:253" x14ac:dyDescent="0.25">
      <c r="IS54817" s="5">
        <v>38424</v>
      </c>
    </row>
    <row r="54818" spans="253:253" x14ac:dyDescent="0.25">
      <c r="IS54818" s="5">
        <v>38425</v>
      </c>
    </row>
    <row r="54819" spans="253:253" x14ac:dyDescent="0.25">
      <c r="IS54819" s="5">
        <v>38426</v>
      </c>
    </row>
    <row r="54820" spans="253:253" x14ac:dyDescent="0.25">
      <c r="IS54820" s="5">
        <v>38427</v>
      </c>
    </row>
    <row r="54821" spans="253:253" x14ac:dyDescent="0.25">
      <c r="IS54821" s="5">
        <v>38428</v>
      </c>
    </row>
    <row r="54822" spans="253:253" x14ac:dyDescent="0.25">
      <c r="IS54822" s="5">
        <v>38429</v>
      </c>
    </row>
    <row r="54823" spans="253:253" x14ac:dyDescent="0.25">
      <c r="IS54823" s="5">
        <v>38430</v>
      </c>
    </row>
    <row r="54824" spans="253:253" x14ac:dyDescent="0.25">
      <c r="IS54824" s="5">
        <v>38431</v>
      </c>
    </row>
    <row r="54825" spans="253:253" x14ac:dyDescent="0.25">
      <c r="IS54825" s="5">
        <v>38432</v>
      </c>
    </row>
    <row r="54826" spans="253:253" x14ac:dyDescent="0.25">
      <c r="IS54826" s="5">
        <v>38433</v>
      </c>
    </row>
    <row r="54827" spans="253:253" x14ac:dyDescent="0.25">
      <c r="IS54827" s="5">
        <v>38434</v>
      </c>
    </row>
    <row r="54828" spans="253:253" x14ac:dyDescent="0.25">
      <c r="IS54828" s="5">
        <v>38435</v>
      </c>
    </row>
    <row r="54829" spans="253:253" x14ac:dyDescent="0.25">
      <c r="IS54829" s="5">
        <v>38436</v>
      </c>
    </row>
    <row r="54830" spans="253:253" x14ac:dyDescent="0.25">
      <c r="IS54830" s="5">
        <v>38437</v>
      </c>
    </row>
    <row r="54831" spans="253:253" x14ac:dyDescent="0.25">
      <c r="IS54831" s="5">
        <v>38438</v>
      </c>
    </row>
    <row r="54832" spans="253:253" x14ac:dyDescent="0.25">
      <c r="IS54832" s="5">
        <v>38439</v>
      </c>
    </row>
    <row r="54833" spans="253:253" x14ac:dyDescent="0.25">
      <c r="IS54833" s="5">
        <v>38440</v>
      </c>
    </row>
    <row r="54834" spans="253:253" x14ac:dyDescent="0.25">
      <c r="IS54834" s="5">
        <v>38441</v>
      </c>
    </row>
    <row r="54835" spans="253:253" x14ac:dyDescent="0.25">
      <c r="IS54835" s="5">
        <v>38442</v>
      </c>
    </row>
    <row r="54836" spans="253:253" x14ac:dyDescent="0.25">
      <c r="IS54836" s="5">
        <v>38443</v>
      </c>
    </row>
    <row r="54837" spans="253:253" x14ac:dyDescent="0.25">
      <c r="IS54837" s="5">
        <v>38444</v>
      </c>
    </row>
    <row r="54838" spans="253:253" x14ac:dyDescent="0.25">
      <c r="IS54838" s="5">
        <v>38445</v>
      </c>
    </row>
    <row r="54839" spans="253:253" x14ac:dyDescent="0.25">
      <c r="IS54839" s="5">
        <v>38446</v>
      </c>
    </row>
    <row r="54840" spans="253:253" x14ac:dyDescent="0.25">
      <c r="IS54840" s="5">
        <v>38447</v>
      </c>
    </row>
    <row r="54841" spans="253:253" x14ac:dyDescent="0.25">
      <c r="IS54841" s="5">
        <v>38448</v>
      </c>
    </row>
    <row r="54842" spans="253:253" x14ac:dyDescent="0.25">
      <c r="IS54842" s="5">
        <v>38449</v>
      </c>
    </row>
    <row r="54843" spans="253:253" x14ac:dyDescent="0.25">
      <c r="IS54843" s="5">
        <v>38450</v>
      </c>
    </row>
    <row r="54844" spans="253:253" x14ac:dyDescent="0.25">
      <c r="IS54844" s="5">
        <v>38451</v>
      </c>
    </row>
    <row r="54845" spans="253:253" x14ac:dyDescent="0.25">
      <c r="IS54845" s="5">
        <v>38452</v>
      </c>
    </row>
    <row r="54846" spans="253:253" x14ac:dyDescent="0.25">
      <c r="IS54846" s="5">
        <v>38453</v>
      </c>
    </row>
    <row r="54847" spans="253:253" x14ac:dyDescent="0.25">
      <c r="IS54847" s="5">
        <v>38454</v>
      </c>
    </row>
    <row r="54848" spans="253:253" x14ac:dyDescent="0.25">
      <c r="IS54848" s="5">
        <v>38455</v>
      </c>
    </row>
    <row r="54849" spans="253:253" x14ac:dyDescent="0.25">
      <c r="IS54849" s="5">
        <v>38456</v>
      </c>
    </row>
    <row r="54850" spans="253:253" x14ac:dyDescent="0.25">
      <c r="IS54850" s="5">
        <v>38457</v>
      </c>
    </row>
    <row r="54851" spans="253:253" x14ac:dyDescent="0.25">
      <c r="IS54851" s="5">
        <v>38458</v>
      </c>
    </row>
    <row r="54852" spans="253:253" x14ac:dyDescent="0.25">
      <c r="IS54852" s="5">
        <v>38459</v>
      </c>
    </row>
    <row r="54853" spans="253:253" x14ac:dyDescent="0.25">
      <c r="IS54853" s="5">
        <v>38460</v>
      </c>
    </row>
    <row r="54854" spans="253:253" x14ac:dyDescent="0.25">
      <c r="IS54854" s="5">
        <v>38461</v>
      </c>
    </row>
    <row r="54855" spans="253:253" x14ac:dyDescent="0.25">
      <c r="IS54855" s="5">
        <v>38462</v>
      </c>
    </row>
    <row r="54856" spans="253:253" x14ac:dyDescent="0.25">
      <c r="IS54856" s="5">
        <v>38463</v>
      </c>
    </row>
    <row r="54857" spans="253:253" x14ac:dyDescent="0.25">
      <c r="IS54857" s="5">
        <v>38464</v>
      </c>
    </row>
    <row r="54858" spans="253:253" x14ac:dyDescent="0.25">
      <c r="IS54858" s="5">
        <v>38465</v>
      </c>
    </row>
    <row r="54859" spans="253:253" x14ac:dyDescent="0.25">
      <c r="IS54859" s="5">
        <v>38466</v>
      </c>
    </row>
    <row r="54860" spans="253:253" x14ac:dyDescent="0.25">
      <c r="IS54860" s="5">
        <v>38467</v>
      </c>
    </row>
    <row r="54861" spans="253:253" x14ac:dyDescent="0.25">
      <c r="IS54861" s="5">
        <v>38468</v>
      </c>
    </row>
    <row r="54862" spans="253:253" x14ac:dyDescent="0.25">
      <c r="IS54862" s="5">
        <v>38469</v>
      </c>
    </row>
    <row r="54863" spans="253:253" x14ac:dyDescent="0.25">
      <c r="IS54863" s="5">
        <v>38470</v>
      </c>
    </row>
    <row r="54864" spans="253:253" x14ac:dyDescent="0.25">
      <c r="IS54864" s="5">
        <v>38471</v>
      </c>
    </row>
    <row r="54865" spans="253:253" x14ac:dyDescent="0.25">
      <c r="IS54865" s="5">
        <v>38472</v>
      </c>
    </row>
    <row r="54866" spans="253:253" x14ac:dyDescent="0.25">
      <c r="IS54866" s="5">
        <v>38473</v>
      </c>
    </row>
    <row r="54867" spans="253:253" x14ac:dyDescent="0.25">
      <c r="IS54867" s="5">
        <v>38474</v>
      </c>
    </row>
    <row r="54868" spans="253:253" x14ac:dyDescent="0.25">
      <c r="IS54868" s="5">
        <v>38475</v>
      </c>
    </row>
    <row r="54869" spans="253:253" x14ac:dyDescent="0.25">
      <c r="IS54869" s="5">
        <v>38476</v>
      </c>
    </row>
    <row r="54870" spans="253:253" x14ac:dyDescent="0.25">
      <c r="IS54870" s="5">
        <v>38477</v>
      </c>
    </row>
    <row r="54871" spans="253:253" x14ac:dyDescent="0.25">
      <c r="IS54871" s="5">
        <v>38478</v>
      </c>
    </row>
    <row r="54872" spans="253:253" x14ac:dyDescent="0.25">
      <c r="IS54872" s="5">
        <v>38479</v>
      </c>
    </row>
    <row r="54873" spans="253:253" x14ac:dyDescent="0.25">
      <c r="IS54873" s="5">
        <v>38480</v>
      </c>
    </row>
    <row r="54874" spans="253:253" x14ac:dyDescent="0.25">
      <c r="IS54874" s="5">
        <v>38481</v>
      </c>
    </row>
    <row r="54875" spans="253:253" x14ac:dyDescent="0.25">
      <c r="IS54875" s="5">
        <v>38482</v>
      </c>
    </row>
    <row r="54876" spans="253:253" x14ac:dyDescent="0.25">
      <c r="IS54876" s="5">
        <v>38483</v>
      </c>
    </row>
    <row r="54877" spans="253:253" x14ac:dyDescent="0.25">
      <c r="IS54877" s="5">
        <v>38484</v>
      </c>
    </row>
    <row r="54878" spans="253:253" x14ac:dyDescent="0.25">
      <c r="IS54878" s="5">
        <v>38485</v>
      </c>
    </row>
    <row r="54879" spans="253:253" x14ac:dyDescent="0.25">
      <c r="IS54879" s="5">
        <v>38486</v>
      </c>
    </row>
    <row r="54880" spans="253:253" x14ac:dyDescent="0.25">
      <c r="IS54880" s="5">
        <v>38487</v>
      </c>
    </row>
    <row r="54881" spans="253:253" x14ac:dyDescent="0.25">
      <c r="IS54881" s="5">
        <v>38488</v>
      </c>
    </row>
    <row r="54882" spans="253:253" x14ac:dyDescent="0.25">
      <c r="IS54882" s="5">
        <v>38489</v>
      </c>
    </row>
    <row r="54883" spans="253:253" x14ac:dyDescent="0.25">
      <c r="IS54883" s="5">
        <v>38490</v>
      </c>
    </row>
    <row r="54884" spans="253:253" x14ac:dyDescent="0.25">
      <c r="IS54884" s="5">
        <v>38491</v>
      </c>
    </row>
    <row r="54885" spans="253:253" x14ac:dyDescent="0.25">
      <c r="IS54885" s="5">
        <v>38492</v>
      </c>
    </row>
    <row r="54886" spans="253:253" x14ac:dyDescent="0.25">
      <c r="IS54886" s="5">
        <v>38493</v>
      </c>
    </row>
    <row r="54887" spans="253:253" x14ac:dyDescent="0.25">
      <c r="IS54887" s="5">
        <v>38494</v>
      </c>
    </row>
    <row r="54888" spans="253:253" x14ac:dyDescent="0.25">
      <c r="IS54888" s="5">
        <v>38495</v>
      </c>
    </row>
    <row r="54889" spans="253:253" x14ac:dyDescent="0.25">
      <c r="IS54889" s="5">
        <v>38496</v>
      </c>
    </row>
    <row r="54890" spans="253:253" x14ac:dyDescent="0.25">
      <c r="IS54890" s="5">
        <v>38497</v>
      </c>
    </row>
    <row r="54891" spans="253:253" x14ac:dyDescent="0.25">
      <c r="IS54891" s="5">
        <v>38498</v>
      </c>
    </row>
    <row r="54892" spans="253:253" x14ac:dyDescent="0.25">
      <c r="IS54892" s="5">
        <v>38499</v>
      </c>
    </row>
    <row r="54893" spans="253:253" x14ac:dyDescent="0.25">
      <c r="IS54893" s="5">
        <v>38500</v>
      </c>
    </row>
    <row r="54894" spans="253:253" x14ac:dyDescent="0.25">
      <c r="IS54894" s="5">
        <v>38501</v>
      </c>
    </row>
    <row r="54895" spans="253:253" x14ac:dyDescent="0.25">
      <c r="IS54895" s="5">
        <v>38502</v>
      </c>
    </row>
    <row r="54896" spans="253:253" x14ac:dyDescent="0.25">
      <c r="IS54896" s="5">
        <v>38503</v>
      </c>
    </row>
    <row r="54897" spans="253:253" x14ac:dyDescent="0.25">
      <c r="IS54897" s="5">
        <v>38504</v>
      </c>
    </row>
    <row r="54898" spans="253:253" x14ac:dyDescent="0.25">
      <c r="IS54898" s="5">
        <v>38505</v>
      </c>
    </row>
    <row r="54899" spans="253:253" x14ac:dyDescent="0.25">
      <c r="IS54899" s="5">
        <v>38506</v>
      </c>
    </row>
    <row r="54900" spans="253:253" x14ac:dyDescent="0.25">
      <c r="IS54900" s="5">
        <v>38507</v>
      </c>
    </row>
    <row r="54901" spans="253:253" x14ac:dyDescent="0.25">
      <c r="IS54901" s="5">
        <v>38508</v>
      </c>
    </row>
    <row r="54902" spans="253:253" x14ac:dyDescent="0.25">
      <c r="IS54902" s="5">
        <v>38509</v>
      </c>
    </row>
    <row r="54903" spans="253:253" x14ac:dyDescent="0.25">
      <c r="IS54903" s="5">
        <v>38510</v>
      </c>
    </row>
    <row r="54904" spans="253:253" x14ac:dyDescent="0.25">
      <c r="IS54904" s="5">
        <v>38511</v>
      </c>
    </row>
    <row r="54905" spans="253:253" x14ac:dyDescent="0.25">
      <c r="IS54905" s="5">
        <v>38512</v>
      </c>
    </row>
    <row r="54906" spans="253:253" x14ac:dyDescent="0.25">
      <c r="IS54906" s="5">
        <v>38513</v>
      </c>
    </row>
    <row r="54907" spans="253:253" x14ac:dyDescent="0.25">
      <c r="IS54907" s="5">
        <v>38514</v>
      </c>
    </row>
    <row r="54908" spans="253:253" x14ac:dyDescent="0.25">
      <c r="IS54908" s="5">
        <v>38515</v>
      </c>
    </row>
    <row r="54909" spans="253:253" x14ac:dyDescent="0.25">
      <c r="IS54909" s="5">
        <v>38516</v>
      </c>
    </row>
    <row r="54910" spans="253:253" x14ac:dyDescent="0.25">
      <c r="IS54910" s="5">
        <v>38517</v>
      </c>
    </row>
    <row r="54911" spans="253:253" x14ac:dyDescent="0.25">
      <c r="IS54911" s="5">
        <v>38518</v>
      </c>
    </row>
    <row r="54912" spans="253:253" x14ac:dyDescent="0.25">
      <c r="IS54912" s="5">
        <v>38519</v>
      </c>
    </row>
    <row r="54913" spans="253:253" x14ac:dyDescent="0.25">
      <c r="IS54913" s="5">
        <v>38520</v>
      </c>
    </row>
    <row r="54914" spans="253:253" x14ac:dyDescent="0.25">
      <c r="IS54914" s="5">
        <v>38521</v>
      </c>
    </row>
    <row r="54915" spans="253:253" x14ac:dyDescent="0.25">
      <c r="IS54915" s="5">
        <v>38522</v>
      </c>
    </row>
    <row r="54916" spans="253:253" x14ac:dyDescent="0.25">
      <c r="IS54916" s="5">
        <v>38523</v>
      </c>
    </row>
    <row r="54917" spans="253:253" x14ac:dyDescent="0.25">
      <c r="IS54917" s="5">
        <v>38524</v>
      </c>
    </row>
    <row r="54918" spans="253:253" x14ac:dyDescent="0.25">
      <c r="IS54918" s="5">
        <v>38525</v>
      </c>
    </row>
    <row r="54919" spans="253:253" x14ac:dyDescent="0.25">
      <c r="IS54919" s="5">
        <v>38526</v>
      </c>
    </row>
    <row r="54920" spans="253:253" x14ac:dyDescent="0.25">
      <c r="IS54920" s="5">
        <v>38527</v>
      </c>
    </row>
    <row r="54921" spans="253:253" x14ac:dyDescent="0.25">
      <c r="IS54921" s="5">
        <v>38528</v>
      </c>
    </row>
    <row r="54922" spans="253:253" x14ac:dyDescent="0.25">
      <c r="IS54922" s="5">
        <v>38529</v>
      </c>
    </row>
    <row r="54923" spans="253:253" x14ac:dyDescent="0.25">
      <c r="IS54923" s="5">
        <v>38530</v>
      </c>
    </row>
    <row r="54924" spans="253:253" x14ac:dyDescent="0.25">
      <c r="IS54924" s="5">
        <v>38531</v>
      </c>
    </row>
    <row r="54925" spans="253:253" x14ac:dyDescent="0.25">
      <c r="IS54925" s="5">
        <v>38532</v>
      </c>
    </row>
    <row r="54926" spans="253:253" x14ac:dyDescent="0.25">
      <c r="IS54926" s="5">
        <v>38533</v>
      </c>
    </row>
    <row r="54927" spans="253:253" x14ac:dyDescent="0.25">
      <c r="IS54927" s="5">
        <v>38534</v>
      </c>
    </row>
    <row r="54928" spans="253:253" x14ac:dyDescent="0.25">
      <c r="IS54928" s="5">
        <v>38535</v>
      </c>
    </row>
    <row r="54929" spans="253:253" x14ac:dyDescent="0.25">
      <c r="IS54929" s="5">
        <v>38536</v>
      </c>
    </row>
    <row r="54930" spans="253:253" x14ac:dyDescent="0.25">
      <c r="IS54930" s="5">
        <v>38537</v>
      </c>
    </row>
    <row r="54931" spans="253:253" x14ac:dyDescent="0.25">
      <c r="IS54931" s="5">
        <v>38538</v>
      </c>
    </row>
    <row r="54932" spans="253:253" x14ac:dyDescent="0.25">
      <c r="IS54932" s="5">
        <v>38539</v>
      </c>
    </row>
    <row r="54933" spans="253:253" x14ac:dyDescent="0.25">
      <c r="IS54933" s="5">
        <v>38540</v>
      </c>
    </row>
    <row r="54934" spans="253:253" x14ac:dyDescent="0.25">
      <c r="IS54934" s="5">
        <v>38541</v>
      </c>
    </row>
    <row r="54935" spans="253:253" x14ac:dyDescent="0.25">
      <c r="IS54935" s="5">
        <v>38542</v>
      </c>
    </row>
    <row r="54936" spans="253:253" x14ac:dyDescent="0.25">
      <c r="IS54936" s="5">
        <v>38543</v>
      </c>
    </row>
    <row r="54937" spans="253:253" x14ac:dyDescent="0.25">
      <c r="IS54937" s="5">
        <v>38544</v>
      </c>
    </row>
    <row r="54938" spans="253:253" x14ac:dyDescent="0.25">
      <c r="IS54938" s="5">
        <v>38545</v>
      </c>
    </row>
    <row r="54939" spans="253:253" x14ac:dyDescent="0.25">
      <c r="IS54939" s="5">
        <v>38546</v>
      </c>
    </row>
    <row r="54940" spans="253:253" x14ac:dyDescent="0.25">
      <c r="IS54940" s="5">
        <v>38547</v>
      </c>
    </row>
    <row r="54941" spans="253:253" x14ac:dyDescent="0.25">
      <c r="IS54941" s="5">
        <v>38548</v>
      </c>
    </row>
    <row r="54942" spans="253:253" x14ac:dyDescent="0.25">
      <c r="IS54942" s="5">
        <v>38549</v>
      </c>
    </row>
    <row r="54943" spans="253:253" x14ac:dyDescent="0.25">
      <c r="IS54943" s="5">
        <v>38550</v>
      </c>
    </row>
    <row r="54944" spans="253:253" x14ac:dyDescent="0.25">
      <c r="IS54944" s="5">
        <v>38551</v>
      </c>
    </row>
    <row r="54945" spans="253:253" x14ac:dyDescent="0.25">
      <c r="IS54945" s="5">
        <v>38552</v>
      </c>
    </row>
    <row r="54946" spans="253:253" x14ac:dyDescent="0.25">
      <c r="IS54946" s="5">
        <v>38553</v>
      </c>
    </row>
    <row r="54947" spans="253:253" x14ac:dyDescent="0.25">
      <c r="IS54947" s="5">
        <v>38554</v>
      </c>
    </row>
    <row r="54948" spans="253:253" x14ac:dyDescent="0.25">
      <c r="IS54948" s="5">
        <v>38555</v>
      </c>
    </row>
    <row r="54949" spans="253:253" x14ac:dyDescent="0.25">
      <c r="IS54949" s="5">
        <v>38556</v>
      </c>
    </row>
    <row r="54950" spans="253:253" x14ac:dyDescent="0.25">
      <c r="IS54950" s="5">
        <v>38557</v>
      </c>
    </row>
    <row r="54951" spans="253:253" x14ac:dyDescent="0.25">
      <c r="IS54951" s="5">
        <v>38558</v>
      </c>
    </row>
    <row r="54952" spans="253:253" x14ac:dyDescent="0.25">
      <c r="IS54952" s="5">
        <v>38559</v>
      </c>
    </row>
    <row r="54953" spans="253:253" x14ac:dyDescent="0.25">
      <c r="IS54953" s="5">
        <v>38560</v>
      </c>
    </row>
    <row r="54954" spans="253:253" x14ac:dyDescent="0.25">
      <c r="IS54954" s="5">
        <v>38561</v>
      </c>
    </row>
    <row r="54955" spans="253:253" x14ac:dyDescent="0.25">
      <c r="IS54955" s="5">
        <v>38562</v>
      </c>
    </row>
    <row r="54956" spans="253:253" x14ac:dyDescent="0.25">
      <c r="IS54956" s="5">
        <v>38563</v>
      </c>
    </row>
    <row r="54957" spans="253:253" x14ac:dyDescent="0.25">
      <c r="IS54957" s="5">
        <v>38564</v>
      </c>
    </row>
    <row r="54958" spans="253:253" x14ac:dyDescent="0.25">
      <c r="IS54958" s="5">
        <v>38565</v>
      </c>
    </row>
    <row r="54959" spans="253:253" x14ac:dyDescent="0.25">
      <c r="IS54959" s="5">
        <v>38566</v>
      </c>
    </row>
    <row r="54960" spans="253:253" x14ac:dyDescent="0.25">
      <c r="IS54960" s="5">
        <v>38567</v>
      </c>
    </row>
    <row r="54961" spans="253:253" x14ac:dyDescent="0.25">
      <c r="IS54961" s="5">
        <v>38568</v>
      </c>
    </row>
    <row r="54962" spans="253:253" x14ac:dyDescent="0.25">
      <c r="IS54962" s="5">
        <v>38569</v>
      </c>
    </row>
    <row r="54963" spans="253:253" x14ac:dyDescent="0.25">
      <c r="IS54963" s="5">
        <v>38570</v>
      </c>
    </row>
    <row r="54964" spans="253:253" x14ac:dyDescent="0.25">
      <c r="IS54964" s="5">
        <v>38571</v>
      </c>
    </row>
    <row r="54965" spans="253:253" x14ac:dyDescent="0.25">
      <c r="IS54965" s="5">
        <v>38572</v>
      </c>
    </row>
    <row r="54966" spans="253:253" x14ac:dyDescent="0.25">
      <c r="IS54966" s="5">
        <v>38573</v>
      </c>
    </row>
    <row r="54967" spans="253:253" x14ac:dyDescent="0.25">
      <c r="IS54967" s="5">
        <v>38574</v>
      </c>
    </row>
    <row r="54968" spans="253:253" x14ac:dyDescent="0.25">
      <c r="IS54968" s="5">
        <v>38575</v>
      </c>
    </row>
    <row r="54969" spans="253:253" x14ac:dyDescent="0.25">
      <c r="IS54969" s="5">
        <v>38576</v>
      </c>
    </row>
    <row r="54970" spans="253:253" x14ac:dyDescent="0.25">
      <c r="IS54970" s="5">
        <v>38577</v>
      </c>
    </row>
    <row r="54971" spans="253:253" x14ac:dyDescent="0.25">
      <c r="IS54971" s="5">
        <v>38578</v>
      </c>
    </row>
    <row r="54972" spans="253:253" x14ac:dyDescent="0.25">
      <c r="IS54972" s="5">
        <v>38579</v>
      </c>
    </row>
    <row r="54973" spans="253:253" x14ac:dyDescent="0.25">
      <c r="IS54973" s="5">
        <v>38580</v>
      </c>
    </row>
    <row r="54974" spans="253:253" x14ac:dyDescent="0.25">
      <c r="IS54974" s="5">
        <v>38581</v>
      </c>
    </row>
    <row r="54975" spans="253:253" x14ac:dyDescent="0.25">
      <c r="IS54975" s="5">
        <v>38582</v>
      </c>
    </row>
    <row r="54976" spans="253:253" x14ac:dyDescent="0.25">
      <c r="IS54976" s="5">
        <v>38583</v>
      </c>
    </row>
    <row r="54977" spans="253:253" x14ac:dyDescent="0.25">
      <c r="IS54977" s="5">
        <v>38584</v>
      </c>
    </row>
    <row r="54978" spans="253:253" x14ac:dyDescent="0.25">
      <c r="IS54978" s="5">
        <v>38585</v>
      </c>
    </row>
    <row r="54979" spans="253:253" x14ac:dyDescent="0.25">
      <c r="IS54979" s="5">
        <v>38586</v>
      </c>
    </row>
    <row r="54980" spans="253:253" x14ac:dyDescent="0.25">
      <c r="IS54980" s="5">
        <v>38587</v>
      </c>
    </row>
    <row r="54981" spans="253:253" x14ac:dyDescent="0.25">
      <c r="IS54981" s="5">
        <v>38588</v>
      </c>
    </row>
    <row r="54982" spans="253:253" x14ac:dyDescent="0.25">
      <c r="IS54982" s="5">
        <v>38589</v>
      </c>
    </row>
    <row r="54983" spans="253:253" x14ac:dyDescent="0.25">
      <c r="IS54983" s="5">
        <v>38590</v>
      </c>
    </row>
    <row r="54984" spans="253:253" x14ac:dyDescent="0.25">
      <c r="IS54984" s="5">
        <v>38591</v>
      </c>
    </row>
    <row r="54985" spans="253:253" x14ac:dyDescent="0.25">
      <c r="IS54985" s="5">
        <v>38592</v>
      </c>
    </row>
    <row r="54986" spans="253:253" x14ac:dyDescent="0.25">
      <c r="IS54986" s="5">
        <v>38593</v>
      </c>
    </row>
    <row r="54987" spans="253:253" x14ac:dyDescent="0.25">
      <c r="IS54987" s="5">
        <v>38594</v>
      </c>
    </row>
    <row r="54988" spans="253:253" x14ac:dyDescent="0.25">
      <c r="IS54988" s="5">
        <v>38595</v>
      </c>
    </row>
    <row r="54989" spans="253:253" x14ac:dyDescent="0.25">
      <c r="IS54989" s="5">
        <v>38596</v>
      </c>
    </row>
    <row r="54990" spans="253:253" x14ac:dyDescent="0.25">
      <c r="IS54990" s="5">
        <v>38597</v>
      </c>
    </row>
    <row r="54991" spans="253:253" x14ac:dyDescent="0.25">
      <c r="IS54991" s="5">
        <v>38598</v>
      </c>
    </row>
    <row r="54992" spans="253:253" x14ac:dyDescent="0.25">
      <c r="IS54992" s="5">
        <v>38599</v>
      </c>
    </row>
    <row r="54993" spans="253:253" x14ac:dyDescent="0.25">
      <c r="IS54993" s="5">
        <v>38600</v>
      </c>
    </row>
    <row r="54994" spans="253:253" x14ac:dyDescent="0.25">
      <c r="IS54994" s="5">
        <v>38601</v>
      </c>
    </row>
    <row r="54995" spans="253:253" x14ac:dyDescent="0.25">
      <c r="IS54995" s="5">
        <v>38602</v>
      </c>
    </row>
    <row r="54996" spans="253:253" x14ac:dyDescent="0.25">
      <c r="IS54996" s="5">
        <v>38603</v>
      </c>
    </row>
    <row r="54997" spans="253:253" x14ac:dyDescent="0.25">
      <c r="IS54997" s="5">
        <v>38604</v>
      </c>
    </row>
    <row r="54998" spans="253:253" x14ac:dyDescent="0.25">
      <c r="IS54998" s="5">
        <v>38605</v>
      </c>
    </row>
    <row r="54999" spans="253:253" x14ac:dyDescent="0.25">
      <c r="IS54999" s="5">
        <v>38606</v>
      </c>
    </row>
    <row r="55000" spans="253:253" x14ac:dyDescent="0.25">
      <c r="IS55000" s="5">
        <v>38607</v>
      </c>
    </row>
    <row r="55001" spans="253:253" x14ac:dyDescent="0.25">
      <c r="IS55001" s="5">
        <v>38608</v>
      </c>
    </row>
    <row r="55002" spans="253:253" x14ac:dyDescent="0.25">
      <c r="IS55002" s="5">
        <v>38609</v>
      </c>
    </row>
    <row r="55003" spans="253:253" x14ac:dyDescent="0.25">
      <c r="IS55003" s="5">
        <v>38610</v>
      </c>
    </row>
    <row r="55004" spans="253:253" x14ac:dyDescent="0.25">
      <c r="IS55004" s="5">
        <v>38611</v>
      </c>
    </row>
    <row r="55005" spans="253:253" x14ac:dyDescent="0.25">
      <c r="IS55005" s="5">
        <v>38612</v>
      </c>
    </row>
    <row r="55006" spans="253:253" x14ac:dyDescent="0.25">
      <c r="IS55006" s="5">
        <v>38613</v>
      </c>
    </row>
    <row r="55007" spans="253:253" x14ac:dyDescent="0.25">
      <c r="IS55007" s="5">
        <v>38614</v>
      </c>
    </row>
    <row r="55008" spans="253:253" x14ac:dyDescent="0.25">
      <c r="IS55008" s="5">
        <v>38615</v>
      </c>
    </row>
    <row r="55009" spans="253:253" x14ac:dyDescent="0.25">
      <c r="IS55009" s="5">
        <v>38616</v>
      </c>
    </row>
    <row r="55010" spans="253:253" x14ac:dyDescent="0.25">
      <c r="IS55010" s="5">
        <v>38617</v>
      </c>
    </row>
    <row r="55011" spans="253:253" x14ac:dyDescent="0.25">
      <c r="IS55011" s="5">
        <v>38618</v>
      </c>
    </row>
    <row r="55012" spans="253:253" x14ac:dyDescent="0.25">
      <c r="IS55012" s="5">
        <v>38619</v>
      </c>
    </row>
    <row r="55013" spans="253:253" x14ac:dyDescent="0.25">
      <c r="IS55013" s="5">
        <v>38620</v>
      </c>
    </row>
    <row r="55014" spans="253:253" x14ac:dyDescent="0.25">
      <c r="IS55014" s="5">
        <v>38621</v>
      </c>
    </row>
    <row r="55015" spans="253:253" x14ac:dyDescent="0.25">
      <c r="IS55015" s="5">
        <v>38622</v>
      </c>
    </row>
    <row r="55016" spans="253:253" x14ac:dyDescent="0.25">
      <c r="IS55016" s="5">
        <v>38623</v>
      </c>
    </row>
    <row r="55017" spans="253:253" x14ac:dyDescent="0.25">
      <c r="IS55017" s="5">
        <v>38624</v>
      </c>
    </row>
    <row r="55018" spans="253:253" x14ac:dyDescent="0.25">
      <c r="IS55018" s="5">
        <v>38625</v>
      </c>
    </row>
    <row r="55019" spans="253:253" x14ac:dyDescent="0.25">
      <c r="IS55019" s="5">
        <v>38626</v>
      </c>
    </row>
    <row r="55020" spans="253:253" x14ac:dyDescent="0.25">
      <c r="IS55020" s="5">
        <v>38627</v>
      </c>
    </row>
    <row r="55021" spans="253:253" x14ac:dyDescent="0.25">
      <c r="IS55021" s="5">
        <v>38628</v>
      </c>
    </row>
    <row r="55022" spans="253:253" x14ac:dyDescent="0.25">
      <c r="IS55022" s="5">
        <v>38629</v>
      </c>
    </row>
    <row r="55023" spans="253:253" x14ac:dyDescent="0.25">
      <c r="IS55023" s="5">
        <v>38630</v>
      </c>
    </row>
    <row r="55024" spans="253:253" x14ac:dyDescent="0.25">
      <c r="IS55024" s="5">
        <v>38631</v>
      </c>
    </row>
    <row r="55025" spans="253:253" x14ac:dyDescent="0.25">
      <c r="IS55025" s="5">
        <v>38632</v>
      </c>
    </row>
    <row r="55026" spans="253:253" x14ac:dyDescent="0.25">
      <c r="IS55026" s="5">
        <v>38633</v>
      </c>
    </row>
    <row r="55027" spans="253:253" x14ac:dyDescent="0.25">
      <c r="IS55027" s="5">
        <v>38634</v>
      </c>
    </row>
    <row r="55028" spans="253:253" x14ac:dyDescent="0.25">
      <c r="IS55028" s="5">
        <v>38635</v>
      </c>
    </row>
    <row r="55029" spans="253:253" x14ac:dyDescent="0.25">
      <c r="IS55029" s="5">
        <v>38636</v>
      </c>
    </row>
    <row r="55030" spans="253:253" x14ac:dyDescent="0.25">
      <c r="IS55030" s="5">
        <v>38637</v>
      </c>
    </row>
    <row r="55031" spans="253:253" x14ac:dyDescent="0.25">
      <c r="IS55031" s="5">
        <v>38638</v>
      </c>
    </row>
    <row r="55032" spans="253:253" x14ac:dyDescent="0.25">
      <c r="IS55032" s="5">
        <v>38639</v>
      </c>
    </row>
    <row r="55033" spans="253:253" x14ac:dyDescent="0.25">
      <c r="IS55033" s="5">
        <v>38640</v>
      </c>
    </row>
    <row r="55034" spans="253:253" x14ac:dyDescent="0.25">
      <c r="IS55034" s="5">
        <v>38641</v>
      </c>
    </row>
    <row r="55035" spans="253:253" x14ac:dyDescent="0.25">
      <c r="IS55035" s="5">
        <v>38642</v>
      </c>
    </row>
    <row r="55036" spans="253:253" x14ac:dyDescent="0.25">
      <c r="IS55036" s="5">
        <v>38643</v>
      </c>
    </row>
    <row r="55037" spans="253:253" x14ac:dyDescent="0.25">
      <c r="IS55037" s="5">
        <v>38644</v>
      </c>
    </row>
    <row r="55038" spans="253:253" x14ac:dyDescent="0.25">
      <c r="IS55038" s="5">
        <v>38645</v>
      </c>
    </row>
    <row r="55039" spans="253:253" x14ac:dyDescent="0.25">
      <c r="IS55039" s="5">
        <v>38646</v>
      </c>
    </row>
    <row r="55040" spans="253:253" x14ac:dyDescent="0.25">
      <c r="IS55040" s="5">
        <v>38647</v>
      </c>
    </row>
    <row r="55041" spans="253:253" x14ac:dyDescent="0.25">
      <c r="IS55041" s="5">
        <v>38648</v>
      </c>
    </row>
    <row r="55042" spans="253:253" x14ac:dyDescent="0.25">
      <c r="IS55042" s="5">
        <v>38649</v>
      </c>
    </row>
    <row r="55043" spans="253:253" x14ac:dyDescent="0.25">
      <c r="IS55043" s="5">
        <v>38650</v>
      </c>
    </row>
    <row r="55044" spans="253:253" x14ac:dyDescent="0.25">
      <c r="IS55044" s="5">
        <v>38651</v>
      </c>
    </row>
    <row r="55045" spans="253:253" x14ac:dyDescent="0.25">
      <c r="IS55045" s="5">
        <v>38652</v>
      </c>
    </row>
    <row r="55046" spans="253:253" x14ac:dyDescent="0.25">
      <c r="IS55046" s="5">
        <v>38653</v>
      </c>
    </row>
    <row r="55047" spans="253:253" x14ac:dyDescent="0.25">
      <c r="IS55047" s="5">
        <v>38654</v>
      </c>
    </row>
    <row r="55048" spans="253:253" x14ac:dyDescent="0.25">
      <c r="IS55048" s="5">
        <v>38655</v>
      </c>
    </row>
    <row r="55049" spans="253:253" x14ac:dyDescent="0.25">
      <c r="IS55049" s="5">
        <v>38656</v>
      </c>
    </row>
    <row r="55050" spans="253:253" x14ac:dyDescent="0.25">
      <c r="IS55050" s="5">
        <v>38657</v>
      </c>
    </row>
    <row r="55051" spans="253:253" x14ac:dyDescent="0.25">
      <c r="IS55051" s="5">
        <v>38658</v>
      </c>
    </row>
    <row r="55052" spans="253:253" x14ac:dyDescent="0.25">
      <c r="IS55052" s="5">
        <v>38659</v>
      </c>
    </row>
    <row r="55053" spans="253:253" x14ac:dyDescent="0.25">
      <c r="IS55053" s="5">
        <v>38660</v>
      </c>
    </row>
    <row r="55054" spans="253:253" x14ac:dyDescent="0.25">
      <c r="IS55054" s="5">
        <v>38661</v>
      </c>
    </row>
    <row r="55055" spans="253:253" x14ac:dyDescent="0.25">
      <c r="IS55055" s="5">
        <v>38662</v>
      </c>
    </row>
    <row r="55056" spans="253:253" x14ac:dyDescent="0.25">
      <c r="IS55056" s="5">
        <v>38663</v>
      </c>
    </row>
    <row r="55057" spans="253:253" x14ac:dyDescent="0.25">
      <c r="IS55057" s="5">
        <v>38664</v>
      </c>
    </row>
    <row r="55058" spans="253:253" x14ac:dyDescent="0.25">
      <c r="IS55058" s="5">
        <v>38665</v>
      </c>
    </row>
    <row r="55059" spans="253:253" x14ac:dyDescent="0.25">
      <c r="IS55059" s="5">
        <v>38666</v>
      </c>
    </row>
    <row r="55060" spans="253:253" x14ac:dyDescent="0.25">
      <c r="IS55060" s="5">
        <v>38667</v>
      </c>
    </row>
    <row r="55061" spans="253:253" x14ac:dyDescent="0.25">
      <c r="IS55061" s="5">
        <v>38668</v>
      </c>
    </row>
    <row r="55062" spans="253:253" x14ac:dyDescent="0.25">
      <c r="IS55062" s="5">
        <v>38669</v>
      </c>
    </row>
    <row r="55063" spans="253:253" x14ac:dyDescent="0.25">
      <c r="IS55063" s="5">
        <v>38670</v>
      </c>
    </row>
    <row r="55064" spans="253:253" x14ac:dyDescent="0.25">
      <c r="IS55064" s="5">
        <v>38671</v>
      </c>
    </row>
    <row r="55065" spans="253:253" x14ac:dyDescent="0.25">
      <c r="IS55065" s="5">
        <v>38672</v>
      </c>
    </row>
    <row r="55066" spans="253:253" x14ac:dyDescent="0.25">
      <c r="IS55066" s="5">
        <v>38673</v>
      </c>
    </row>
    <row r="55067" spans="253:253" x14ac:dyDescent="0.25">
      <c r="IS55067" s="5">
        <v>38674</v>
      </c>
    </row>
    <row r="55068" spans="253:253" x14ac:dyDescent="0.25">
      <c r="IS55068" s="5">
        <v>38675</v>
      </c>
    </row>
    <row r="55069" spans="253:253" x14ac:dyDescent="0.25">
      <c r="IS55069" s="5">
        <v>38676</v>
      </c>
    </row>
    <row r="55070" spans="253:253" x14ac:dyDescent="0.25">
      <c r="IS55070" s="5">
        <v>38677</v>
      </c>
    </row>
    <row r="55071" spans="253:253" x14ac:dyDescent="0.25">
      <c r="IS55071" s="5">
        <v>38678</v>
      </c>
    </row>
    <row r="55072" spans="253:253" x14ac:dyDescent="0.25">
      <c r="IS55072" s="5">
        <v>38679</v>
      </c>
    </row>
    <row r="55073" spans="253:253" x14ac:dyDescent="0.25">
      <c r="IS55073" s="5">
        <v>38680</v>
      </c>
    </row>
    <row r="55074" spans="253:253" x14ac:dyDescent="0.25">
      <c r="IS55074" s="5">
        <v>38681</v>
      </c>
    </row>
    <row r="55075" spans="253:253" x14ac:dyDescent="0.25">
      <c r="IS55075" s="5">
        <v>38682</v>
      </c>
    </row>
    <row r="55076" spans="253:253" x14ac:dyDescent="0.25">
      <c r="IS55076" s="5">
        <v>38683</v>
      </c>
    </row>
    <row r="55077" spans="253:253" x14ac:dyDescent="0.25">
      <c r="IS55077" s="5">
        <v>38684</v>
      </c>
    </row>
    <row r="55078" spans="253:253" x14ac:dyDescent="0.25">
      <c r="IS55078" s="5">
        <v>38685</v>
      </c>
    </row>
    <row r="55079" spans="253:253" x14ac:dyDescent="0.25">
      <c r="IS55079" s="5">
        <v>38686</v>
      </c>
    </row>
    <row r="55080" spans="253:253" x14ac:dyDescent="0.25">
      <c r="IS55080" s="5">
        <v>38687</v>
      </c>
    </row>
    <row r="55081" spans="253:253" x14ac:dyDescent="0.25">
      <c r="IS55081" s="5">
        <v>38688</v>
      </c>
    </row>
    <row r="55082" spans="253:253" x14ac:dyDescent="0.25">
      <c r="IS55082" s="5">
        <v>38689</v>
      </c>
    </row>
    <row r="55083" spans="253:253" x14ac:dyDescent="0.25">
      <c r="IS55083" s="5">
        <v>38690</v>
      </c>
    </row>
    <row r="55084" spans="253:253" x14ac:dyDescent="0.25">
      <c r="IS55084" s="5">
        <v>38691</v>
      </c>
    </row>
    <row r="55085" spans="253:253" x14ac:dyDescent="0.25">
      <c r="IS55085" s="5">
        <v>38692</v>
      </c>
    </row>
    <row r="55086" spans="253:253" x14ac:dyDescent="0.25">
      <c r="IS55086" s="5">
        <v>38693</v>
      </c>
    </row>
    <row r="55087" spans="253:253" x14ac:dyDescent="0.25">
      <c r="IS55087" s="5">
        <v>38694</v>
      </c>
    </row>
    <row r="55088" spans="253:253" x14ac:dyDescent="0.25">
      <c r="IS55088" s="5">
        <v>38695</v>
      </c>
    </row>
    <row r="55089" spans="253:253" x14ac:dyDescent="0.25">
      <c r="IS55089" s="5">
        <v>38696</v>
      </c>
    </row>
    <row r="55090" spans="253:253" x14ac:dyDescent="0.25">
      <c r="IS55090" s="5">
        <v>38697</v>
      </c>
    </row>
    <row r="55091" spans="253:253" x14ac:dyDescent="0.25">
      <c r="IS55091" s="5">
        <v>38698</v>
      </c>
    </row>
    <row r="55092" spans="253:253" x14ac:dyDescent="0.25">
      <c r="IS55092" s="5">
        <v>38699</v>
      </c>
    </row>
    <row r="55093" spans="253:253" x14ac:dyDescent="0.25">
      <c r="IS55093" s="5">
        <v>38700</v>
      </c>
    </row>
    <row r="55094" spans="253:253" x14ac:dyDescent="0.25">
      <c r="IS55094" s="5">
        <v>38701</v>
      </c>
    </row>
    <row r="55095" spans="253:253" x14ac:dyDescent="0.25">
      <c r="IS55095" s="5">
        <v>38702</v>
      </c>
    </row>
    <row r="55096" spans="253:253" x14ac:dyDescent="0.25">
      <c r="IS55096" s="5">
        <v>38703</v>
      </c>
    </row>
    <row r="55097" spans="253:253" x14ac:dyDescent="0.25">
      <c r="IS55097" s="5">
        <v>38704</v>
      </c>
    </row>
    <row r="55098" spans="253:253" x14ac:dyDescent="0.25">
      <c r="IS55098" s="5">
        <v>38705</v>
      </c>
    </row>
    <row r="55099" spans="253:253" x14ac:dyDescent="0.25">
      <c r="IS55099" s="5">
        <v>38706</v>
      </c>
    </row>
    <row r="55100" spans="253:253" x14ac:dyDescent="0.25">
      <c r="IS55100" s="5">
        <v>38707</v>
      </c>
    </row>
    <row r="55101" spans="253:253" x14ac:dyDescent="0.25">
      <c r="IS55101" s="5">
        <v>38708</v>
      </c>
    </row>
    <row r="55102" spans="253:253" x14ac:dyDescent="0.25">
      <c r="IS55102" s="5">
        <v>38709</v>
      </c>
    </row>
    <row r="55103" spans="253:253" x14ac:dyDescent="0.25">
      <c r="IS55103" s="5">
        <v>38710</v>
      </c>
    </row>
    <row r="55104" spans="253:253" x14ac:dyDescent="0.25">
      <c r="IS55104" s="5">
        <v>38711</v>
      </c>
    </row>
    <row r="55105" spans="253:253" x14ac:dyDescent="0.25">
      <c r="IS55105" s="5">
        <v>38712</v>
      </c>
    </row>
    <row r="55106" spans="253:253" x14ac:dyDescent="0.25">
      <c r="IS55106" s="5">
        <v>38713</v>
      </c>
    </row>
    <row r="55107" spans="253:253" x14ac:dyDescent="0.25">
      <c r="IS55107" s="5">
        <v>38714</v>
      </c>
    </row>
    <row r="55108" spans="253:253" x14ac:dyDescent="0.25">
      <c r="IS55108" s="5">
        <v>38715</v>
      </c>
    </row>
    <row r="55109" spans="253:253" x14ac:dyDescent="0.25">
      <c r="IS55109" s="5">
        <v>38716</v>
      </c>
    </row>
    <row r="55110" spans="253:253" x14ac:dyDescent="0.25">
      <c r="IS55110" s="5">
        <v>38717</v>
      </c>
    </row>
    <row r="55111" spans="253:253" x14ac:dyDescent="0.25">
      <c r="IS55111" s="5">
        <v>38718</v>
      </c>
    </row>
    <row r="55112" spans="253:253" x14ac:dyDescent="0.25">
      <c r="IS55112" s="5">
        <v>38719</v>
      </c>
    </row>
    <row r="55113" spans="253:253" x14ac:dyDescent="0.25">
      <c r="IS55113" s="5">
        <v>38720</v>
      </c>
    </row>
    <row r="55114" spans="253:253" x14ac:dyDescent="0.25">
      <c r="IS55114" s="5">
        <v>38721</v>
      </c>
    </row>
    <row r="55115" spans="253:253" x14ac:dyDescent="0.25">
      <c r="IS55115" s="5">
        <v>38722</v>
      </c>
    </row>
    <row r="55116" spans="253:253" x14ac:dyDescent="0.25">
      <c r="IS55116" s="5">
        <v>38723</v>
      </c>
    </row>
    <row r="55117" spans="253:253" x14ac:dyDescent="0.25">
      <c r="IS55117" s="5">
        <v>38724</v>
      </c>
    </row>
    <row r="55118" spans="253:253" x14ac:dyDescent="0.25">
      <c r="IS55118" s="5">
        <v>38725</v>
      </c>
    </row>
    <row r="55119" spans="253:253" x14ac:dyDescent="0.25">
      <c r="IS55119" s="5">
        <v>38726</v>
      </c>
    </row>
    <row r="55120" spans="253:253" x14ac:dyDescent="0.25">
      <c r="IS55120" s="5">
        <v>38727</v>
      </c>
    </row>
    <row r="55121" spans="253:253" x14ac:dyDescent="0.25">
      <c r="IS55121" s="5">
        <v>38728</v>
      </c>
    </row>
    <row r="55122" spans="253:253" x14ac:dyDescent="0.25">
      <c r="IS55122" s="5">
        <v>38729</v>
      </c>
    </row>
    <row r="55123" spans="253:253" x14ac:dyDescent="0.25">
      <c r="IS55123" s="5">
        <v>38730</v>
      </c>
    </row>
    <row r="55124" spans="253:253" x14ac:dyDescent="0.25">
      <c r="IS55124" s="5">
        <v>38731</v>
      </c>
    </row>
    <row r="55125" spans="253:253" x14ac:dyDescent="0.25">
      <c r="IS55125" s="5">
        <v>38732</v>
      </c>
    </row>
    <row r="55126" spans="253:253" x14ac:dyDescent="0.25">
      <c r="IS55126" s="5">
        <v>38733</v>
      </c>
    </row>
    <row r="55127" spans="253:253" x14ac:dyDescent="0.25">
      <c r="IS55127" s="5">
        <v>38734</v>
      </c>
    </row>
    <row r="55128" spans="253:253" x14ac:dyDescent="0.25">
      <c r="IS55128" s="5">
        <v>38735</v>
      </c>
    </row>
    <row r="55129" spans="253:253" x14ac:dyDescent="0.25">
      <c r="IS55129" s="5">
        <v>38736</v>
      </c>
    </row>
    <row r="55130" spans="253:253" x14ac:dyDescent="0.25">
      <c r="IS55130" s="5">
        <v>38737</v>
      </c>
    </row>
    <row r="55131" spans="253:253" x14ac:dyDescent="0.25">
      <c r="IS55131" s="5">
        <v>38738</v>
      </c>
    </row>
    <row r="55132" spans="253:253" x14ac:dyDescent="0.25">
      <c r="IS55132" s="5">
        <v>38739</v>
      </c>
    </row>
    <row r="55133" spans="253:253" x14ac:dyDescent="0.25">
      <c r="IS55133" s="5">
        <v>38740</v>
      </c>
    </row>
    <row r="55134" spans="253:253" x14ac:dyDescent="0.25">
      <c r="IS55134" s="5">
        <v>38741</v>
      </c>
    </row>
    <row r="55135" spans="253:253" x14ac:dyDescent="0.25">
      <c r="IS55135" s="5">
        <v>38742</v>
      </c>
    </row>
    <row r="55136" spans="253:253" x14ac:dyDescent="0.25">
      <c r="IS55136" s="5">
        <v>38743</v>
      </c>
    </row>
    <row r="55137" spans="253:253" x14ac:dyDescent="0.25">
      <c r="IS55137" s="5">
        <v>38744</v>
      </c>
    </row>
    <row r="55138" spans="253:253" x14ac:dyDescent="0.25">
      <c r="IS55138" s="5">
        <v>38745</v>
      </c>
    </row>
    <row r="55139" spans="253:253" x14ac:dyDescent="0.25">
      <c r="IS55139" s="5">
        <v>38746</v>
      </c>
    </row>
    <row r="55140" spans="253:253" x14ac:dyDescent="0.25">
      <c r="IS55140" s="5">
        <v>38747</v>
      </c>
    </row>
    <row r="55141" spans="253:253" x14ac:dyDescent="0.25">
      <c r="IS55141" s="5">
        <v>38748</v>
      </c>
    </row>
    <row r="55142" spans="253:253" x14ac:dyDescent="0.25">
      <c r="IS55142" s="5">
        <v>38749</v>
      </c>
    </row>
    <row r="55143" spans="253:253" x14ac:dyDescent="0.25">
      <c r="IS55143" s="5">
        <v>38750</v>
      </c>
    </row>
    <row r="55144" spans="253:253" x14ac:dyDescent="0.25">
      <c r="IS55144" s="5">
        <v>38751</v>
      </c>
    </row>
    <row r="55145" spans="253:253" x14ac:dyDescent="0.25">
      <c r="IS55145" s="5">
        <v>38752</v>
      </c>
    </row>
    <row r="55146" spans="253:253" x14ac:dyDescent="0.25">
      <c r="IS55146" s="5">
        <v>38753</v>
      </c>
    </row>
    <row r="55147" spans="253:253" x14ac:dyDescent="0.25">
      <c r="IS55147" s="5">
        <v>38754</v>
      </c>
    </row>
    <row r="55148" spans="253:253" x14ac:dyDescent="0.25">
      <c r="IS55148" s="5">
        <v>38755</v>
      </c>
    </row>
    <row r="55149" spans="253:253" x14ac:dyDescent="0.25">
      <c r="IS55149" s="5">
        <v>38756</v>
      </c>
    </row>
    <row r="55150" spans="253:253" x14ac:dyDescent="0.25">
      <c r="IS55150" s="5">
        <v>38757</v>
      </c>
    </row>
    <row r="55151" spans="253:253" x14ac:dyDescent="0.25">
      <c r="IS55151" s="5">
        <v>38758</v>
      </c>
    </row>
    <row r="55152" spans="253:253" x14ac:dyDescent="0.25">
      <c r="IS55152" s="5">
        <v>38759</v>
      </c>
    </row>
    <row r="55153" spans="253:253" x14ac:dyDescent="0.25">
      <c r="IS55153" s="5">
        <v>38760</v>
      </c>
    </row>
    <row r="55154" spans="253:253" x14ac:dyDescent="0.25">
      <c r="IS55154" s="5">
        <v>38761</v>
      </c>
    </row>
    <row r="55155" spans="253:253" x14ac:dyDescent="0.25">
      <c r="IS55155" s="5">
        <v>38762</v>
      </c>
    </row>
    <row r="55156" spans="253:253" x14ac:dyDescent="0.25">
      <c r="IS55156" s="5">
        <v>38763</v>
      </c>
    </row>
    <row r="55157" spans="253:253" x14ac:dyDescent="0.25">
      <c r="IS55157" s="5">
        <v>38764</v>
      </c>
    </row>
    <row r="55158" spans="253:253" x14ac:dyDescent="0.25">
      <c r="IS55158" s="5">
        <v>38765</v>
      </c>
    </row>
    <row r="55159" spans="253:253" x14ac:dyDescent="0.25">
      <c r="IS55159" s="5">
        <v>38766</v>
      </c>
    </row>
    <row r="55160" spans="253:253" x14ac:dyDescent="0.25">
      <c r="IS55160" s="5">
        <v>38767</v>
      </c>
    </row>
    <row r="55161" spans="253:253" x14ac:dyDescent="0.25">
      <c r="IS55161" s="5">
        <v>38768</v>
      </c>
    </row>
    <row r="55162" spans="253:253" x14ac:dyDescent="0.25">
      <c r="IS55162" s="5">
        <v>38769</v>
      </c>
    </row>
    <row r="55163" spans="253:253" x14ac:dyDescent="0.25">
      <c r="IS55163" s="5">
        <v>38770</v>
      </c>
    </row>
    <row r="55164" spans="253:253" x14ac:dyDescent="0.25">
      <c r="IS55164" s="5">
        <v>38771</v>
      </c>
    </row>
    <row r="55165" spans="253:253" x14ac:dyDescent="0.25">
      <c r="IS55165" s="5">
        <v>38772</v>
      </c>
    </row>
    <row r="55166" spans="253:253" x14ac:dyDescent="0.25">
      <c r="IS55166" s="5">
        <v>38773</v>
      </c>
    </row>
    <row r="55167" spans="253:253" x14ac:dyDescent="0.25">
      <c r="IS55167" s="5">
        <v>38774</v>
      </c>
    </row>
    <row r="55168" spans="253:253" x14ac:dyDescent="0.25">
      <c r="IS55168" s="5">
        <v>38775</v>
      </c>
    </row>
    <row r="55169" spans="253:253" x14ac:dyDescent="0.25">
      <c r="IS55169" s="5">
        <v>38776</v>
      </c>
    </row>
    <row r="55170" spans="253:253" x14ac:dyDescent="0.25">
      <c r="IS55170" s="5">
        <v>38777</v>
      </c>
    </row>
    <row r="55171" spans="253:253" x14ac:dyDescent="0.25">
      <c r="IS55171" s="5">
        <v>38778</v>
      </c>
    </row>
    <row r="55172" spans="253:253" x14ac:dyDescent="0.25">
      <c r="IS55172" s="5">
        <v>38779</v>
      </c>
    </row>
    <row r="55173" spans="253:253" x14ac:dyDescent="0.25">
      <c r="IS55173" s="5">
        <v>38780</v>
      </c>
    </row>
    <row r="55174" spans="253:253" x14ac:dyDescent="0.25">
      <c r="IS55174" s="5">
        <v>38781</v>
      </c>
    </row>
    <row r="55175" spans="253:253" x14ac:dyDescent="0.25">
      <c r="IS55175" s="5">
        <v>38782</v>
      </c>
    </row>
    <row r="55176" spans="253:253" x14ac:dyDescent="0.25">
      <c r="IS55176" s="5">
        <v>38783</v>
      </c>
    </row>
    <row r="55177" spans="253:253" x14ac:dyDescent="0.25">
      <c r="IS55177" s="5">
        <v>38784</v>
      </c>
    </row>
    <row r="55178" spans="253:253" x14ac:dyDescent="0.25">
      <c r="IS55178" s="5">
        <v>38785</v>
      </c>
    </row>
    <row r="55179" spans="253:253" x14ac:dyDescent="0.25">
      <c r="IS55179" s="5">
        <v>38786</v>
      </c>
    </row>
    <row r="55180" spans="253:253" x14ac:dyDescent="0.25">
      <c r="IS55180" s="5">
        <v>38787</v>
      </c>
    </row>
    <row r="55181" spans="253:253" x14ac:dyDescent="0.25">
      <c r="IS55181" s="5">
        <v>38788</v>
      </c>
    </row>
    <row r="55182" spans="253:253" x14ac:dyDescent="0.25">
      <c r="IS55182" s="5">
        <v>38789</v>
      </c>
    </row>
    <row r="55183" spans="253:253" x14ac:dyDescent="0.25">
      <c r="IS55183" s="5">
        <v>38790</v>
      </c>
    </row>
    <row r="55184" spans="253:253" x14ac:dyDescent="0.25">
      <c r="IS55184" s="5">
        <v>38791</v>
      </c>
    </row>
    <row r="55185" spans="253:253" x14ac:dyDescent="0.25">
      <c r="IS55185" s="5">
        <v>38792</v>
      </c>
    </row>
    <row r="55186" spans="253:253" x14ac:dyDescent="0.25">
      <c r="IS55186" s="5">
        <v>38793</v>
      </c>
    </row>
    <row r="55187" spans="253:253" x14ac:dyDescent="0.25">
      <c r="IS55187" s="5">
        <v>38794</v>
      </c>
    </row>
    <row r="55188" spans="253:253" x14ac:dyDescent="0.25">
      <c r="IS55188" s="5">
        <v>38795</v>
      </c>
    </row>
    <row r="55189" spans="253:253" x14ac:dyDescent="0.25">
      <c r="IS55189" s="5">
        <v>38796</v>
      </c>
    </row>
    <row r="55190" spans="253:253" x14ac:dyDescent="0.25">
      <c r="IS55190" s="5">
        <v>38797</v>
      </c>
    </row>
    <row r="55191" spans="253:253" x14ac:dyDescent="0.25">
      <c r="IS55191" s="5">
        <v>38798</v>
      </c>
    </row>
    <row r="55192" spans="253:253" x14ac:dyDescent="0.25">
      <c r="IS55192" s="5">
        <v>38799</v>
      </c>
    </row>
    <row r="55193" spans="253:253" x14ac:dyDescent="0.25">
      <c r="IS55193" s="5">
        <v>38800</v>
      </c>
    </row>
    <row r="55194" spans="253:253" x14ac:dyDescent="0.25">
      <c r="IS55194" s="5">
        <v>38801</v>
      </c>
    </row>
    <row r="55195" spans="253:253" x14ac:dyDescent="0.25">
      <c r="IS55195" s="5">
        <v>38802</v>
      </c>
    </row>
    <row r="55196" spans="253:253" x14ac:dyDescent="0.25">
      <c r="IS55196" s="5">
        <v>38803</v>
      </c>
    </row>
    <row r="55197" spans="253:253" x14ac:dyDescent="0.25">
      <c r="IS55197" s="5">
        <v>38804</v>
      </c>
    </row>
    <row r="55198" spans="253:253" x14ac:dyDescent="0.25">
      <c r="IS55198" s="5">
        <v>38805</v>
      </c>
    </row>
    <row r="55199" spans="253:253" x14ac:dyDescent="0.25">
      <c r="IS55199" s="5">
        <v>38806</v>
      </c>
    </row>
    <row r="55200" spans="253:253" x14ac:dyDescent="0.25">
      <c r="IS55200" s="5">
        <v>38807</v>
      </c>
    </row>
    <row r="55201" spans="253:253" x14ac:dyDescent="0.25">
      <c r="IS55201" s="5">
        <v>38808</v>
      </c>
    </row>
    <row r="55202" spans="253:253" x14ac:dyDescent="0.25">
      <c r="IS55202" s="5">
        <v>38809</v>
      </c>
    </row>
    <row r="55203" spans="253:253" x14ac:dyDescent="0.25">
      <c r="IS55203" s="5">
        <v>38810</v>
      </c>
    </row>
    <row r="55204" spans="253:253" x14ac:dyDescent="0.25">
      <c r="IS55204" s="5">
        <v>38811</v>
      </c>
    </row>
    <row r="55205" spans="253:253" x14ac:dyDescent="0.25">
      <c r="IS55205" s="5">
        <v>38812</v>
      </c>
    </row>
    <row r="55206" spans="253:253" x14ac:dyDescent="0.25">
      <c r="IS55206" s="5">
        <v>38813</v>
      </c>
    </row>
    <row r="55207" spans="253:253" x14ac:dyDescent="0.25">
      <c r="IS55207" s="5">
        <v>38814</v>
      </c>
    </row>
    <row r="55208" spans="253:253" x14ac:dyDescent="0.25">
      <c r="IS55208" s="5">
        <v>38815</v>
      </c>
    </row>
    <row r="55209" spans="253:253" x14ac:dyDescent="0.25">
      <c r="IS55209" s="5">
        <v>38816</v>
      </c>
    </row>
    <row r="55210" spans="253:253" x14ac:dyDescent="0.25">
      <c r="IS55210" s="5">
        <v>38817</v>
      </c>
    </row>
    <row r="55211" spans="253:253" x14ac:dyDescent="0.25">
      <c r="IS55211" s="5">
        <v>38818</v>
      </c>
    </row>
    <row r="55212" spans="253:253" x14ac:dyDescent="0.25">
      <c r="IS55212" s="5">
        <v>38819</v>
      </c>
    </row>
    <row r="55213" spans="253:253" x14ac:dyDescent="0.25">
      <c r="IS55213" s="5">
        <v>38820</v>
      </c>
    </row>
    <row r="55214" spans="253:253" x14ac:dyDescent="0.25">
      <c r="IS55214" s="5">
        <v>38821</v>
      </c>
    </row>
    <row r="55215" spans="253:253" x14ac:dyDescent="0.25">
      <c r="IS55215" s="5">
        <v>38822</v>
      </c>
    </row>
    <row r="55216" spans="253:253" x14ac:dyDescent="0.25">
      <c r="IS55216" s="5">
        <v>38823</v>
      </c>
    </row>
    <row r="55217" spans="253:253" x14ac:dyDescent="0.25">
      <c r="IS55217" s="5">
        <v>38824</v>
      </c>
    </row>
    <row r="55218" spans="253:253" x14ac:dyDescent="0.25">
      <c r="IS55218" s="5">
        <v>38825</v>
      </c>
    </row>
    <row r="55219" spans="253:253" x14ac:dyDescent="0.25">
      <c r="IS55219" s="5">
        <v>38826</v>
      </c>
    </row>
    <row r="55220" spans="253:253" x14ac:dyDescent="0.25">
      <c r="IS55220" s="5">
        <v>38827</v>
      </c>
    </row>
    <row r="55221" spans="253:253" x14ac:dyDescent="0.25">
      <c r="IS55221" s="5">
        <v>38828</v>
      </c>
    </row>
    <row r="55222" spans="253:253" x14ac:dyDescent="0.25">
      <c r="IS55222" s="5">
        <v>38829</v>
      </c>
    </row>
    <row r="55223" spans="253:253" x14ac:dyDescent="0.25">
      <c r="IS55223" s="5">
        <v>38830</v>
      </c>
    </row>
    <row r="55224" spans="253:253" x14ac:dyDescent="0.25">
      <c r="IS55224" s="5">
        <v>38831</v>
      </c>
    </row>
    <row r="55225" spans="253:253" x14ac:dyDescent="0.25">
      <c r="IS55225" s="5">
        <v>38832</v>
      </c>
    </row>
    <row r="55226" spans="253:253" x14ac:dyDescent="0.25">
      <c r="IS55226" s="5">
        <v>38833</v>
      </c>
    </row>
    <row r="55227" spans="253:253" x14ac:dyDescent="0.25">
      <c r="IS55227" s="5">
        <v>38834</v>
      </c>
    </row>
    <row r="55228" spans="253:253" x14ac:dyDescent="0.25">
      <c r="IS55228" s="5">
        <v>38835</v>
      </c>
    </row>
    <row r="55229" spans="253:253" x14ac:dyDescent="0.25">
      <c r="IS55229" s="5">
        <v>38836</v>
      </c>
    </row>
    <row r="55230" spans="253:253" x14ac:dyDescent="0.25">
      <c r="IS55230" s="5">
        <v>38837</v>
      </c>
    </row>
    <row r="55231" spans="253:253" x14ac:dyDescent="0.25">
      <c r="IS55231" s="5">
        <v>38838</v>
      </c>
    </row>
    <row r="55232" spans="253:253" x14ac:dyDescent="0.25">
      <c r="IS55232" s="5">
        <v>38839</v>
      </c>
    </row>
    <row r="55233" spans="253:253" x14ac:dyDescent="0.25">
      <c r="IS55233" s="5">
        <v>38840</v>
      </c>
    </row>
    <row r="55234" spans="253:253" x14ac:dyDescent="0.25">
      <c r="IS55234" s="5">
        <v>38841</v>
      </c>
    </row>
    <row r="55235" spans="253:253" x14ac:dyDescent="0.25">
      <c r="IS55235" s="5">
        <v>38842</v>
      </c>
    </row>
    <row r="55236" spans="253:253" x14ac:dyDescent="0.25">
      <c r="IS55236" s="5">
        <v>38843</v>
      </c>
    </row>
    <row r="55237" spans="253:253" x14ac:dyDescent="0.25">
      <c r="IS55237" s="5">
        <v>38844</v>
      </c>
    </row>
    <row r="55238" spans="253:253" x14ac:dyDescent="0.25">
      <c r="IS55238" s="5">
        <v>38845</v>
      </c>
    </row>
    <row r="55239" spans="253:253" x14ac:dyDescent="0.25">
      <c r="IS55239" s="5">
        <v>38846</v>
      </c>
    </row>
    <row r="55240" spans="253:253" x14ac:dyDescent="0.25">
      <c r="IS55240" s="5">
        <v>38847</v>
      </c>
    </row>
    <row r="55241" spans="253:253" x14ac:dyDescent="0.25">
      <c r="IS55241" s="5">
        <v>38848</v>
      </c>
    </row>
    <row r="55242" spans="253:253" x14ac:dyDescent="0.25">
      <c r="IS55242" s="5">
        <v>38849</v>
      </c>
    </row>
    <row r="55243" spans="253:253" x14ac:dyDescent="0.25">
      <c r="IS55243" s="5">
        <v>38850</v>
      </c>
    </row>
    <row r="55244" spans="253:253" x14ac:dyDescent="0.25">
      <c r="IS55244" s="5">
        <v>38851</v>
      </c>
    </row>
    <row r="55245" spans="253:253" x14ac:dyDescent="0.25">
      <c r="IS55245" s="5">
        <v>38852</v>
      </c>
    </row>
    <row r="55246" spans="253:253" x14ac:dyDescent="0.25">
      <c r="IS55246" s="5">
        <v>38853</v>
      </c>
    </row>
    <row r="55247" spans="253:253" x14ac:dyDescent="0.25">
      <c r="IS55247" s="5">
        <v>38854</v>
      </c>
    </row>
    <row r="55248" spans="253:253" x14ac:dyDescent="0.25">
      <c r="IS55248" s="5">
        <v>38855</v>
      </c>
    </row>
    <row r="55249" spans="253:253" x14ac:dyDescent="0.25">
      <c r="IS55249" s="5">
        <v>38856</v>
      </c>
    </row>
    <row r="55250" spans="253:253" x14ac:dyDescent="0.25">
      <c r="IS55250" s="5">
        <v>38857</v>
      </c>
    </row>
    <row r="55251" spans="253:253" x14ac:dyDescent="0.25">
      <c r="IS55251" s="5">
        <v>38858</v>
      </c>
    </row>
    <row r="55252" spans="253:253" x14ac:dyDescent="0.25">
      <c r="IS55252" s="5">
        <v>38859</v>
      </c>
    </row>
    <row r="55253" spans="253:253" x14ac:dyDescent="0.25">
      <c r="IS55253" s="5">
        <v>38860</v>
      </c>
    </row>
    <row r="55254" spans="253:253" x14ac:dyDescent="0.25">
      <c r="IS55254" s="5">
        <v>38861</v>
      </c>
    </row>
    <row r="55255" spans="253:253" x14ac:dyDescent="0.25">
      <c r="IS55255" s="5">
        <v>38862</v>
      </c>
    </row>
    <row r="55256" spans="253:253" x14ac:dyDescent="0.25">
      <c r="IS55256" s="5">
        <v>38863</v>
      </c>
    </row>
    <row r="55257" spans="253:253" x14ac:dyDescent="0.25">
      <c r="IS55257" s="5">
        <v>38864</v>
      </c>
    </row>
    <row r="55258" spans="253:253" x14ac:dyDescent="0.25">
      <c r="IS55258" s="5">
        <v>38865</v>
      </c>
    </row>
    <row r="55259" spans="253:253" x14ac:dyDescent="0.25">
      <c r="IS55259" s="5">
        <v>38866</v>
      </c>
    </row>
    <row r="55260" spans="253:253" x14ac:dyDescent="0.25">
      <c r="IS55260" s="5">
        <v>38867</v>
      </c>
    </row>
    <row r="55261" spans="253:253" x14ac:dyDescent="0.25">
      <c r="IS55261" s="5">
        <v>38868</v>
      </c>
    </row>
    <row r="55262" spans="253:253" x14ac:dyDescent="0.25">
      <c r="IS55262" s="5">
        <v>38869</v>
      </c>
    </row>
    <row r="55263" spans="253:253" x14ac:dyDescent="0.25">
      <c r="IS55263" s="5">
        <v>38870</v>
      </c>
    </row>
    <row r="55264" spans="253:253" x14ac:dyDescent="0.25">
      <c r="IS55264" s="5">
        <v>38871</v>
      </c>
    </row>
    <row r="55265" spans="253:253" x14ac:dyDescent="0.25">
      <c r="IS55265" s="5">
        <v>38872</v>
      </c>
    </row>
    <row r="55266" spans="253:253" x14ac:dyDescent="0.25">
      <c r="IS55266" s="5">
        <v>38873</v>
      </c>
    </row>
    <row r="55267" spans="253:253" x14ac:dyDescent="0.25">
      <c r="IS55267" s="5">
        <v>38874</v>
      </c>
    </row>
    <row r="55268" spans="253:253" x14ac:dyDescent="0.25">
      <c r="IS55268" s="5">
        <v>38875</v>
      </c>
    </row>
    <row r="55269" spans="253:253" x14ac:dyDescent="0.25">
      <c r="IS55269" s="5">
        <v>38876</v>
      </c>
    </row>
    <row r="55270" spans="253:253" x14ac:dyDescent="0.25">
      <c r="IS55270" s="5">
        <v>38877</v>
      </c>
    </row>
    <row r="55271" spans="253:253" x14ac:dyDescent="0.25">
      <c r="IS55271" s="5">
        <v>38878</v>
      </c>
    </row>
    <row r="55272" spans="253:253" x14ac:dyDescent="0.25">
      <c r="IS55272" s="5">
        <v>38879</v>
      </c>
    </row>
    <row r="55273" spans="253:253" x14ac:dyDescent="0.25">
      <c r="IS55273" s="5">
        <v>38880</v>
      </c>
    </row>
    <row r="55274" spans="253:253" x14ac:dyDescent="0.25">
      <c r="IS55274" s="5">
        <v>38881</v>
      </c>
    </row>
    <row r="55275" spans="253:253" x14ac:dyDescent="0.25">
      <c r="IS55275" s="5">
        <v>38882</v>
      </c>
    </row>
    <row r="55276" spans="253:253" x14ac:dyDescent="0.25">
      <c r="IS55276" s="5">
        <v>38883</v>
      </c>
    </row>
    <row r="55277" spans="253:253" x14ac:dyDescent="0.25">
      <c r="IS55277" s="5">
        <v>38884</v>
      </c>
    </row>
    <row r="55278" spans="253:253" x14ac:dyDescent="0.25">
      <c r="IS55278" s="5">
        <v>38885</v>
      </c>
    </row>
    <row r="55279" spans="253:253" x14ac:dyDescent="0.25">
      <c r="IS55279" s="5">
        <v>38886</v>
      </c>
    </row>
    <row r="55280" spans="253:253" x14ac:dyDescent="0.25">
      <c r="IS55280" s="5">
        <v>38887</v>
      </c>
    </row>
    <row r="55281" spans="253:253" x14ac:dyDescent="0.25">
      <c r="IS55281" s="5">
        <v>38888</v>
      </c>
    </row>
    <row r="55282" spans="253:253" x14ac:dyDescent="0.25">
      <c r="IS55282" s="5">
        <v>38889</v>
      </c>
    </row>
    <row r="55283" spans="253:253" x14ac:dyDescent="0.25">
      <c r="IS55283" s="5">
        <v>38890</v>
      </c>
    </row>
    <row r="55284" spans="253:253" x14ac:dyDescent="0.25">
      <c r="IS55284" s="5">
        <v>38891</v>
      </c>
    </row>
    <row r="55285" spans="253:253" x14ac:dyDescent="0.25">
      <c r="IS55285" s="5">
        <v>38892</v>
      </c>
    </row>
    <row r="55286" spans="253:253" x14ac:dyDescent="0.25">
      <c r="IS55286" s="5">
        <v>38893</v>
      </c>
    </row>
    <row r="55287" spans="253:253" x14ac:dyDescent="0.25">
      <c r="IS55287" s="5">
        <v>38894</v>
      </c>
    </row>
    <row r="55288" spans="253:253" x14ac:dyDescent="0.25">
      <c r="IS55288" s="5">
        <v>38895</v>
      </c>
    </row>
    <row r="55289" spans="253:253" x14ac:dyDescent="0.25">
      <c r="IS55289" s="5">
        <v>38896</v>
      </c>
    </row>
    <row r="55290" spans="253:253" x14ac:dyDescent="0.25">
      <c r="IS55290" s="5">
        <v>38897</v>
      </c>
    </row>
    <row r="55291" spans="253:253" x14ac:dyDescent="0.25">
      <c r="IS55291" s="5">
        <v>38898</v>
      </c>
    </row>
    <row r="55292" spans="253:253" x14ac:dyDescent="0.25">
      <c r="IS55292" s="5">
        <v>38899</v>
      </c>
    </row>
    <row r="55293" spans="253:253" x14ac:dyDescent="0.25">
      <c r="IS55293" s="5">
        <v>38900</v>
      </c>
    </row>
    <row r="55294" spans="253:253" x14ac:dyDescent="0.25">
      <c r="IS55294" s="5">
        <v>38901</v>
      </c>
    </row>
    <row r="55295" spans="253:253" x14ac:dyDescent="0.25">
      <c r="IS55295" s="5">
        <v>38902</v>
      </c>
    </row>
    <row r="55296" spans="253:253" x14ac:dyDescent="0.25">
      <c r="IS55296" s="5">
        <v>38903</v>
      </c>
    </row>
    <row r="55297" spans="253:253" x14ac:dyDescent="0.25">
      <c r="IS55297" s="5">
        <v>38904</v>
      </c>
    </row>
    <row r="55298" spans="253:253" x14ac:dyDescent="0.25">
      <c r="IS55298" s="5">
        <v>38905</v>
      </c>
    </row>
    <row r="55299" spans="253:253" x14ac:dyDescent="0.25">
      <c r="IS55299" s="5">
        <v>38906</v>
      </c>
    </row>
    <row r="55300" spans="253:253" x14ac:dyDescent="0.25">
      <c r="IS55300" s="5">
        <v>38907</v>
      </c>
    </row>
    <row r="55301" spans="253:253" x14ac:dyDescent="0.25">
      <c r="IS55301" s="5">
        <v>38908</v>
      </c>
    </row>
    <row r="55302" spans="253:253" x14ac:dyDescent="0.25">
      <c r="IS55302" s="5">
        <v>38909</v>
      </c>
    </row>
    <row r="55303" spans="253:253" x14ac:dyDescent="0.25">
      <c r="IS55303" s="5">
        <v>38910</v>
      </c>
    </row>
    <row r="55304" spans="253:253" x14ac:dyDescent="0.25">
      <c r="IS55304" s="5">
        <v>38911</v>
      </c>
    </row>
    <row r="55305" spans="253:253" x14ac:dyDescent="0.25">
      <c r="IS55305" s="5">
        <v>38912</v>
      </c>
    </row>
    <row r="55306" spans="253:253" x14ac:dyDescent="0.25">
      <c r="IS55306" s="5">
        <v>38913</v>
      </c>
    </row>
    <row r="55307" spans="253:253" x14ac:dyDescent="0.25">
      <c r="IS55307" s="5">
        <v>38914</v>
      </c>
    </row>
    <row r="55308" spans="253:253" x14ac:dyDescent="0.25">
      <c r="IS55308" s="5">
        <v>38915</v>
      </c>
    </row>
    <row r="55309" spans="253:253" x14ac:dyDescent="0.25">
      <c r="IS55309" s="5">
        <v>38916</v>
      </c>
    </row>
    <row r="55310" spans="253:253" x14ac:dyDescent="0.25">
      <c r="IS55310" s="5">
        <v>38917</v>
      </c>
    </row>
    <row r="55311" spans="253:253" x14ac:dyDescent="0.25">
      <c r="IS55311" s="5">
        <v>38918</v>
      </c>
    </row>
    <row r="55312" spans="253:253" x14ac:dyDescent="0.25">
      <c r="IS55312" s="5">
        <v>38919</v>
      </c>
    </row>
    <row r="55313" spans="253:253" x14ac:dyDescent="0.25">
      <c r="IS55313" s="5">
        <v>38920</v>
      </c>
    </row>
    <row r="55314" spans="253:253" x14ac:dyDescent="0.25">
      <c r="IS55314" s="5">
        <v>38921</v>
      </c>
    </row>
    <row r="55315" spans="253:253" x14ac:dyDescent="0.25">
      <c r="IS55315" s="5">
        <v>38922</v>
      </c>
    </row>
    <row r="55316" spans="253:253" x14ac:dyDescent="0.25">
      <c r="IS55316" s="5">
        <v>38923</v>
      </c>
    </row>
    <row r="55317" spans="253:253" x14ac:dyDescent="0.25">
      <c r="IS55317" s="5">
        <v>38924</v>
      </c>
    </row>
    <row r="55318" spans="253:253" x14ac:dyDescent="0.25">
      <c r="IS55318" s="5">
        <v>38925</v>
      </c>
    </row>
    <row r="55319" spans="253:253" x14ac:dyDescent="0.25">
      <c r="IS55319" s="5">
        <v>38926</v>
      </c>
    </row>
    <row r="55320" spans="253:253" x14ac:dyDescent="0.25">
      <c r="IS55320" s="5">
        <v>38927</v>
      </c>
    </row>
    <row r="55321" spans="253:253" x14ac:dyDescent="0.25">
      <c r="IS55321" s="5">
        <v>38928</v>
      </c>
    </row>
    <row r="55322" spans="253:253" x14ac:dyDescent="0.25">
      <c r="IS55322" s="5">
        <v>38929</v>
      </c>
    </row>
    <row r="55323" spans="253:253" x14ac:dyDescent="0.25">
      <c r="IS55323" s="5">
        <v>38930</v>
      </c>
    </row>
    <row r="55324" spans="253:253" x14ac:dyDescent="0.25">
      <c r="IS55324" s="5">
        <v>38931</v>
      </c>
    </row>
    <row r="55325" spans="253:253" x14ac:dyDescent="0.25">
      <c r="IS55325" s="5">
        <v>38932</v>
      </c>
    </row>
    <row r="55326" spans="253:253" x14ac:dyDescent="0.25">
      <c r="IS55326" s="5">
        <v>38933</v>
      </c>
    </row>
    <row r="55327" spans="253:253" x14ac:dyDescent="0.25">
      <c r="IS55327" s="5">
        <v>38934</v>
      </c>
    </row>
    <row r="55328" spans="253:253" x14ac:dyDescent="0.25">
      <c r="IS55328" s="5">
        <v>38935</v>
      </c>
    </row>
    <row r="55329" spans="253:253" x14ac:dyDescent="0.25">
      <c r="IS55329" s="5">
        <v>38936</v>
      </c>
    </row>
    <row r="55330" spans="253:253" x14ac:dyDescent="0.25">
      <c r="IS55330" s="5">
        <v>38937</v>
      </c>
    </row>
    <row r="55331" spans="253:253" x14ac:dyDescent="0.25">
      <c r="IS55331" s="5">
        <v>38938</v>
      </c>
    </row>
    <row r="55332" spans="253:253" x14ac:dyDescent="0.25">
      <c r="IS55332" s="5">
        <v>38939</v>
      </c>
    </row>
    <row r="55333" spans="253:253" x14ac:dyDescent="0.25">
      <c r="IS55333" s="5">
        <v>38940</v>
      </c>
    </row>
    <row r="55334" spans="253:253" x14ac:dyDescent="0.25">
      <c r="IS55334" s="5">
        <v>38941</v>
      </c>
    </row>
    <row r="55335" spans="253:253" x14ac:dyDescent="0.25">
      <c r="IS55335" s="5">
        <v>38942</v>
      </c>
    </row>
    <row r="55336" spans="253:253" x14ac:dyDescent="0.25">
      <c r="IS55336" s="5">
        <v>38943</v>
      </c>
    </row>
    <row r="55337" spans="253:253" x14ac:dyDescent="0.25">
      <c r="IS55337" s="5">
        <v>38944</v>
      </c>
    </row>
    <row r="55338" spans="253:253" x14ac:dyDescent="0.25">
      <c r="IS55338" s="5">
        <v>38945</v>
      </c>
    </row>
    <row r="55339" spans="253:253" x14ac:dyDescent="0.25">
      <c r="IS55339" s="5">
        <v>38946</v>
      </c>
    </row>
    <row r="55340" spans="253:253" x14ac:dyDescent="0.25">
      <c r="IS55340" s="5">
        <v>38947</v>
      </c>
    </row>
    <row r="55341" spans="253:253" x14ac:dyDescent="0.25">
      <c r="IS55341" s="5">
        <v>38948</v>
      </c>
    </row>
    <row r="55342" spans="253:253" x14ac:dyDescent="0.25">
      <c r="IS55342" s="5">
        <v>38949</v>
      </c>
    </row>
    <row r="55343" spans="253:253" x14ac:dyDescent="0.25">
      <c r="IS55343" s="5">
        <v>38950</v>
      </c>
    </row>
    <row r="55344" spans="253:253" x14ac:dyDescent="0.25">
      <c r="IS55344" s="5">
        <v>38951</v>
      </c>
    </row>
    <row r="55345" spans="253:253" x14ac:dyDescent="0.25">
      <c r="IS55345" s="5">
        <v>38952</v>
      </c>
    </row>
    <row r="55346" spans="253:253" x14ac:dyDescent="0.25">
      <c r="IS55346" s="5">
        <v>38953</v>
      </c>
    </row>
    <row r="55347" spans="253:253" x14ac:dyDescent="0.25">
      <c r="IS55347" s="5">
        <v>38954</v>
      </c>
    </row>
    <row r="55348" spans="253:253" x14ac:dyDescent="0.25">
      <c r="IS55348" s="5">
        <v>38955</v>
      </c>
    </row>
    <row r="55349" spans="253:253" x14ac:dyDescent="0.25">
      <c r="IS55349" s="5">
        <v>38956</v>
      </c>
    </row>
    <row r="55350" spans="253:253" x14ac:dyDescent="0.25">
      <c r="IS55350" s="5">
        <v>38957</v>
      </c>
    </row>
    <row r="55351" spans="253:253" x14ac:dyDescent="0.25">
      <c r="IS55351" s="5">
        <v>38958</v>
      </c>
    </row>
    <row r="55352" spans="253:253" x14ac:dyDescent="0.25">
      <c r="IS55352" s="5">
        <v>38959</v>
      </c>
    </row>
    <row r="55353" spans="253:253" x14ac:dyDescent="0.25">
      <c r="IS55353" s="5">
        <v>38960</v>
      </c>
    </row>
    <row r="55354" spans="253:253" x14ac:dyDescent="0.25">
      <c r="IS55354" s="5">
        <v>38961</v>
      </c>
    </row>
    <row r="55355" spans="253:253" x14ac:dyDescent="0.25">
      <c r="IS55355" s="5">
        <v>38962</v>
      </c>
    </row>
    <row r="55356" spans="253:253" x14ac:dyDescent="0.25">
      <c r="IS55356" s="5">
        <v>38963</v>
      </c>
    </row>
    <row r="55357" spans="253:253" x14ac:dyDescent="0.25">
      <c r="IS55357" s="5">
        <v>38964</v>
      </c>
    </row>
    <row r="55358" spans="253:253" x14ac:dyDescent="0.25">
      <c r="IS55358" s="5">
        <v>38965</v>
      </c>
    </row>
    <row r="55359" spans="253:253" x14ac:dyDescent="0.25">
      <c r="IS55359" s="5">
        <v>38966</v>
      </c>
    </row>
    <row r="55360" spans="253:253" x14ac:dyDescent="0.25">
      <c r="IS55360" s="5">
        <v>38967</v>
      </c>
    </row>
    <row r="55361" spans="253:253" x14ac:dyDescent="0.25">
      <c r="IS55361" s="5">
        <v>38968</v>
      </c>
    </row>
    <row r="55362" spans="253:253" x14ac:dyDescent="0.25">
      <c r="IS55362" s="5">
        <v>38969</v>
      </c>
    </row>
    <row r="55363" spans="253:253" x14ac:dyDescent="0.25">
      <c r="IS55363" s="5">
        <v>38970</v>
      </c>
    </row>
    <row r="55364" spans="253:253" x14ac:dyDescent="0.25">
      <c r="IS55364" s="5">
        <v>38971</v>
      </c>
    </row>
    <row r="55365" spans="253:253" x14ac:dyDescent="0.25">
      <c r="IS55365" s="5">
        <v>38972</v>
      </c>
    </row>
    <row r="55366" spans="253:253" x14ac:dyDescent="0.25">
      <c r="IS55366" s="5">
        <v>38973</v>
      </c>
    </row>
    <row r="55367" spans="253:253" x14ac:dyDescent="0.25">
      <c r="IS55367" s="5">
        <v>38974</v>
      </c>
    </row>
    <row r="55368" spans="253:253" x14ac:dyDescent="0.25">
      <c r="IS55368" s="5">
        <v>38975</v>
      </c>
    </row>
    <row r="55369" spans="253:253" x14ac:dyDescent="0.25">
      <c r="IS55369" s="5">
        <v>38976</v>
      </c>
    </row>
    <row r="55370" spans="253:253" x14ac:dyDescent="0.25">
      <c r="IS55370" s="5">
        <v>38977</v>
      </c>
    </row>
    <row r="55371" spans="253:253" x14ac:dyDescent="0.25">
      <c r="IS55371" s="5">
        <v>38978</v>
      </c>
    </row>
    <row r="55372" spans="253:253" x14ac:dyDescent="0.25">
      <c r="IS55372" s="5">
        <v>38979</v>
      </c>
    </row>
    <row r="55373" spans="253:253" x14ac:dyDescent="0.25">
      <c r="IS55373" s="5">
        <v>38980</v>
      </c>
    </row>
    <row r="55374" spans="253:253" x14ac:dyDescent="0.25">
      <c r="IS55374" s="5">
        <v>38981</v>
      </c>
    </row>
    <row r="55375" spans="253:253" x14ac:dyDescent="0.25">
      <c r="IS55375" s="5">
        <v>38982</v>
      </c>
    </row>
    <row r="55376" spans="253:253" x14ac:dyDescent="0.25">
      <c r="IS55376" s="5">
        <v>38983</v>
      </c>
    </row>
    <row r="55377" spans="253:253" x14ac:dyDescent="0.25">
      <c r="IS55377" s="5">
        <v>38984</v>
      </c>
    </row>
    <row r="55378" spans="253:253" x14ac:dyDescent="0.25">
      <c r="IS55378" s="5">
        <v>38985</v>
      </c>
    </row>
    <row r="55379" spans="253:253" x14ac:dyDescent="0.25">
      <c r="IS55379" s="5">
        <v>38986</v>
      </c>
    </row>
    <row r="55380" spans="253:253" x14ac:dyDescent="0.25">
      <c r="IS55380" s="5">
        <v>38987</v>
      </c>
    </row>
    <row r="55381" spans="253:253" x14ac:dyDescent="0.25">
      <c r="IS55381" s="5">
        <v>38988</v>
      </c>
    </row>
    <row r="55382" spans="253:253" x14ac:dyDescent="0.25">
      <c r="IS55382" s="5">
        <v>38989</v>
      </c>
    </row>
    <row r="55383" spans="253:253" x14ac:dyDescent="0.25">
      <c r="IS55383" s="5">
        <v>38990</v>
      </c>
    </row>
    <row r="55384" spans="253:253" x14ac:dyDescent="0.25">
      <c r="IS55384" s="5">
        <v>38991</v>
      </c>
    </row>
    <row r="55385" spans="253:253" x14ac:dyDescent="0.25">
      <c r="IS55385" s="5">
        <v>38992</v>
      </c>
    </row>
    <row r="55386" spans="253:253" x14ac:dyDescent="0.25">
      <c r="IS55386" s="5">
        <v>38993</v>
      </c>
    </row>
    <row r="55387" spans="253:253" x14ac:dyDescent="0.25">
      <c r="IS55387" s="5">
        <v>38994</v>
      </c>
    </row>
    <row r="55388" spans="253:253" x14ac:dyDescent="0.25">
      <c r="IS55388" s="5">
        <v>38995</v>
      </c>
    </row>
    <row r="55389" spans="253:253" x14ac:dyDescent="0.25">
      <c r="IS55389" s="5">
        <v>38996</v>
      </c>
    </row>
    <row r="55390" spans="253:253" x14ac:dyDescent="0.25">
      <c r="IS55390" s="5">
        <v>38997</v>
      </c>
    </row>
    <row r="55391" spans="253:253" x14ac:dyDescent="0.25">
      <c r="IS55391" s="5">
        <v>38998</v>
      </c>
    </row>
    <row r="55392" spans="253:253" x14ac:dyDescent="0.25">
      <c r="IS55392" s="5">
        <v>38999</v>
      </c>
    </row>
    <row r="55393" spans="253:253" x14ac:dyDescent="0.25">
      <c r="IS55393" s="5">
        <v>39000</v>
      </c>
    </row>
    <row r="55394" spans="253:253" x14ac:dyDescent="0.25">
      <c r="IS55394" s="5">
        <v>39001</v>
      </c>
    </row>
    <row r="55395" spans="253:253" x14ac:dyDescent="0.25">
      <c r="IS55395" s="5">
        <v>39002</v>
      </c>
    </row>
    <row r="55396" spans="253:253" x14ac:dyDescent="0.25">
      <c r="IS55396" s="5">
        <v>39003</v>
      </c>
    </row>
    <row r="55397" spans="253:253" x14ac:dyDescent="0.25">
      <c r="IS55397" s="5">
        <v>39004</v>
      </c>
    </row>
    <row r="55398" spans="253:253" x14ac:dyDescent="0.25">
      <c r="IS55398" s="5">
        <v>39005</v>
      </c>
    </row>
    <row r="55399" spans="253:253" x14ac:dyDescent="0.25">
      <c r="IS55399" s="5">
        <v>39006</v>
      </c>
    </row>
    <row r="55400" spans="253:253" x14ac:dyDescent="0.25">
      <c r="IS55400" s="5">
        <v>39007</v>
      </c>
    </row>
    <row r="55401" spans="253:253" x14ac:dyDescent="0.25">
      <c r="IS55401" s="5">
        <v>39008</v>
      </c>
    </row>
    <row r="55402" spans="253:253" x14ac:dyDescent="0.25">
      <c r="IS55402" s="5">
        <v>39009</v>
      </c>
    </row>
    <row r="55403" spans="253:253" x14ac:dyDescent="0.25">
      <c r="IS55403" s="5">
        <v>39010</v>
      </c>
    </row>
    <row r="55404" spans="253:253" x14ac:dyDescent="0.25">
      <c r="IS55404" s="5">
        <v>39011</v>
      </c>
    </row>
    <row r="55405" spans="253:253" x14ac:dyDescent="0.25">
      <c r="IS55405" s="5">
        <v>39012</v>
      </c>
    </row>
    <row r="55406" spans="253:253" x14ac:dyDescent="0.25">
      <c r="IS55406" s="5">
        <v>39013</v>
      </c>
    </row>
    <row r="55407" spans="253:253" x14ac:dyDescent="0.25">
      <c r="IS55407" s="5">
        <v>39014</v>
      </c>
    </row>
    <row r="55408" spans="253:253" x14ac:dyDescent="0.25">
      <c r="IS55408" s="5">
        <v>39015</v>
      </c>
    </row>
    <row r="55409" spans="253:253" x14ac:dyDescent="0.25">
      <c r="IS55409" s="5">
        <v>39016</v>
      </c>
    </row>
    <row r="55410" spans="253:253" x14ac:dyDescent="0.25">
      <c r="IS55410" s="5">
        <v>39017</v>
      </c>
    </row>
    <row r="55411" spans="253:253" x14ac:dyDescent="0.25">
      <c r="IS55411" s="5">
        <v>39018</v>
      </c>
    </row>
    <row r="55412" spans="253:253" x14ac:dyDescent="0.25">
      <c r="IS55412" s="5">
        <v>39019</v>
      </c>
    </row>
    <row r="55413" spans="253:253" x14ac:dyDescent="0.25">
      <c r="IS55413" s="5">
        <v>39020</v>
      </c>
    </row>
    <row r="55414" spans="253:253" x14ac:dyDescent="0.25">
      <c r="IS55414" s="5">
        <v>39021</v>
      </c>
    </row>
    <row r="55415" spans="253:253" x14ac:dyDescent="0.25">
      <c r="IS55415" s="5">
        <v>39022</v>
      </c>
    </row>
    <row r="55416" spans="253:253" x14ac:dyDescent="0.25">
      <c r="IS55416" s="5">
        <v>39023</v>
      </c>
    </row>
    <row r="55417" spans="253:253" x14ac:dyDescent="0.25">
      <c r="IS55417" s="5">
        <v>39024</v>
      </c>
    </row>
    <row r="55418" spans="253:253" x14ac:dyDescent="0.25">
      <c r="IS55418" s="5">
        <v>39025</v>
      </c>
    </row>
    <row r="55419" spans="253:253" x14ac:dyDescent="0.25">
      <c r="IS55419" s="5">
        <v>39026</v>
      </c>
    </row>
    <row r="55420" spans="253:253" x14ac:dyDescent="0.25">
      <c r="IS55420" s="5">
        <v>39027</v>
      </c>
    </row>
    <row r="55421" spans="253:253" x14ac:dyDescent="0.25">
      <c r="IS55421" s="5">
        <v>39028</v>
      </c>
    </row>
    <row r="55422" spans="253:253" x14ac:dyDescent="0.25">
      <c r="IS55422" s="5">
        <v>39029</v>
      </c>
    </row>
    <row r="55423" spans="253:253" x14ac:dyDescent="0.25">
      <c r="IS55423" s="5">
        <v>39030</v>
      </c>
    </row>
    <row r="55424" spans="253:253" x14ac:dyDescent="0.25">
      <c r="IS55424" s="5">
        <v>39031</v>
      </c>
    </row>
    <row r="55425" spans="253:253" x14ac:dyDescent="0.25">
      <c r="IS55425" s="5">
        <v>39032</v>
      </c>
    </row>
    <row r="55426" spans="253:253" x14ac:dyDescent="0.25">
      <c r="IS55426" s="5">
        <v>39033</v>
      </c>
    </row>
    <row r="55427" spans="253:253" x14ac:dyDescent="0.25">
      <c r="IS55427" s="5">
        <v>39034</v>
      </c>
    </row>
    <row r="55428" spans="253:253" x14ac:dyDescent="0.25">
      <c r="IS55428" s="5">
        <v>39035</v>
      </c>
    </row>
    <row r="55429" spans="253:253" x14ac:dyDescent="0.25">
      <c r="IS55429" s="5">
        <v>39036</v>
      </c>
    </row>
    <row r="55430" spans="253:253" x14ac:dyDescent="0.25">
      <c r="IS55430" s="5">
        <v>39037</v>
      </c>
    </row>
    <row r="55431" spans="253:253" x14ac:dyDescent="0.25">
      <c r="IS55431" s="5">
        <v>39038</v>
      </c>
    </row>
    <row r="55432" spans="253:253" x14ac:dyDescent="0.25">
      <c r="IS55432" s="5">
        <v>39039</v>
      </c>
    </row>
    <row r="55433" spans="253:253" x14ac:dyDescent="0.25">
      <c r="IS55433" s="5">
        <v>39040</v>
      </c>
    </row>
    <row r="55434" spans="253:253" x14ac:dyDescent="0.25">
      <c r="IS55434" s="5">
        <v>39041</v>
      </c>
    </row>
    <row r="55435" spans="253:253" x14ac:dyDescent="0.25">
      <c r="IS55435" s="5">
        <v>39042</v>
      </c>
    </row>
    <row r="55436" spans="253:253" x14ac:dyDescent="0.25">
      <c r="IS55436" s="5">
        <v>39043</v>
      </c>
    </row>
    <row r="55437" spans="253:253" x14ac:dyDescent="0.25">
      <c r="IS55437" s="5">
        <v>39044</v>
      </c>
    </row>
    <row r="55438" spans="253:253" x14ac:dyDescent="0.25">
      <c r="IS55438" s="5">
        <v>39045</v>
      </c>
    </row>
    <row r="55439" spans="253:253" x14ac:dyDescent="0.25">
      <c r="IS55439" s="5">
        <v>39046</v>
      </c>
    </row>
    <row r="55440" spans="253:253" x14ac:dyDescent="0.25">
      <c r="IS55440" s="5">
        <v>39047</v>
      </c>
    </row>
    <row r="55441" spans="253:253" x14ac:dyDescent="0.25">
      <c r="IS55441" s="5">
        <v>39048</v>
      </c>
    </row>
    <row r="55442" spans="253:253" x14ac:dyDescent="0.25">
      <c r="IS55442" s="5">
        <v>39049</v>
      </c>
    </row>
    <row r="55443" spans="253:253" x14ac:dyDescent="0.25">
      <c r="IS55443" s="5">
        <v>39050</v>
      </c>
    </row>
    <row r="55444" spans="253:253" x14ac:dyDescent="0.25">
      <c r="IS55444" s="5">
        <v>39051</v>
      </c>
    </row>
    <row r="55445" spans="253:253" x14ac:dyDescent="0.25">
      <c r="IS55445" s="5">
        <v>39052</v>
      </c>
    </row>
    <row r="55446" spans="253:253" x14ac:dyDescent="0.25">
      <c r="IS55446" s="5">
        <v>39053</v>
      </c>
    </row>
    <row r="55447" spans="253:253" x14ac:dyDescent="0.25">
      <c r="IS55447" s="5">
        <v>39054</v>
      </c>
    </row>
    <row r="55448" spans="253:253" x14ac:dyDescent="0.25">
      <c r="IS55448" s="5">
        <v>39055</v>
      </c>
    </row>
    <row r="55449" spans="253:253" x14ac:dyDescent="0.25">
      <c r="IS55449" s="5">
        <v>39056</v>
      </c>
    </row>
    <row r="55450" spans="253:253" x14ac:dyDescent="0.25">
      <c r="IS55450" s="5">
        <v>39057</v>
      </c>
    </row>
    <row r="55451" spans="253:253" x14ac:dyDescent="0.25">
      <c r="IS55451" s="5">
        <v>39058</v>
      </c>
    </row>
    <row r="55452" spans="253:253" x14ac:dyDescent="0.25">
      <c r="IS55452" s="5">
        <v>39059</v>
      </c>
    </row>
    <row r="55453" spans="253:253" x14ac:dyDescent="0.25">
      <c r="IS55453" s="5">
        <v>39060</v>
      </c>
    </row>
    <row r="55454" spans="253:253" x14ac:dyDescent="0.25">
      <c r="IS55454" s="5">
        <v>39061</v>
      </c>
    </row>
    <row r="55455" spans="253:253" x14ac:dyDescent="0.25">
      <c r="IS55455" s="5">
        <v>39062</v>
      </c>
    </row>
    <row r="55456" spans="253:253" x14ac:dyDescent="0.25">
      <c r="IS55456" s="5">
        <v>39063</v>
      </c>
    </row>
    <row r="55457" spans="253:253" x14ac:dyDescent="0.25">
      <c r="IS55457" s="5">
        <v>39064</v>
      </c>
    </row>
    <row r="55458" spans="253:253" x14ac:dyDescent="0.25">
      <c r="IS55458" s="5">
        <v>39065</v>
      </c>
    </row>
    <row r="55459" spans="253:253" x14ac:dyDescent="0.25">
      <c r="IS55459" s="5">
        <v>39066</v>
      </c>
    </row>
    <row r="55460" spans="253:253" x14ac:dyDescent="0.25">
      <c r="IS55460" s="5">
        <v>39067</v>
      </c>
    </row>
    <row r="55461" spans="253:253" x14ac:dyDescent="0.25">
      <c r="IS55461" s="5">
        <v>39068</v>
      </c>
    </row>
    <row r="55462" spans="253:253" x14ac:dyDescent="0.25">
      <c r="IS55462" s="5">
        <v>39069</v>
      </c>
    </row>
    <row r="55463" spans="253:253" x14ac:dyDescent="0.25">
      <c r="IS55463" s="5">
        <v>39070</v>
      </c>
    </row>
    <row r="55464" spans="253:253" x14ac:dyDescent="0.25">
      <c r="IS55464" s="5">
        <v>39071</v>
      </c>
    </row>
    <row r="55465" spans="253:253" x14ac:dyDescent="0.25">
      <c r="IS55465" s="5">
        <v>39072</v>
      </c>
    </row>
    <row r="55466" spans="253:253" x14ac:dyDescent="0.25">
      <c r="IS55466" s="5">
        <v>39073</v>
      </c>
    </row>
    <row r="55467" spans="253:253" x14ac:dyDescent="0.25">
      <c r="IS55467" s="5">
        <v>39074</v>
      </c>
    </row>
    <row r="55468" spans="253:253" x14ac:dyDescent="0.25">
      <c r="IS55468" s="5">
        <v>39075</v>
      </c>
    </row>
    <row r="55469" spans="253:253" x14ac:dyDescent="0.25">
      <c r="IS55469" s="5">
        <v>39076</v>
      </c>
    </row>
    <row r="55470" spans="253:253" x14ac:dyDescent="0.25">
      <c r="IS55470" s="5">
        <v>39077</v>
      </c>
    </row>
    <row r="55471" spans="253:253" x14ac:dyDescent="0.25">
      <c r="IS55471" s="5">
        <v>39078</v>
      </c>
    </row>
    <row r="55472" spans="253:253" x14ac:dyDescent="0.25">
      <c r="IS55472" s="5">
        <v>39079</v>
      </c>
    </row>
    <row r="55473" spans="253:253" x14ac:dyDescent="0.25">
      <c r="IS55473" s="5">
        <v>39080</v>
      </c>
    </row>
    <row r="55474" spans="253:253" x14ac:dyDescent="0.25">
      <c r="IS55474" s="5">
        <v>39081</v>
      </c>
    </row>
    <row r="55475" spans="253:253" x14ac:dyDescent="0.25">
      <c r="IS55475" s="5">
        <v>39082</v>
      </c>
    </row>
    <row r="55476" spans="253:253" x14ac:dyDescent="0.25">
      <c r="IS55476" s="5">
        <v>39083</v>
      </c>
    </row>
    <row r="55477" spans="253:253" x14ac:dyDescent="0.25">
      <c r="IS55477" s="5">
        <v>39084</v>
      </c>
    </row>
    <row r="55478" spans="253:253" x14ac:dyDescent="0.25">
      <c r="IS55478" s="5">
        <v>39085</v>
      </c>
    </row>
    <row r="55479" spans="253:253" x14ac:dyDescent="0.25">
      <c r="IS55479" s="5">
        <v>39086</v>
      </c>
    </row>
    <row r="55480" spans="253:253" x14ac:dyDescent="0.25">
      <c r="IS55480" s="5">
        <v>39087</v>
      </c>
    </row>
    <row r="55481" spans="253:253" x14ac:dyDescent="0.25">
      <c r="IS55481" s="5">
        <v>39088</v>
      </c>
    </row>
    <row r="55482" spans="253:253" x14ac:dyDescent="0.25">
      <c r="IS55482" s="5">
        <v>39089</v>
      </c>
    </row>
    <row r="55483" spans="253:253" x14ac:dyDescent="0.25">
      <c r="IS55483" s="5">
        <v>39090</v>
      </c>
    </row>
    <row r="55484" spans="253:253" x14ac:dyDescent="0.25">
      <c r="IS55484" s="5">
        <v>39091</v>
      </c>
    </row>
    <row r="55485" spans="253:253" x14ac:dyDescent="0.25">
      <c r="IS55485" s="5">
        <v>39092</v>
      </c>
    </row>
    <row r="55486" spans="253:253" x14ac:dyDescent="0.25">
      <c r="IS55486" s="5">
        <v>39093</v>
      </c>
    </row>
    <row r="55487" spans="253:253" x14ac:dyDescent="0.25">
      <c r="IS55487" s="5">
        <v>39094</v>
      </c>
    </row>
    <row r="55488" spans="253:253" x14ac:dyDescent="0.25">
      <c r="IS55488" s="5">
        <v>39095</v>
      </c>
    </row>
    <row r="55489" spans="253:253" x14ac:dyDescent="0.25">
      <c r="IS55489" s="5">
        <v>39096</v>
      </c>
    </row>
    <row r="55490" spans="253:253" x14ac:dyDescent="0.25">
      <c r="IS55490" s="5">
        <v>39097</v>
      </c>
    </row>
    <row r="55491" spans="253:253" x14ac:dyDescent="0.25">
      <c r="IS55491" s="5">
        <v>39098</v>
      </c>
    </row>
    <row r="55492" spans="253:253" x14ac:dyDescent="0.25">
      <c r="IS55492" s="5">
        <v>39099</v>
      </c>
    </row>
    <row r="55493" spans="253:253" x14ac:dyDescent="0.25">
      <c r="IS55493" s="5">
        <v>39100</v>
      </c>
    </row>
    <row r="55494" spans="253:253" x14ac:dyDescent="0.25">
      <c r="IS55494" s="5">
        <v>39101</v>
      </c>
    </row>
    <row r="55495" spans="253:253" x14ac:dyDescent="0.25">
      <c r="IS55495" s="5">
        <v>39102</v>
      </c>
    </row>
    <row r="55496" spans="253:253" x14ac:dyDescent="0.25">
      <c r="IS55496" s="5">
        <v>39103</v>
      </c>
    </row>
    <row r="55497" spans="253:253" x14ac:dyDescent="0.25">
      <c r="IS55497" s="5">
        <v>39104</v>
      </c>
    </row>
    <row r="55498" spans="253:253" x14ac:dyDescent="0.25">
      <c r="IS55498" s="5">
        <v>39105</v>
      </c>
    </row>
    <row r="55499" spans="253:253" x14ac:dyDescent="0.25">
      <c r="IS55499" s="5">
        <v>39106</v>
      </c>
    </row>
    <row r="55500" spans="253:253" x14ac:dyDescent="0.25">
      <c r="IS55500" s="5">
        <v>39107</v>
      </c>
    </row>
    <row r="55501" spans="253:253" x14ac:dyDescent="0.25">
      <c r="IS55501" s="5">
        <v>39108</v>
      </c>
    </row>
    <row r="55502" spans="253:253" x14ac:dyDescent="0.25">
      <c r="IS55502" s="5">
        <v>39109</v>
      </c>
    </row>
    <row r="55503" spans="253:253" x14ac:dyDescent="0.25">
      <c r="IS55503" s="5">
        <v>39110</v>
      </c>
    </row>
    <row r="55504" spans="253:253" x14ac:dyDescent="0.25">
      <c r="IS55504" s="5">
        <v>39111</v>
      </c>
    </row>
    <row r="55505" spans="253:253" x14ac:dyDescent="0.25">
      <c r="IS55505" s="5">
        <v>39112</v>
      </c>
    </row>
    <row r="55506" spans="253:253" x14ac:dyDescent="0.25">
      <c r="IS55506" s="5">
        <v>39113</v>
      </c>
    </row>
    <row r="55507" spans="253:253" x14ac:dyDescent="0.25">
      <c r="IS55507" s="5">
        <v>39114</v>
      </c>
    </row>
    <row r="55508" spans="253:253" x14ac:dyDescent="0.25">
      <c r="IS55508" s="5">
        <v>39115</v>
      </c>
    </row>
    <row r="55509" spans="253:253" x14ac:dyDescent="0.25">
      <c r="IS55509" s="5">
        <v>39116</v>
      </c>
    </row>
    <row r="55510" spans="253:253" x14ac:dyDescent="0.25">
      <c r="IS55510" s="5">
        <v>39117</v>
      </c>
    </row>
    <row r="55511" spans="253:253" x14ac:dyDescent="0.25">
      <c r="IS55511" s="5">
        <v>39118</v>
      </c>
    </row>
    <row r="55512" spans="253:253" x14ac:dyDescent="0.25">
      <c r="IS55512" s="5">
        <v>39119</v>
      </c>
    </row>
    <row r="55513" spans="253:253" x14ac:dyDescent="0.25">
      <c r="IS55513" s="5">
        <v>39120</v>
      </c>
    </row>
    <row r="55514" spans="253:253" x14ac:dyDescent="0.25">
      <c r="IS55514" s="5">
        <v>39121</v>
      </c>
    </row>
    <row r="55515" spans="253:253" x14ac:dyDescent="0.25">
      <c r="IS55515" s="5">
        <v>39122</v>
      </c>
    </row>
    <row r="55516" spans="253:253" x14ac:dyDescent="0.25">
      <c r="IS55516" s="5">
        <v>39123</v>
      </c>
    </row>
    <row r="55517" spans="253:253" x14ac:dyDescent="0.25">
      <c r="IS55517" s="5">
        <v>39124</v>
      </c>
    </row>
    <row r="55518" spans="253:253" x14ac:dyDescent="0.25">
      <c r="IS55518" s="5">
        <v>39125</v>
      </c>
    </row>
    <row r="55519" spans="253:253" x14ac:dyDescent="0.25">
      <c r="IS55519" s="5">
        <v>39126</v>
      </c>
    </row>
    <row r="55520" spans="253:253" x14ac:dyDescent="0.25">
      <c r="IS55520" s="5">
        <v>39127</v>
      </c>
    </row>
    <row r="55521" spans="253:253" x14ac:dyDescent="0.25">
      <c r="IS55521" s="5">
        <v>39128</v>
      </c>
    </row>
    <row r="55522" spans="253:253" x14ac:dyDescent="0.25">
      <c r="IS55522" s="5">
        <v>39129</v>
      </c>
    </row>
    <row r="55523" spans="253:253" x14ac:dyDescent="0.25">
      <c r="IS55523" s="5">
        <v>39130</v>
      </c>
    </row>
    <row r="55524" spans="253:253" x14ac:dyDescent="0.25">
      <c r="IS55524" s="5">
        <v>39131</v>
      </c>
    </row>
    <row r="55525" spans="253:253" x14ac:dyDescent="0.25">
      <c r="IS55525" s="5">
        <v>39132</v>
      </c>
    </row>
    <row r="55526" spans="253:253" x14ac:dyDescent="0.25">
      <c r="IS55526" s="5">
        <v>39133</v>
      </c>
    </row>
    <row r="55527" spans="253:253" x14ac:dyDescent="0.25">
      <c r="IS55527" s="5">
        <v>39134</v>
      </c>
    </row>
    <row r="55528" spans="253:253" x14ac:dyDescent="0.25">
      <c r="IS55528" s="5">
        <v>39135</v>
      </c>
    </row>
    <row r="55529" spans="253:253" x14ac:dyDescent="0.25">
      <c r="IS55529" s="5">
        <v>39136</v>
      </c>
    </row>
    <row r="55530" spans="253:253" x14ac:dyDescent="0.25">
      <c r="IS55530" s="5">
        <v>39137</v>
      </c>
    </row>
    <row r="55531" spans="253:253" x14ac:dyDescent="0.25">
      <c r="IS55531" s="5">
        <v>39138</v>
      </c>
    </row>
    <row r="55532" spans="253:253" x14ac:dyDescent="0.25">
      <c r="IS55532" s="5">
        <v>39139</v>
      </c>
    </row>
    <row r="55533" spans="253:253" x14ac:dyDescent="0.25">
      <c r="IS55533" s="5">
        <v>39140</v>
      </c>
    </row>
    <row r="55534" spans="253:253" x14ac:dyDescent="0.25">
      <c r="IS55534" s="5">
        <v>39141</v>
      </c>
    </row>
    <row r="55535" spans="253:253" x14ac:dyDescent="0.25">
      <c r="IS55535" s="5">
        <v>39142</v>
      </c>
    </row>
    <row r="55536" spans="253:253" x14ac:dyDescent="0.25">
      <c r="IS55536" s="5">
        <v>39143</v>
      </c>
    </row>
    <row r="55537" spans="253:253" x14ac:dyDescent="0.25">
      <c r="IS55537" s="5">
        <v>39144</v>
      </c>
    </row>
    <row r="55538" spans="253:253" x14ac:dyDescent="0.25">
      <c r="IS55538" s="5">
        <v>39145</v>
      </c>
    </row>
    <row r="55539" spans="253:253" x14ac:dyDescent="0.25">
      <c r="IS55539" s="5">
        <v>39146</v>
      </c>
    </row>
    <row r="55540" spans="253:253" x14ac:dyDescent="0.25">
      <c r="IS55540" s="5">
        <v>39147</v>
      </c>
    </row>
    <row r="55541" spans="253:253" x14ac:dyDescent="0.25">
      <c r="IS55541" s="5">
        <v>39148</v>
      </c>
    </row>
    <row r="55542" spans="253:253" x14ac:dyDescent="0.25">
      <c r="IS55542" s="5">
        <v>39149</v>
      </c>
    </row>
    <row r="55543" spans="253:253" x14ac:dyDescent="0.25">
      <c r="IS55543" s="5">
        <v>39150</v>
      </c>
    </row>
    <row r="55544" spans="253:253" x14ac:dyDescent="0.25">
      <c r="IS55544" s="5">
        <v>39151</v>
      </c>
    </row>
    <row r="55545" spans="253:253" x14ac:dyDescent="0.25">
      <c r="IS55545" s="5">
        <v>39152</v>
      </c>
    </row>
    <row r="55546" spans="253:253" x14ac:dyDescent="0.25">
      <c r="IS55546" s="5">
        <v>39153</v>
      </c>
    </row>
    <row r="55547" spans="253:253" x14ac:dyDescent="0.25">
      <c r="IS55547" s="5">
        <v>39154</v>
      </c>
    </row>
    <row r="55548" spans="253:253" x14ac:dyDescent="0.25">
      <c r="IS55548" s="5">
        <v>39155</v>
      </c>
    </row>
    <row r="55549" spans="253:253" x14ac:dyDescent="0.25">
      <c r="IS55549" s="5">
        <v>39156</v>
      </c>
    </row>
    <row r="55550" spans="253:253" x14ac:dyDescent="0.25">
      <c r="IS55550" s="5">
        <v>39157</v>
      </c>
    </row>
    <row r="55551" spans="253:253" x14ac:dyDescent="0.25">
      <c r="IS55551" s="5">
        <v>39158</v>
      </c>
    </row>
    <row r="55552" spans="253:253" x14ac:dyDescent="0.25">
      <c r="IS55552" s="5">
        <v>39159</v>
      </c>
    </row>
    <row r="55553" spans="253:253" x14ac:dyDescent="0.25">
      <c r="IS55553" s="5">
        <v>39160</v>
      </c>
    </row>
    <row r="55554" spans="253:253" x14ac:dyDescent="0.25">
      <c r="IS55554" s="5">
        <v>39161</v>
      </c>
    </row>
    <row r="55555" spans="253:253" x14ac:dyDescent="0.25">
      <c r="IS55555" s="5">
        <v>39162</v>
      </c>
    </row>
    <row r="55556" spans="253:253" x14ac:dyDescent="0.25">
      <c r="IS55556" s="5">
        <v>39163</v>
      </c>
    </row>
    <row r="55557" spans="253:253" x14ac:dyDescent="0.25">
      <c r="IS55557" s="5">
        <v>39164</v>
      </c>
    </row>
    <row r="55558" spans="253:253" x14ac:dyDescent="0.25">
      <c r="IS55558" s="5">
        <v>39165</v>
      </c>
    </row>
    <row r="55559" spans="253:253" x14ac:dyDescent="0.25">
      <c r="IS55559" s="5">
        <v>39166</v>
      </c>
    </row>
    <row r="55560" spans="253:253" x14ac:dyDescent="0.25">
      <c r="IS55560" s="5">
        <v>39167</v>
      </c>
    </row>
    <row r="55561" spans="253:253" x14ac:dyDescent="0.25">
      <c r="IS55561" s="5">
        <v>39168</v>
      </c>
    </row>
    <row r="55562" spans="253:253" x14ac:dyDescent="0.25">
      <c r="IS55562" s="5">
        <v>39169</v>
      </c>
    </row>
    <row r="55563" spans="253:253" x14ac:dyDescent="0.25">
      <c r="IS55563" s="5">
        <v>39170</v>
      </c>
    </row>
    <row r="55564" spans="253:253" x14ac:dyDescent="0.25">
      <c r="IS55564" s="5">
        <v>39171</v>
      </c>
    </row>
    <row r="55565" spans="253:253" x14ac:dyDescent="0.25">
      <c r="IS55565" s="5">
        <v>39172</v>
      </c>
    </row>
    <row r="55566" spans="253:253" x14ac:dyDescent="0.25">
      <c r="IS55566" s="5">
        <v>39173</v>
      </c>
    </row>
    <row r="55567" spans="253:253" x14ac:dyDescent="0.25">
      <c r="IS55567" s="5">
        <v>39174</v>
      </c>
    </row>
    <row r="55568" spans="253:253" x14ac:dyDescent="0.25">
      <c r="IS55568" s="5">
        <v>39175</v>
      </c>
    </row>
    <row r="55569" spans="253:253" x14ac:dyDescent="0.25">
      <c r="IS55569" s="5">
        <v>39176</v>
      </c>
    </row>
    <row r="55570" spans="253:253" x14ac:dyDescent="0.25">
      <c r="IS55570" s="5">
        <v>39177</v>
      </c>
    </row>
    <row r="55571" spans="253:253" x14ac:dyDescent="0.25">
      <c r="IS55571" s="5">
        <v>39178</v>
      </c>
    </row>
    <row r="55572" spans="253:253" x14ac:dyDescent="0.25">
      <c r="IS55572" s="5">
        <v>39179</v>
      </c>
    </row>
    <row r="55573" spans="253:253" x14ac:dyDescent="0.25">
      <c r="IS55573" s="5">
        <v>39180</v>
      </c>
    </row>
    <row r="55574" spans="253:253" x14ac:dyDescent="0.25">
      <c r="IS55574" s="5">
        <v>39181</v>
      </c>
    </row>
    <row r="55575" spans="253:253" x14ac:dyDescent="0.25">
      <c r="IS55575" s="5">
        <v>39182</v>
      </c>
    </row>
    <row r="55576" spans="253:253" x14ac:dyDescent="0.25">
      <c r="IS55576" s="5">
        <v>39183</v>
      </c>
    </row>
    <row r="55577" spans="253:253" x14ac:dyDescent="0.25">
      <c r="IS55577" s="5">
        <v>39184</v>
      </c>
    </row>
    <row r="55578" spans="253:253" x14ac:dyDescent="0.25">
      <c r="IS55578" s="5">
        <v>39185</v>
      </c>
    </row>
    <row r="55579" spans="253:253" x14ac:dyDescent="0.25">
      <c r="IS55579" s="5">
        <v>39186</v>
      </c>
    </row>
    <row r="55580" spans="253:253" x14ac:dyDescent="0.25">
      <c r="IS55580" s="5">
        <v>39187</v>
      </c>
    </row>
    <row r="55581" spans="253:253" x14ac:dyDescent="0.25">
      <c r="IS55581" s="5">
        <v>39188</v>
      </c>
    </row>
    <row r="55582" spans="253:253" x14ac:dyDescent="0.25">
      <c r="IS55582" s="5">
        <v>39189</v>
      </c>
    </row>
    <row r="55583" spans="253:253" x14ac:dyDescent="0.25">
      <c r="IS55583" s="5">
        <v>39190</v>
      </c>
    </row>
    <row r="55584" spans="253:253" x14ac:dyDescent="0.25">
      <c r="IS55584" s="5">
        <v>39191</v>
      </c>
    </row>
    <row r="55585" spans="253:253" x14ac:dyDescent="0.25">
      <c r="IS55585" s="5">
        <v>39192</v>
      </c>
    </row>
    <row r="55586" spans="253:253" x14ac:dyDescent="0.25">
      <c r="IS55586" s="5">
        <v>39193</v>
      </c>
    </row>
    <row r="55587" spans="253:253" x14ac:dyDescent="0.25">
      <c r="IS55587" s="5">
        <v>39194</v>
      </c>
    </row>
    <row r="55588" spans="253:253" x14ac:dyDescent="0.25">
      <c r="IS55588" s="5">
        <v>39195</v>
      </c>
    </row>
    <row r="55589" spans="253:253" x14ac:dyDescent="0.25">
      <c r="IS55589" s="5">
        <v>39196</v>
      </c>
    </row>
    <row r="55590" spans="253:253" x14ac:dyDescent="0.25">
      <c r="IS55590" s="5">
        <v>39197</v>
      </c>
    </row>
    <row r="55591" spans="253:253" x14ac:dyDescent="0.25">
      <c r="IS55591" s="5">
        <v>39198</v>
      </c>
    </row>
    <row r="55592" spans="253:253" x14ac:dyDescent="0.25">
      <c r="IS55592" s="5">
        <v>39199</v>
      </c>
    </row>
    <row r="55593" spans="253:253" x14ac:dyDescent="0.25">
      <c r="IS55593" s="5">
        <v>39200</v>
      </c>
    </row>
    <row r="55594" spans="253:253" x14ac:dyDescent="0.25">
      <c r="IS55594" s="5">
        <v>39201</v>
      </c>
    </row>
    <row r="55595" spans="253:253" x14ac:dyDescent="0.25">
      <c r="IS55595" s="5">
        <v>39202</v>
      </c>
    </row>
    <row r="55596" spans="253:253" x14ac:dyDescent="0.25">
      <c r="IS55596" s="5">
        <v>39203</v>
      </c>
    </row>
    <row r="55597" spans="253:253" x14ac:dyDescent="0.25">
      <c r="IS55597" s="5">
        <v>39204</v>
      </c>
    </row>
    <row r="55598" spans="253:253" x14ac:dyDescent="0.25">
      <c r="IS55598" s="5">
        <v>39205</v>
      </c>
    </row>
    <row r="55599" spans="253:253" x14ac:dyDescent="0.25">
      <c r="IS55599" s="5">
        <v>39206</v>
      </c>
    </row>
    <row r="55600" spans="253:253" x14ac:dyDescent="0.25">
      <c r="IS55600" s="5">
        <v>39207</v>
      </c>
    </row>
    <row r="55601" spans="253:253" x14ac:dyDescent="0.25">
      <c r="IS55601" s="5">
        <v>39208</v>
      </c>
    </row>
    <row r="55602" spans="253:253" x14ac:dyDescent="0.25">
      <c r="IS55602" s="5">
        <v>39209</v>
      </c>
    </row>
    <row r="55603" spans="253:253" x14ac:dyDescent="0.25">
      <c r="IS55603" s="5">
        <v>39210</v>
      </c>
    </row>
    <row r="55604" spans="253:253" x14ac:dyDescent="0.25">
      <c r="IS55604" s="5">
        <v>39211</v>
      </c>
    </row>
    <row r="55605" spans="253:253" x14ac:dyDescent="0.25">
      <c r="IS55605" s="5">
        <v>39212</v>
      </c>
    </row>
    <row r="55606" spans="253:253" x14ac:dyDescent="0.25">
      <c r="IS55606" s="5">
        <v>39213</v>
      </c>
    </row>
    <row r="55607" spans="253:253" x14ac:dyDescent="0.25">
      <c r="IS55607" s="5">
        <v>39214</v>
      </c>
    </row>
    <row r="55608" spans="253:253" x14ac:dyDescent="0.25">
      <c r="IS55608" s="5">
        <v>39215</v>
      </c>
    </row>
    <row r="55609" spans="253:253" x14ac:dyDescent="0.25">
      <c r="IS55609" s="5">
        <v>39216</v>
      </c>
    </row>
    <row r="55610" spans="253:253" x14ac:dyDescent="0.25">
      <c r="IS55610" s="5">
        <v>39217</v>
      </c>
    </row>
    <row r="55611" spans="253:253" x14ac:dyDescent="0.25">
      <c r="IS55611" s="5">
        <v>39218</v>
      </c>
    </row>
    <row r="55612" spans="253:253" x14ac:dyDescent="0.25">
      <c r="IS55612" s="5">
        <v>39219</v>
      </c>
    </row>
    <row r="55613" spans="253:253" x14ac:dyDescent="0.25">
      <c r="IS55613" s="5">
        <v>39220</v>
      </c>
    </row>
    <row r="55614" spans="253:253" x14ac:dyDescent="0.25">
      <c r="IS55614" s="5">
        <v>39221</v>
      </c>
    </row>
    <row r="55615" spans="253:253" x14ac:dyDescent="0.25">
      <c r="IS55615" s="5">
        <v>39222</v>
      </c>
    </row>
    <row r="55616" spans="253:253" x14ac:dyDescent="0.25">
      <c r="IS55616" s="5">
        <v>39223</v>
      </c>
    </row>
    <row r="55617" spans="253:253" x14ac:dyDescent="0.25">
      <c r="IS55617" s="5">
        <v>39224</v>
      </c>
    </row>
    <row r="55618" spans="253:253" x14ac:dyDescent="0.25">
      <c r="IS55618" s="5">
        <v>39225</v>
      </c>
    </row>
    <row r="55619" spans="253:253" x14ac:dyDescent="0.25">
      <c r="IS55619" s="5">
        <v>39226</v>
      </c>
    </row>
    <row r="55620" spans="253:253" x14ac:dyDescent="0.25">
      <c r="IS55620" s="5">
        <v>39227</v>
      </c>
    </row>
    <row r="55621" spans="253:253" x14ac:dyDescent="0.25">
      <c r="IS55621" s="5">
        <v>39228</v>
      </c>
    </row>
    <row r="55622" spans="253:253" x14ac:dyDescent="0.25">
      <c r="IS55622" s="5">
        <v>39229</v>
      </c>
    </row>
    <row r="55623" spans="253:253" x14ac:dyDescent="0.25">
      <c r="IS55623" s="5">
        <v>39230</v>
      </c>
    </row>
    <row r="55624" spans="253:253" x14ac:dyDescent="0.25">
      <c r="IS55624" s="5">
        <v>39231</v>
      </c>
    </row>
    <row r="55625" spans="253:253" x14ac:dyDescent="0.25">
      <c r="IS55625" s="5">
        <v>39232</v>
      </c>
    </row>
    <row r="55626" spans="253:253" x14ac:dyDescent="0.25">
      <c r="IS55626" s="5">
        <v>39233</v>
      </c>
    </row>
    <row r="55627" spans="253:253" x14ac:dyDescent="0.25">
      <c r="IS55627" s="5">
        <v>39234</v>
      </c>
    </row>
    <row r="55628" spans="253:253" x14ac:dyDescent="0.25">
      <c r="IS55628" s="5">
        <v>39235</v>
      </c>
    </row>
    <row r="55629" spans="253:253" x14ac:dyDescent="0.25">
      <c r="IS55629" s="5">
        <v>39236</v>
      </c>
    </row>
    <row r="55630" spans="253:253" x14ac:dyDescent="0.25">
      <c r="IS55630" s="5">
        <v>39237</v>
      </c>
    </row>
    <row r="55631" spans="253:253" x14ac:dyDescent="0.25">
      <c r="IS55631" s="5">
        <v>39238</v>
      </c>
    </row>
    <row r="55632" spans="253:253" x14ac:dyDescent="0.25">
      <c r="IS55632" s="5">
        <v>39239</v>
      </c>
    </row>
    <row r="55633" spans="253:253" x14ac:dyDescent="0.25">
      <c r="IS55633" s="5">
        <v>39240</v>
      </c>
    </row>
    <row r="55634" spans="253:253" x14ac:dyDescent="0.25">
      <c r="IS55634" s="5">
        <v>39241</v>
      </c>
    </row>
    <row r="55635" spans="253:253" x14ac:dyDescent="0.25">
      <c r="IS55635" s="5">
        <v>39242</v>
      </c>
    </row>
    <row r="55636" spans="253:253" x14ac:dyDescent="0.25">
      <c r="IS55636" s="5">
        <v>39243</v>
      </c>
    </row>
    <row r="55637" spans="253:253" x14ac:dyDescent="0.25">
      <c r="IS55637" s="5">
        <v>39244</v>
      </c>
    </row>
    <row r="55638" spans="253:253" x14ac:dyDescent="0.25">
      <c r="IS55638" s="5">
        <v>39245</v>
      </c>
    </row>
    <row r="55639" spans="253:253" x14ac:dyDescent="0.25">
      <c r="IS55639" s="5">
        <v>39246</v>
      </c>
    </row>
    <row r="55640" spans="253:253" x14ac:dyDescent="0.25">
      <c r="IS55640" s="5">
        <v>39247</v>
      </c>
    </row>
    <row r="55641" spans="253:253" x14ac:dyDescent="0.25">
      <c r="IS55641" s="5">
        <v>39248</v>
      </c>
    </row>
    <row r="55642" spans="253:253" x14ac:dyDescent="0.25">
      <c r="IS55642" s="5">
        <v>39249</v>
      </c>
    </row>
    <row r="55643" spans="253:253" x14ac:dyDescent="0.25">
      <c r="IS55643" s="5">
        <v>39250</v>
      </c>
    </row>
    <row r="55644" spans="253:253" x14ac:dyDescent="0.25">
      <c r="IS55644" s="5">
        <v>39251</v>
      </c>
    </row>
    <row r="55645" spans="253:253" x14ac:dyDescent="0.25">
      <c r="IS55645" s="5">
        <v>39252</v>
      </c>
    </row>
    <row r="55646" spans="253:253" x14ac:dyDescent="0.25">
      <c r="IS55646" s="5">
        <v>39253</v>
      </c>
    </row>
    <row r="55647" spans="253:253" x14ac:dyDescent="0.25">
      <c r="IS55647" s="5">
        <v>39254</v>
      </c>
    </row>
    <row r="55648" spans="253:253" x14ac:dyDescent="0.25">
      <c r="IS55648" s="5">
        <v>39255</v>
      </c>
    </row>
    <row r="55649" spans="253:253" x14ac:dyDescent="0.25">
      <c r="IS55649" s="5">
        <v>39256</v>
      </c>
    </row>
    <row r="55650" spans="253:253" x14ac:dyDescent="0.25">
      <c r="IS55650" s="5">
        <v>39257</v>
      </c>
    </row>
    <row r="55651" spans="253:253" x14ac:dyDescent="0.25">
      <c r="IS55651" s="5">
        <v>39258</v>
      </c>
    </row>
    <row r="55652" spans="253:253" x14ac:dyDescent="0.25">
      <c r="IS55652" s="5">
        <v>39259</v>
      </c>
    </row>
    <row r="55653" spans="253:253" x14ac:dyDescent="0.25">
      <c r="IS55653" s="5">
        <v>39260</v>
      </c>
    </row>
    <row r="55654" spans="253:253" x14ac:dyDescent="0.25">
      <c r="IS55654" s="5">
        <v>39261</v>
      </c>
    </row>
    <row r="55655" spans="253:253" x14ac:dyDescent="0.25">
      <c r="IS55655" s="5">
        <v>39262</v>
      </c>
    </row>
    <row r="55656" spans="253:253" x14ac:dyDescent="0.25">
      <c r="IS55656" s="5">
        <v>39263</v>
      </c>
    </row>
    <row r="55657" spans="253:253" x14ac:dyDescent="0.25">
      <c r="IS55657" s="5">
        <v>39264</v>
      </c>
    </row>
    <row r="55658" spans="253:253" x14ac:dyDescent="0.25">
      <c r="IS55658" s="5">
        <v>39265</v>
      </c>
    </row>
    <row r="55659" spans="253:253" x14ac:dyDescent="0.25">
      <c r="IS55659" s="5">
        <v>39266</v>
      </c>
    </row>
    <row r="55660" spans="253:253" x14ac:dyDescent="0.25">
      <c r="IS55660" s="5">
        <v>39267</v>
      </c>
    </row>
    <row r="55661" spans="253:253" x14ac:dyDescent="0.25">
      <c r="IS55661" s="5">
        <v>39268</v>
      </c>
    </row>
    <row r="55662" spans="253:253" x14ac:dyDescent="0.25">
      <c r="IS55662" s="5">
        <v>39269</v>
      </c>
    </row>
    <row r="55663" spans="253:253" x14ac:dyDescent="0.25">
      <c r="IS55663" s="5">
        <v>39270</v>
      </c>
    </row>
    <row r="55664" spans="253:253" x14ac:dyDescent="0.25">
      <c r="IS55664" s="5">
        <v>39271</v>
      </c>
    </row>
    <row r="55665" spans="253:253" x14ac:dyDescent="0.25">
      <c r="IS55665" s="5">
        <v>39272</v>
      </c>
    </row>
    <row r="55666" spans="253:253" x14ac:dyDescent="0.25">
      <c r="IS55666" s="5">
        <v>39273</v>
      </c>
    </row>
    <row r="55667" spans="253:253" x14ac:dyDescent="0.25">
      <c r="IS55667" s="5">
        <v>39274</v>
      </c>
    </row>
    <row r="55668" spans="253:253" x14ac:dyDescent="0.25">
      <c r="IS55668" s="5">
        <v>39275</v>
      </c>
    </row>
    <row r="55669" spans="253:253" x14ac:dyDescent="0.25">
      <c r="IS55669" s="5">
        <v>39276</v>
      </c>
    </row>
    <row r="55670" spans="253:253" x14ac:dyDescent="0.25">
      <c r="IS55670" s="5">
        <v>39277</v>
      </c>
    </row>
    <row r="55671" spans="253:253" x14ac:dyDescent="0.25">
      <c r="IS55671" s="5">
        <v>39278</v>
      </c>
    </row>
    <row r="55672" spans="253:253" x14ac:dyDescent="0.25">
      <c r="IS55672" s="5">
        <v>39279</v>
      </c>
    </row>
    <row r="55673" spans="253:253" x14ac:dyDescent="0.25">
      <c r="IS55673" s="5">
        <v>39280</v>
      </c>
    </row>
    <row r="55674" spans="253:253" x14ac:dyDescent="0.25">
      <c r="IS55674" s="5">
        <v>39281</v>
      </c>
    </row>
    <row r="55675" spans="253:253" x14ac:dyDescent="0.25">
      <c r="IS55675" s="5">
        <v>39282</v>
      </c>
    </row>
    <row r="55676" spans="253:253" x14ac:dyDescent="0.25">
      <c r="IS55676" s="5">
        <v>39283</v>
      </c>
    </row>
    <row r="55677" spans="253:253" x14ac:dyDescent="0.25">
      <c r="IS55677" s="5">
        <v>39284</v>
      </c>
    </row>
    <row r="55678" spans="253:253" x14ac:dyDescent="0.25">
      <c r="IS55678" s="5">
        <v>39285</v>
      </c>
    </row>
    <row r="55679" spans="253:253" x14ac:dyDescent="0.25">
      <c r="IS55679" s="5">
        <v>39286</v>
      </c>
    </row>
    <row r="55680" spans="253:253" x14ac:dyDescent="0.25">
      <c r="IS55680" s="5">
        <v>39287</v>
      </c>
    </row>
    <row r="55681" spans="253:253" x14ac:dyDescent="0.25">
      <c r="IS55681" s="5">
        <v>39288</v>
      </c>
    </row>
    <row r="55682" spans="253:253" x14ac:dyDescent="0.25">
      <c r="IS55682" s="5">
        <v>39289</v>
      </c>
    </row>
    <row r="55683" spans="253:253" x14ac:dyDescent="0.25">
      <c r="IS55683" s="5">
        <v>39290</v>
      </c>
    </row>
    <row r="55684" spans="253:253" x14ac:dyDescent="0.25">
      <c r="IS55684" s="5">
        <v>39291</v>
      </c>
    </row>
    <row r="55685" spans="253:253" x14ac:dyDescent="0.25">
      <c r="IS55685" s="5">
        <v>39292</v>
      </c>
    </row>
    <row r="55686" spans="253:253" x14ac:dyDescent="0.25">
      <c r="IS55686" s="5">
        <v>39293</v>
      </c>
    </row>
    <row r="55687" spans="253:253" x14ac:dyDescent="0.25">
      <c r="IS55687" s="5">
        <v>39294</v>
      </c>
    </row>
    <row r="55688" spans="253:253" x14ac:dyDescent="0.25">
      <c r="IS55688" s="5">
        <v>39295</v>
      </c>
    </row>
    <row r="55689" spans="253:253" x14ac:dyDescent="0.25">
      <c r="IS55689" s="5">
        <v>39296</v>
      </c>
    </row>
    <row r="55690" spans="253:253" x14ac:dyDescent="0.25">
      <c r="IS55690" s="5">
        <v>39297</v>
      </c>
    </row>
    <row r="55691" spans="253:253" x14ac:dyDescent="0.25">
      <c r="IS55691" s="5">
        <v>39298</v>
      </c>
    </row>
    <row r="55692" spans="253:253" x14ac:dyDescent="0.25">
      <c r="IS55692" s="5">
        <v>39299</v>
      </c>
    </row>
    <row r="55693" spans="253:253" x14ac:dyDescent="0.25">
      <c r="IS55693" s="5">
        <v>39300</v>
      </c>
    </row>
    <row r="55694" spans="253:253" x14ac:dyDescent="0.25">
      <c r="IS55694" s="5">
        <v>39301</v>
      </c>
    </row>
    <row r="55695" spans="253:253" x14ac:dyDescent="0.25">
      <c r="IS55695" s="5">
        <v>39302</v>
      </c>
    </row>
    <row r="55696" spans="253:253" x14ac:dyDescent="0.25">
      <c r="IS55696" s="5">
        <v>39303</v>
      </c>
    </row>
    <row r="55697" spans="253:253" x14ac:dyDescent="0.25">
      <c r="IS55697" s="5">
        <v>39304</v>
      </c>
    </row>
    <row r="55698" spans="253:253" x14ac:dyDescent="0.25">
      <c r="IS55698" s="5">
        <v>39305</v>
      </c>
    </row>
    <row r="55699" spans="253:253" x14ac:dyDescent="0.25">
      <c r="IS55699" s="5">
        <v>39306</v>
      </c>
    </row>
    <row r="55700" spans="253:253" x14ac:dyDescent="0.25">
      <c r="IS55700" s="5">
        <v>39307</v>
      </c>
    </row>
    <row r="55701" spans="253:253" x14ac:dyDescent="0.25">
      <c r="IS55701" s="5">
        <v>39308</v>
      </c>
    </row>
    <row r="55702" spans="253:253" x14ac:dyDescent="0.25">
      <c r="IS55702" s="5">
        <v>39309</v>
      </c>
    </row>
    <row r="55703" spans="253:253" x14ac:dyDescent="0.25">
      <c r="IS55703" s="5">
        <v>39310</v>
      </c>
    </row>
    <row r="55704" spans="253:253" x14ac:dyDescent="0.25">
      <c r="IS55704" s="5">
        <v>39311</v>
      </c>
    </row>
    <row r="55705" spans="253:253" x14ac:dyDescent="0.25">
      <c r="IS55705" s="5">
        <v>39312</v>
      </c>
    </row>
    <row r="55706" spans="253:253" x14ac:dyDescent="0.25">
      <c r="IS55706" s="5">
        <v>39313</v>
      </c>
    </row>
    <row r="55707" spans="253:253" x14ac:dyDescent="0.25">
      <c r="IS55707" s="5">
        <v>39314</v>
      </c>
    </row>
    <row r="55708" spans="253:253" x14ac:dyDescent="0.25">
      <c r="IS55708" s="5">
        <v>39315</v>
      </c>
    </row>
    <row r="55709" spans="253:253" x14ac:dyDescent="0.25">
      <c r="IS55709" s="5">
        <v>39316</v>
      </c>
    </row>
    <row r="55710" spans="253:253" x14ac:dyDescent="0.25">
      <c r="IS55710" s="5">
        <v>39317</v>
      </c>
    </row>
    <row r="55711" spans="253:253" x14ac:dyDescent="0.25">
      <c r="IS55711" s="5">
        <v>39318</v>
      </c>
    </row>
    <row r="55712" spans="253:253" x14ac:dyDescent="0.25">
      <c r="IS55712" s="5">
        <v>39319</v>
      </c>
    </row>
    <row r="55713" spans="253:253" x14ac:dyDescent="0.25">
      <c r="IS55713" s="5">
        <v>39320</v>
      </c>
    </row>
    <row r="55714" spans="253:253" x14ac:dyDescent="0.25">
      <c r="IS55714" s="5">
        <v>39321</v>
      </c>
    </row>
    <row r="55715" spans="253:253" x14ac:dyDescent="0.25">
      <c r="IS55715" s="5">
        <v>39322</v>
      </c>
    </row>
    <row r="55716" spans="253:253" x14ac:dyDescent="0.25">
      <c r="IS55716" s="5">
        <v>39323</v>
      </c>
    </row>
    <row r="55717" spans="253:253" x14ac:dyDescent="0.25">
      <c r="IS55717" s="5">
        <v>39324</v>
      </c>
    </row>
    <row r="55718" spans="253:253" x14ac:dyDescent="0.25">
      <c r="IS55718" s="5">
        <v>39325</v>
      </c>
    </row>
    <row r="55719" spans="253:253" x14ac:dyDescent="0.25">
      <c r="IS55719" s="5">
        <v>39326</v>
      </c>
    </row>
    <row r="55720" spans="253:253" x14ac:dyDescent="0.25">
      <c r="IS55720" s="5">
        <v>39327</v>
      </c>
    </row>
    <row r="55721" spans="253:253" x14ac:dyDescent="0.25">
      <c r="IS55721" s="5">
        <v>39328</v>
      </c>
    </row>
    <row r="55722" spans="253:253" x14ac:dyDescent="0.25">
      <c r="IS55722" s="5">
        <v>39329</v>
      </c>
    </row>
    <row r="55723" spans="253:253" x14ac:dyDescent="0.25">
      <c r="IS55723" s="5">
        <v>39330</v>
      </c>
    </row>
    <row r="55724" spans="253:253" x14ac:dyDescent="0.25">
      <c r="IS55724" s="5">
        <v>39331</v>
      </c>
    </row>
    <row r="55725" spans="253:253" x14ac:dyDescent="0.25">
      <c r="IS55725" s="5">
        <v>39332</v>
      </c>
    </row>
    <row r="55726" spans="253:253" x14ac:dyDescent="0.25">
      <c r="IS55726" s="5">
        <v>39333</v>
      </c>
    </row>
    <row r="55727" spans="253:253" x14ac:dyDescent="0.25">
      <c r="IS55727" s="5">
        <v>39334</v>
      </c>
    </row>
    <row r="55728" spans="253:253" x14ac:dyDescent="0.25">
      <c r="IS55728" s="5">
        <v>39335</v>
      </c>
    </row>
    <row r="55729" spans="253:253" x14ac:dyDescent="0.25">
      <c r="IS55729" s="5">
        <v>39336</v>
      </c>
    </row>
    <row r="55730" spans="253:253" x14ac:dyDescent="0.25">
      <c r="IS55730" s="5">
        <v>39337</v>
      </c>
    </row>
    <row r="55731" spans="253:253" x14ac:dyDescent="0.25">
      <c r="IS55731" s="5">
        <v>39338</v>
      </c>
    </row>
    <row r="55732" spans="253:253" x14ac:dyDescent="0.25">
      <c r="IS55732" s="5">
        <v>39339</v>
      </c>
    </row>
    <row r="55733" spans="253:253" x14ac:dyDescent="0.25">
      <c r="IS55733" s="5">
        <v>39340</v>
      </c>
    </row>
    <row r="55734" spans="253:253" x14ac:dyDescent="0.25">
      <c r="IS55734" s="5">
        <v>39341</v>
      </c>
    </row>
    <row r="55735" spans="253:253" x14ac:dyDescent="0.25">
      <c r="IS55735" s="5">
        <v>39342</v>
      </c>
    </row>
    <row r="55736" spans="253:253" x14ac:dyDescent="0.25">
      <c r="IS55736" s="5">
        <v>39343</v>
      </c>
    </row>
    <row r="55737" spans="253:253" x14ac:dyDescent="0.25">
      <c r="IS55737" s="5">
        <v>39344</v>
      </c>
    </row>
    <row r="55738" spans="253:253" x14ac:dyDescent="0.25">
      <c r="IS55738" s="5">
        <v>39345</v>
      </c>
    </row>
    <row r="55739" spans="253:253" x14ac:dyDescent="0.25">
      <c r="IS55739" s="5">
        <v>39346</v>
      </c>
    </row>
    <row r="55740" spans="253:253" x14ac:dyDescent="0.25">
      <c r="IS55740" s="5">
        <v>39347</v>
      </c>
    </row>
    <row r="55741" spans="253:253" x14ac:dyDescent="0.25">
      <c r="IS55741" s="5">
        <v>39348</v>
      </c>
    </row>
    <row r="55742" spans="253:253" x14ac:dyDescent="0.25">
      <c r="IS55742" s="5">
        <v>39349</v>
      </c>
    </row>
    <row r="55743" spans="253:253" x14ac:dyDescent="0.25">
      <c r="IS55743" s="5">
        <v>39350</v>
      </c>
    </row>
    <row r="55744" spans="253:253" x14ac:dyDescent="0.25">
      <c r="IS55744" s="5">
        <v>39351</v>
      </c>
    </row>
    <row r="55745" spans="253:253" x14ac:dyDescent="0.25">
      <c r="IS55745" s="5">
        <v>39352</v>
      </c>
    </row>
    <row r="55746" spans="253:253" x14ac:dyDescent="0.25">
      <c r="IS55746" s="5">
        <v>39353</v>
      </c>
    </row>
    <row r="55747" spans="253:253" x14ac:dyDescent="0.25">
      <c r="IS55747" s="5">
        <v>39354</v>
      </c>
    </row>
    <row r="55748" spans="253:253" x14ac:dyDescent="0.25">
      <c r="IS55748" s="5">
        <v>39355</v>
      </c>
    </row>
    <row r="55749" spans="253:253" x14ac:dyDescent="0.25">
      <c r="IS55749" s="5">
        <v>39356</v>
      </c>
    </row>
    <row r="55750" spans="253:253" x14ac:dyDescent="0.25">
      <c r="IS55750" s="5">
        <v>39357</v>
      </c>
    </row>
    <row r="55751" spans="253:253" x14ac:dyDescent="0.25">
      <c r="IS55751" s="5">
        <v>39358</v>
      </c>
    </row>
    <row r="55752" spans="253:253" x14ac:dyDescent="0.25">
      <c r="IS55752" s="5">
        <v>39359</v>
      </c>
    </row>
    <row r="55753" spans="253:253" x14ac:dyDescent="0.25">
      <c r="IS55753" s="5">
        <v>39360</v>
      </c>
    </row>
    <row r="55754" spans="253:253" x14ac:dyDescent="0.25">
      <c r="IS55754" s="5">
        <v>39361</v>
      </c>
    </row>
    <row r="55755" spans="253:253" x14ac:dyDescent="0.25">
      <c r="IS55755" s="5">
        <v>39362</v>
      </c>
    </row>
    <row r="55756" spans="253:253" x14ac:dyDescent="0.25">
      <c r="IS55756" s="5">
        <v>39363</v>
      </c>
    </row>
    <row r="55757" spans="253:253" x14ac:dyDescent="0.25">
      <c r="IS55757" s="5">
        <v>39364</v>
      </c>
    </row>
    <row r="55758" spans="253:253" x14ac:dyDescent="0.25">
      <c r="IS55758" s="5">
        <v>39365</v>
      </c>
    </row>
    <row r="55759" spans="253:253" x14ac:dyDescent="0.25">
      <c r="IS55759" s="5">
        <v>39366</v>
      </c>
    </row>
    <row r="55760" spans="253:253" x14ac:dyDescent="0.25">
      <c r="IS55760" s="5">
        <v>39367</v>
      </c>
    </row>
    <row r="55761" spans="253:253" x14ac:dyDescent="0.25">
      <c r="IS55761" s="5">
        <v>39368</v>
      </c>
    </row>
    <row r="55762" spans="253:253" x14ac:dyDescent="0.25">
      <c r="IS55762" s="5">
        <v>39369</v>
      </c>
    </row>
    <row r="55763" spans="253:253" x14ac:dyDescent="0.25">
      <c r="IS55763" s="5">
        <v>39370</v>
      </c>
    </row>
    <row r="55764" spans="253:253" x14ac:dyDescent="0.25">
      <c r="IS55764" s="5">
        <v>39371</v>
      </c>
    </row>
    <row r="55765" spans="253:253" x14ac:dyDescent="0.25">
      <c r="IS55765" s="5">
        <v>39372</v>
      </c>
    </row>
    <row r="55766" spans="253:253" x14ac:dyDescent="0.25">
      <c r="IS55766" s="5">
        <v>39373</v>
      </c>
    </row>
    <row r="55767" spans="253:253" x14ac:dyDescent="0.25">
      <c r="IS55767" s="5">
        <v>39374</v>
      </c>
    </row>
    <row r="55768" spans="253:253" x14ac:dyDescent="0.25">
      <c r="IS55768" s="5">
        <v>39375</v>
      </c>
    </row>
    <row r="55769" spans="253:253" x14ac:dyDescent="0.25">
      <c r="IS55769" s="5">
        <v>39376</v>
      </c>
    </row>
    <row r="55770" spans="253:253" x14ac:dyDescent="0.25">
      <c r="IS55770" s="5">
        <v>39377</v>
      </c>
    </row>
    <row r="55771" spans="253:253" x14ac:dyDescent="0.25">
      <c r="IS55771" s="5">
        <v>39378</v>
      </c>
    </row>
    <row r="55772" spans="253:253" x14ac:dyDescent="0.25">
      <c r="IS55772" s="5">
        <v>39379</v>
      </c>
    </row>
    <row r="55773" spans="253:253" x14ac:dyDescent="0.25">
      <c r="IS55773" s="5">
        <v>39380</v>
      </c>
    </row>
    <row r="55774" spans="253:253" x14ac:dyDescent="0.25">
      <c r="IS55774" s="5">
        <v>39381</v>
      </c>
    </row>
    <row r="55775" spans="253:253" x14ac:dyDescent="0.25">
      <c r="IS55775" s="5">
        <v>39382</v>
      </c>
    </row>
    <row r="55776" spans="253:253" x14ac:dyDescent="0.25">
      <c r="IS55776" s="5">
        <v>39383</v>
      </c>
    </row>
    <row r="55777" spans="253:253" x14ac:dyDescent="0.25">
      <c r="IS55777" s="5">
        <v>39384</v>
      </c>
    </row>
    <row r="55778" spans="253:253" x14ac:dyDescent="0.25">
      <c r="IS55778" s="5">
        <v>39385</v>
      </c>
    </row>
    <row r="55779" spans="253:253" x14ac:dyDescent="0.25">
      <c r="IS55779" s="5">
        <v>39386</v>
      </c>
    </row>
    <row r="55780" spans="253:253" x14ac:dyDescent="0.25">
      <c r="IS55780" s="5">
        <v>39387</v>
      </c>
    </row>
    <row r="55781" spans="253:253" x14ac:dyDescent="0.25">
      <c r="IS55781" s="5">
        <v>39388</v>
      </c>
    </row>
    <row r="55782" spans="253:253" x14ac:dyDescent="0.25">
      <c r="IS55782" s="5">
        <v>39389</v>
      </c>
    </row>
    <row r="55783" spans="253:253" x14ac:dyDescent="0.25">
      <c r="IS55783" s="5">
        <v>39390</v>
      </c>
    </row>
    <row r="55784" spans="253:253" x14ac:dyDescent="0.25">
      <c r="IS55784" s="5">
        <v>39391</v>
      </c>
    </row>
    <row r="55785" spans="253:253" x14ac:dyDescent="0.25">
      <c r="IS55785" s="5">
        <v>39392</v>
      </c>
    </row>
    <row r="55786" spans="253:253" x14ac:dyDescent="0.25">
      <c r="IS55786" s="5">
        <v>39393</v>
      </c>
    </row>
    <row r="55787" spans="253:253" x14ac:dyDescent="0.25">
      <c r="IS55787" s="5">
        <v>39394</v>
      </c>
    </row>
    <row r="55788" spans="253:253" x14ac:dyDescent="0.25">
      <c r="IS55788" s="5">
        <v>39395</v>
      </c>
    </row>
    <row r="55789" spans="253:253" x14ac:dyDescent="0.25">
      <c r="IS55789" s="5">
        <v>39396</v>
      </c>
    </row>
    <row r="55790" spans="253:253" x14ac:dyDescent="0.25">
      <c r="IS55790" s="5">
        <v>39397</v>
      </c>
    </row>
    <row r="55791" spans="253:253" x14ac:dyDescent="0.25">
      <c r="IS55791" s="5">
        <v>39398</v>
      </c>
    </row>
    <row r="55792" spans="253:253" x14ac:dyDescent="0.25">
      <c r="IS55792" s="5">
        <v>39399</v>
      </c>
    </row>
    <row r="55793" spans="253:253" x14ac:dyDescent="0.25">
      <c r="IS55793" s="5">
        <v>39400</v>
      </c>
    </row>
    <row r="55794" spans="253:253" x14ac:dyDescent="0.25">
      <c r="IS55794" s="5">
        <v>39401</v>
      </c>
    </row>
    <row r="55795" spans="253:253" x14ac:dyDescent="0.25">
      <c r="IS55795" s="5">
        <v>39402</v>
      </c>
    </row>
    <row r="55796" spans="253:253" x14ac:dyDescent="0.25">
      <c r="IS55796" s="5">
        <v>39403</v>
      </c>
    </row>
    <row r="55797" spans="253:253" x14ac:dyDescent="0.25">
      <c r="IS55797" s="5">
        <v>39404</v>
      </c>
    </row>
    <row r="55798" spans="253:253" x14ac:dyDescent="0.25">
      <c r="IS55798" s="5">
        <v>39405</v>
      </c>
    </row>
    <row r="55799" spans="253:253" x14ac:dyDescent="0.25">
      <c r="IS55799" s="5">
        <v>39406</v>
      </c>
    </row>
    <row r="55800" spans="253:253" x14ac:dyDescent="0.25">
      <c r="IS55800" s="5">
        <v>39407</v>
      </c>
    </row>
    <row r="55801" spans="253:253" x14ac:dyDescent="0.25">
      <c r="IS55801" s="5">
        <v>39408</v>
      </c>
    </row>
    <row r="55802" spans="253:253" x14ac:dyDescent="0.25">
      <c r="IS55802" s="5">
        <v>39409</v>
      </c>
    </row>
    <row r="55803" spans="253:253" x14ac:dyDescent="0.25">
      <c r="IS55803" s="5">
        <v>39410</v>
      </c>
    </row>
    <row r="55804" spans="253:253" x14ac:dyDescent="0.25">
      <c r="IS55804" s="5">
        <v>39411</v>
      </c>
    </row>
    <row r="55805" spans="253:253" x14ac:dyDescent="0.25">
      <c r="IS55805" s="5">
        <v>39412</v>
      </c>
    </row>
    <row r="55806" spans="253:253" x14ac:dyDescent="0.25">
      <c r="IS55806" s="5">
        <v>39413</v>
      </c>
    </row>
    <row r="55807" spans="253:253" x14ac:dyDescent="0.25">
      <c r="IS55807" s="5">
        <v>39414</v>
      </c>
    </row>
    <row r="55808" spans="253:253" x14ac:dyDescent="0.25">
      <c r="IS55808" s="5">
        <v>39415</v>
      </c>
    </row>
    <row r="55809" spans="253:253" x14ac:dyDescent="0.25">
      <c r="IS55809" s="5">
        <v>39416</v>
      </c>
    </row>
    <row r="55810" spans="253:253" x14ac:dyDescent="0.25">
      <c r="IS55810" s="5">
        <v>39417</v>
      </c>
    </row>
    <row r="55811" spans="253:253" x14ac:dyDescent="0.25">
      <c r="IS55811" s="5">
        <v>39418</v>
      </c>
    </row>
    <row r="55812" spans="253:253" x14ac:dyDescent="0.25">
      <c r="IS55812" s="5">
        <v>39419</v>
      </c>
    </row>
    <row r="55813" spans="253:253" x14ac:dyDescent="0.25">
      <c r="IS55813" s="5">
        <v>39420</v>
      </c>
    </row>
    <row r="55814" spans="253:253" x14ac:dyDescent="0.25">
      <c r="IS55814" s="5">
        <v>39421</v>
      </c>
    </row>
    <row r="55815" spans="253:253" x14ac:dyDescent="0.25">
      <c r="IS55815" s="5">
        <v>39422</v>
      </c>
    </row>
    <row r="55816" spans="253:253" x14ac:dyDescent="0.25">
      <c r="IS55816" s="5">
        <v>39423</v>
      </c>
    </row>
    <row r="55817" spans="253:253" x14ac:dyDescent="0.25">
      <c r="IS55817" s="5">
        <v>39424</v>
      </c>
    </row>
    <row r="55818" spans="253:253" x14ac:dyDescent="0.25">
      <c r="IS55818" s="5">
        <v>39425</v>
      </c>
    </row>
    <row r="55819" spans="253:253" x14ac:dyDescent="0.25">
      <c r="IS55819" s="5">
        <v>39426</v>
      </c>
    </row>
    <row r="55820" spans="253:253" x14ac:dyDescent="0.25">
      <c r="IS55820" s="5">
        <v>39427</v>
      </c>
    </row>
    <row r="55821" spans="253:253" x14ac:dyDescent="0.25">
      <c r="IS55821" s="5">
        <v>39428</v>
      </c>
    </row>
    <row r="55822" spans="253:253" x14ac:dyDescent="0.25">
      <c r="IS55822" s="5">
        <v>39429</v>
      </c>
    </row>
    <row r="55823" spans="253:253" x14ac:dyDescent="0.25">
      <c r="IS55823" s="5">
        <v>39430</v>
      </c>
    </row>
    <row r="55824" spans="253:253" x14ac:dyDescent="0.25">
      <c r="IS55824" s="5">
        <v>39431</v>
      </c>
    </row>
    <row r="55825" spans="253:253" x14ac:dyDescent="0.25">
      <c r="IS55825" s="5">
        <v>39432</v>
      </c>
    </row>
    <row r="55826" spans="253:253" x14ac:dyDescent="0.25">
      <c r="IS55826" s="5">
        <v>39433</v>
      </c>
    </row>
    <row r="55827" spans="253:253" x14ac:dyDescent="0.25">
      <c r="IS55827" s="5">
        <v>39434</v>
      </c>
    </row>
    <row r="55828" spans="253:253" x14ac:dyDescent="0.25">
      <c r="IS55828" s="5">
        <v>39435</v>
      </c>
    </row>
    <row r="55829" spans="253:253" x14ac:dyDescent="0.25">
      <c r="IS55829" s="5">
        <v>39436</v>
      </c>
    </row>
    <row r="55830" spans="253:253" x14ac:dyDescent="0.25">
      <c r="IS55830" s="5">
        <v>39437</v>
      </c>
    </row>
    <row r="55831" spans="253:253" x14ac:dyDescent="0.25">
      <c r="IS55831" s="5">
        <v>39438</v>
      </c>
    </row>
    <row r="55832" spans="253:253" x14ac:dyDescent="0.25">
      <c r="IS55832" s="5">
        <v>39439</v>
      </c>
    </row>
    <row r="55833" spans="253:253" x14ac:dyDescent="0.25">
      <c r="IS55833" s="5">
        <v>39440</v>
      </c>
    </row>
    <row r="55834" spans="253:253" x14ac:dyDescent="0.25">
      <c r="IS55834" s="5">
        <v>39441</v>
      </c>
    </row>
    <row r="55835" spans="253:253" x14ac:dyDescent="0.25">
      <c r="IS55835" s="5">
        <v>39442</v>
      </c>
    </row>
    <row r="55836" spans="253:253" x14ac:dyDescent="0.25">
      <c r="IS55836" s="5">
        <v>39443</v>
      </c>
    </row>
    <row r="55837" spans="253:253" x14ac:dyDescent="0.25">
      <c r="IS55837" s="5">
        <v>39444</v>
      </c>
    </row>
    <row r="55838" spans="253:253" x14ac:dyDescent="0.25">
      <c r="IS55838" s="5">
        <v>39445</v>
      </c>
    </row>
    <row r="55839" spans="253:253" x14ac:dyDescent="0.25">
      <c r="IS55839" s="5">
        <v>39446</v>
      </c>
    </row>
    <row r="55840" spans="253:253" x14ac:dyDescent="0.25">
      <c r="IS55840" s="5">
        <v>39447</v>
      </c>
    </row>
    <row r="55841" spans="253:253" x14ac:dyDescent="0.25">
      <c r="IS55841" s="5">
        <v>39448</v>
      </c>
    </row>
    <row r="55842" spans="253:253" x14ac:dyDescent="0.25">
      <c r="IS55842" s="5">
        <v>39449</v>
      </c>
    </row>
    <row r="55843" spans="253:253" x14ac:dyDescent="0.25">
      <c r="IS55843" s="5">
        <v>39450</v>
      </c>
    </row>
    <row r="55844" spans="253:253" x14ac:dyDescent="0.25">
      <c r="IS55844" s="5">
        <v>39451</v>
      </c>
    </row>
    <row r="55845" spans="253:253" x14ac:dyDescent="0.25">
      <c r="IS55845" s="5">
        <v>39452</v>
      </c>
    </row>
    <row r="55846" spans="253:253" x14ac:dyDescent="0.25">
      <c r="IS55846" s="5">
        <v>39453</v>
      </c>
    </row>
    <row r="55847" spans="253:253" x14ac:dyDescent="0.25">
      <c r="IS55847" s="5">
        <v>39454</v>
      </c>
    </row>
    <row r="55848" spans="253:253" x14ac:dyDescent="0.25">
      <c r="IS55848" s="5">
        <v>39455</v>
      </c>
    </row>
    <row r="55849" spans="253:253" x14ac:dyDescent="0.25">
      <c r="IS55849" s="5">
        <v>39456</v>
      </c>
    </row>
    <row r="55850" spans="253:253" x14ac:dyDescent="0.25">
      <c r="IS55850" s="5">
        <v>39457</v>
      </c>
    </row>
    <row r="55851" spans="253:253" x14ac:dyDescent="0.25">
      <c r="IS55851" s="5">
        <v>39458</v>
      </c>
    </row>
    <row r="55852" spans="253:253" x14ac:dyDescent="0.25">
      <c r="IS55852" s="5">
        <v>39459</v>
      </c>
    </row>
    <row r="55853" spans="253:253" x14ac:dyDescent="0.25">
      <c r="IS55853" s="5">
        <v>39460</v>
      </c>
    </row>
    <row r="55854" spans="253:253" x14ac:dyDescent="0.25">
      <c r="IS55854" s="5">
        <v>39461</v>
      </c>
    </row>
    <row r="55855" spans="253:253" x14ac:dyDescent="0.25">
      <c r="IS55855" s="5">
        <v>39462</v>
      </c>
    </row>
    <row r="55856" spans="253:253" x14ac:dyDescent="0.25">
      <c r="IS55856" s="5">
        <v>39463</v>
      </c>
    </row>
    <row r="55857" spans="253:253" x14ac:dyDescent="0.25">
      <c r="IS55857" s="5">
        <v>39464</v>
      </c>
    </row>
    <row r="55858" spans="253:253" x14ac:dyDescent="0.25">
      <c r="IS55858" s="5">
        <v>39465</v>
      </c>
    </row>
    <row r="55859" spans="253:253" x14ac:dyDescent="0.25">
      <c r="IS55859" s="5">
        <v>39466</v>
      </c>
    </row>
    <row r="55860" spans="253:253" x14ac:dyDescent="0.25">
      <c r="IS55860" s="5">
        <v>39467</v>
      </c>
    </row>
    <row r="55861" spans="253:253" x14ac:dyDescent="0.25">
      <c r="IS55861" s="5">
        <v>39468</v>
      </c>
    </row>
    <row r="55862" spans="253:253" x14ac:dyDescent="0.25">
      <c r="IS55862" s="5">
        <v>39469</v>
      </c>
    </row>
    <row r="55863" spans="253:253" x14ac:dyDescent="0.25">
      <c r="IS55863" s="5">
        <v>39470</v>
      </c>
    </row>
    <row r="55864" spans="253:253" x14ac:dyDescent="0.25">
      <c r="IS55864" s="5">
        <v>39471</v>
      </c>
    </row>
    <row r="55865" spans="253:253" x14ac:dyDescent="0.25">
      <c r="IS55865" s="5">
        <v>39472</v>
      </c>
    </row>
    <row r="55866" spans="253:253" x14ac:dyDescent="0.25">
      <c r="IS55866" s="5">
        <v>39473</v>
      </c>
    </row>
    <row r="55867" spans="253:253" x14ac:dyDescent="0.25">
      <c r="IS55867" s="5">
        <v>39474</v>
      </c>
    </row>
    <row r="55868" spans="253:253" x14ac:dyDescent="0.25">
      <c r="IS55868" s="5">
        <v>39475</v>
      </c>
    </row>
    <row r="55869" spans="253:253" x14ac:dyDescent="0.25">
      <c r="IS55869" s="5">
        <v>39476</v>
      </c>
    </row>
    <row r="55870" spans="253:253" x14ac:dyDescent="0.25">
      <c r="IS55870" s="5">
        <v>39477</v>
      </c>
    </row>
    <row r="55871" spans="253:253" x14ac:dyDescent="0.25">
      <c r="IS55871" s="5">
        <v>39478</v>
      </c>
    </row>
    <row r="55872" spans="253:253" x14ac:dyDescent="0.25">
      <c r="IS55872" s="5">
        <v>39479</v>
      </c>
    </row>
    <row r="55873" spans="253:253" x14ac:dyDescent="0.25">
      <c r="IS55873" s="5">
        <v>39480</v>
      </c>
    </row>
    <row r="55874" spans="253:253" x14ac:dyDescent="0.25">
      <c r="IS55874" s="5">
        <v>39481</v>
      </c>
    </row>
    <row r="55875" spans="253:253" x14ac:dyDescent="0.25">
      <c r="IS55875" s="5">
        <v>39482</v>
      </c>
    </row>
    <row r="55876" spans="253:253" x14ac:dyDescent="0.25">
      <c r="IS55876" s="5">
        <v>39483</v>
      </c>
    </row>
    <row r="55877" spans="253:253" x14ac:dyDescent="0.25">
      <c r="IS55877" s="5">
        <v>39484</v>
      </c>
    </row>
    <row r="55878" spans="253:253" x14ac:dyDescent="0.25">
      <c r="IS55878" s="5">
        <v>39485</v>
      </c>
    </row>
    <row r="55879" spans="253:253" x14ac:dyDescent="0.25">
      <c r="IS55879" s="5">
        <v>39486</v>
      </c>
    </row>
    <row r="55880" spans="253:253" x14ac:dyDescent="0.25">
      <c r="IS55880" s="5">
        <v>39487</v>
      </c>
    </row>
    <row r="55881" spans="253:253" x14ac:dyDescent="0.25">
      <c r="IS55881" s="5">
        <v>39488</v>
      </c>
    </row>
    <row r="55882" spans="253:253" x14ac:dyDescent="0.25">
      <c r="IS55882" s="5">
        <v>39489</v>
      </c>
    </row>
    <row r="55883" spans="253:253" x14ac:dyDescent="0.25">
      <c r="IS55883" s="5">
        <v>39490</v>
      </c>
    </row>
    <row r="55884" spans="253:253" x14ac:dyDescent="0.25">
      <c r="IS55884" s="5">
        <v>39491</v>
      </c>
    </row>
    <row r="55885" spans="253:253" x14ac:dyDescent="0.25">
      <c r="IS55885" s="5">
        <v>39492</v>
      </c>
    </row>
    <row r="55886" spans="253:253" x14ac:dyDescent="0.25">
      <c r="IS55886" s="5">
        <v>39493</v>
      </c>
    </row>
    <row r="55887" spans="253:253" x14ac:dyDescent="0.25">
      <c r="IS55887" s="5">
        <v>39494</v>
      </c>
    </row>
    <row r="55888" spans="253:253" x14ac:dyDescent="0.25">
      <c r="IS55888" s="5">
        <v>39495</v>
      </c>
    </row>
    <row r="55889" spans="253:253" x14ac:dyDescent="0.25">
      <c r="IS55889" s="5">
        <v>39496</v>
      </c>
    </row>
    <row r="55890" spans="253:253" x14ac:dyDescent="0.25">
      <c r="IS55890" s="5">
        <v>39497</v>
      </c>
    </row>
    <row r="55891" spans="253:253" x14ac:dyDescent="0.25">
      <c r="IS55891" s="5">
        <v>39498</v>
      </c>
    </row>
    <row r="55892" spans="253:253" x14ac:dyDescent="0.25">
      <c r="IS55892" s="5">
        <v>39499</v>
      </c>
    </row>
    <row r="55893" spans="253:253" x14ac:dyDescent="0.25">
      <c r="IS55893" s="5">
        <v>39500</v>
      </c>
    </row>
    <row r="55894" spans="253:253" x14ac:dyDescent="0.25">
      <c r="IS55894" s="5">
        <v>39501</v>
      </c>
    </row>
    <row r="55895" spans="253:253" x14ac:dyDescent="0.25">
      <c r="IS55895" s="5">
        <v>39502</v>
      </c>
    </row>
    <row r="55896" spans="253:253" x14ac:dyDescent="0.25">
      <c r="IS55896" s="5">
        <v>39503</v>
      </c>
    </row>
    <row r="55897" spans="253:253" x14ac:dyDescent="0.25">
      <c r="IS55897" s="5">
        <v>39504</v>
      </c>
    </row>
    <row r="55898" spans="253:253" x14ac:dyDescent="0.25">
      <c r="IS55898" s="5">
        <v>39505</v>
      </c>
    </row>
    <row r="55899" spans="253:253" x14ac:dyDescent="0.25">
      <c r="IS55899" s="5">
        <v>39506</v>
      </c>
    </row>
    <row r="55900" spans="253:253" x14ac:dyDescent="0.25">
      <c r="IS55900" s="5">
        <v>39507</v>
      </c>
    </row>
    <row r="55901" spans="253:253" x14ac:dyDescent="0.25">
      <c r="IS55901" s="5">
        <v>39508</v>
      </c>
    </row>
    <row r="55902" spans="253:253" x14ac:dyDescent="0.25">
      <c r="IS55902" s="5">
        <v>39509</v>
      </c>
    </row>
    <row r="55903" spans="253:253" x14ac:dyDescent="0.25">
      <c r="IS55903" s="5">
        <v>39510</v>
      </c>
    </row>
    <row r="55904" spans="253:253" x14ac:dyDescent="0.25">
      <c r="IS55904" s="5">
        <v>39511</v>
      </c>
    </row>
    <row r="55905" spans="253:253" x14ac:dyDescent="0.25">
      <c r="IS55905" s="5">
        <v>39512</v>
      </c>
    </row>
    <row r="55906" spans="253:253" x14ac:dyDescent="0.25">
      <c r="IS55906" s="5">
        <v>39513</v>
      </c>
    </row>
    <row r="55907" spans="253:253" x14ac:dyDescent="0.25">
      <c r="IS55907" s="5">
        <v>39514</v>
      </c>
    </row>
    <row r="55908" spans="253:253" x14ac:dyDescent="0.25">
      <c r="IS55908" s="5">
        <v>39515</v>
      </c>
    </row>
    <row r="55909" spans="253:253" x14ac:dyDescent="0.25">
      <c r="IS55909" s="5">
        <v>39516</v>
      </c>
    </row>
    <row r="55910" spans="253:253" x14ac:dyDescent="0.25">
      <c r="IS55910" s="5">
        <v>39517</v>
      </c>
    </row>
    <row r="55911" spans="253:253" x14ac:dyDescent="0.25">
      <c r="IS55911" s="5">
        <v>39518</v>
      </c>
    </row>
    <row r="55912" spans="253:253" x14ac:dyDescent="0.25">
      <c r="IS55912" s="5">
        <v>39519</v>
      </c>
    </row>
    <row r="55913" spans="253:253" x14ac:dyDescent="0.25">
      <c r="IS55913" s="5">
        <v>39520</v>
      </c>
    </row>
    <row r="55914" spans="253:253" x14ac:dyDescent="0.25">
      <c r="IS55914" s="5">
        <v>39521</v>
      </c>
    </row>
    <row r="55915" spans="253:253" x14ac:dyDescent="0.25">
      <c r="IS55915" s="5">
        <v>39522</v>
      </c>
    </row>
    <row r="55916" spans="253:253" x14ac:dyDescent="0.25">
      <c r="IS55916" s="5">
        <v>39523</v>
      </c>
    </row>
    <row r="55917" spans="253:253" x14ac:dyDescent="0.25">
      <c r="IS55917" s="5">
        <v>39524</v>
      </c>
    </row>
    <row r="55918" spans="253:253" x14ac:dyDescent="0.25">
      <c r="IS55918" s="5">
        <v>39525</v>
      </c>
    </row>
    <row r="55919" spans="253:253" x14ac:dyDescent="0.25">
      <c r="IS55919" s="5">
        <v>39526</v>
      </c>
    </row>
    <row r="55920" spans="253:253" x14ac:dyDescent="0.25">
      <c r="IS55920" s="5">
        <v>39527</v>
      </c>
    </row>
    <row r="55921" spans="253:253" x14ac:dyDescent="0.25">
      <c r="IS55921" s="5">
        <v>39528</v>
      </c>
    </row>
    <row r="55922" spans="253:253" x14ac:dyDescent="0.25">
      <c r="IS55922" s="5">
        <v>39529</v>
      </c>
    </row>
    <row r="55923" spans="253:253" x14ac:dyDescent="0.25">
      <c r="IS55923" s="5">
        <v>39530</v>
      </c>
    </row>
    <row r="55924" spans="253:253" x14ac:dyDescent="0.25">
      <c r="IS55924" s="5">
        <v>39531</v>
      </c>
    </row>
    <row r="55925" spans="253:253" x14ac:dyDescent="0.25">
      <c r="IS55925" s="5">
        <v>39532</v>
      </c>
    </row>
    <row r="55926" spans="253:253" x14ac:dyDescent="0.25">
      <c r="IS55926" s="5">
        <v>39533</v>
      </c>
    </row>
    <row r="55927" spans="253:253" x14ac:dyDescent="0.25">
      <c r="IS55927" s="5">
        <v>39534</v>
      </c>
    </row>
    <row r="55928" spans="253:253" x14ac:dyDescent="0.25">
      <c r="IS55928" s="5">
        <v>39535</v>
      </c>
    </row>
    <row r="55929" spans="253:253" x14ac:dyDescent="0.25">
      <c r="IS55929" s="5">
        <v>39536</v>
      </c>
    </row>
    <row r="55930" spans="253:253" x14ac:dyDescent="0.25">
      <c r="IS55930" s="5">
        <v>39537</v>
      </c>
    </row>
    <row r="55931" spans="253:253" x14ac:dyDescent="0.25">
      <c r="IS55931" s="5">
        <v>39538</v>
      </c>
    </row>
    <row r="55932" spans="253:253" x14ac:dyDescent="0.25">
      <c r="IS55932" s="5">
        <v>39539</v>
      </c>
    </row>
    <row r="55933" spans="253:253" x14ac:dyDescent="0.25">
      <c r="IS55933" s="5">
        <v>39540</v>
      </c>
    </row>
    <row r="55934" spans="253:253" x14ac:dyDescent="0.25">
      <c r="IS55934" s="5">
        <v>39541</v>
      </c>
    </row>
    <row r="55935" spans="253:253" x14ac:dyDescent="0.25">
      <c r="IS55935" s="5">
        <v>39542</v>
      </c>
    </row>
    <row r="55936" spans="253:253" x14ac:dyDescent="0.25">
      <c r="IS55936" s="5">
        <v>39543</v>
      </c>
    </row>
    <row r="55937" spans="253:253" x14ac:dyDescent="0.25">
      <c r="IS55937" s="5">
        <v>39544</v>
      </c>
    </row>
    <row r="55938" spans="253:253" x14ac:dyDescent="0.25">
      <c r="IS55938" s="5">
        <v>39545</v>
      </c>
    </row>
    <row r="55939" spans="253:253" x14ac:dyDescent="0.25">
      <c r="IS55939" s="5">
        <v>39546</v>
      </c>
    </row>
    <row r="55940" spans="253:253" x14ac:dyDescent="0.25">
      <c r="IS55940" s="5">
        <v>39547</v>
      </c>
    </row>
    <row r="55941" spans="253:253" x14ac:dyDescent="0.25">
      <c r="IS55941" s="5">
        <v>39548</v>
      </c>
    </row>
    <row r="55942" spans="253:253" x14ac:dyDescent="0.25">
      <c r="IS55942" s="5">
        <v>39549</v>
      </c>
    </row>
    <row r="55943" spans="253:253" x14ac:dyDescent="0.25">
      <c r="IS55943" s="5">
        <v>39550</v>
      </c>
    </row>
    <row r="55944" spans="253:253" x14ac:dyDescent="0.25">
      <c r="IS55944" s="5">
        <v>39551</v>
      </c>
    </row>
    <row r="55945" spans="253:253" x14ac:dyDescent="0.25">
      <c r="IS55945" s="5">
        <v>39552</v>
      </c>
    </row>
    <row r="55946" spans="253:253" x14ac:dyDescent="0.25">
      <c r="IS55946" s="5">
        <v>39553</v>
      </c>
    </row>
    <row r="55947" spans="253:253" x14ac:dyDescent="0.25">
      <c r="IS55947" s="5">
        <v>39554</v>
      </c>
    </row>
    <row r="55948" spans="253:253" x14ac:dyDescent="0.25">
      <c r="IS55948" s="5">
        <v>39555</v>
      </c>
    </row>
    <row r="55949" spans="253:253" x14ac:dyDescent="0.25">
      <c r="IS55949" s="5">
        <v>39556</v>
      </c>
    </row>
    <row r="55950" spans="253:253" x14ac:dyDescent="0.25">
      <c r="IS55950" s="5">
        <v>39557</v>
      </c>
    </row>
    <row r="55951" spans="253:253" x14ac:dyDescent="0.25">
      <c r="IS55951" s="5">
        <v>39558</v>
      </c>
    </row>
    <row r="55952" spans="253:253" x14ac:dyDescent="0.25">
      <c r="IS55952" s="5">
        <v>39559</v>
      </c>
    </row>
    <row r="55953" spans="253:253" x14ac:dyDescent="0.25">
      <c r="IS55953" s="5">
        <v>39560</v>
      </c>
    </row>
    <row r="55954" spans="253:253" x14ac:dyDescent="0.25">
      <c r="IS55954" s="5">
        <v>39561</v>
      </c>
    </row>
    <row r="55955" spans="253:253" x14ac:dyDescent="0.25">
      <c r="IS55955" s="5">
        <v>39562</v>
      </c>
    </row>
    <row r="55956" spans="253:253" x14ac:dyDescent="0.25">
      <c r="IS55956" s="5">
        <v>39563</v>
      </c>
    </row>
    <row r="55957" spans="253:253" x14ac:dyDescent="0.25">
      <c r="IS55957" s="5">
        <v>39564</v>
      </c>
    </row>
    <row r="55958" spans="253:253" x14ac:dyDescent="0.25">
      <c r="IS55958" s="5">
        <v>39565</v>
      </c>
    </row>
    <row r="55959" spans="253:253" x14ac:dyDescent="0.25">
      <c r="IS55959" s="5">
        <v>39566</v>
      </c>
    </row>
    <row r="55960" spans="253:253" x14ac:dyDescent="0.25">
      <c r="IS55960" s="5">
        <v>39567</v>
      </c>
    </row>
    <row r="55961" spans="253:253" x14ac:dyDescent="0.25">
      <c r="IS55961" s="5">
        <v>39568</v>
      </c>
    </row>
    <row r="55962" spans="253:253" x14ac:dyDescent="0.25">
      <c r="IS55962" s="5">
        <v>39569</v>
      </c>
    </row>
    <row r="55963" spans="253:253" x14ac:dyDescent="0.25">
      <c r="IS55963" s="5">
        <v>39570</v>
      </c>
    </row>
    <row r="55964" spans="253:253" x14ac:dyDescent="0.25">
      <c r="IS55964" s="5">
        <v>39571</v>
      </c>
    </row>
    <row r="55965" spans="253:253" x14ac:dyDescent="0.25">
      <c r="IS55965" s="5">
        <v>39572</v>
      </c>
    </row>
    <row r="55966" spans="253:253" x14ac:dyDescent="0.25">
      <c r="IS55966" s="5">
        <v>39573</v>
      </c>
    </row>
    <row r="55967" spans="253:253" x14ac:dyDescent="0.25">
      <c r="IS55967" s="5">
        <v>39574</v>
      </c>
    </row>
    <row r="55968" spans="253:253" x14ac:dyDescent="0.25">
      <c r="IS55968" s="5">
        <v>39575</v>
      </c>
    </row>
    <row r="55969" spans="253:253" x14ac:dyDescent="0.25">
      <c r="IS55969" s="5">
        <v>39576</v>
      </c>
    </row>
    <row r="55970" spans="253:253" x14ac:dyDescent="0.25">
      <c r="IS55970" s="5">
        <v>39577</v>
      </c>
    </row>
    <row r="55971" spans="253:253" x14ac:dyDescent="0.25">
      <c r="IS55971" s="5">
        <v>39578</v>
      </c>
    </row>
    <row r="55972" spans="253:253" x14ac:dyDescent="0.25">
      <c r="IS55972" s="5">
        <v>39579</v>
      </c>
    </row>
    <row r="55973" spans="253:253" x14ac:dyDescent="0.25">
      <c r="IS55973" s="5">
        <v>39580</v>
      </c>
    </row>
    <row r="55974" spans="253:253" x14ac:dyDescent="0.25">
      <c r="IS55974" s="5">
        <v>39581</v>
      </c>
    </row>
    <row r="55975" spans="253:253" x14ac:dyDescent="0.25">
      <c r="IS55975" s="5">
        <v>39582</v>
      </c>
    </row>
    <row r="55976" spans="253:253" x14ac:dyDescent="0.25">
      <c r="IS55976" s="5">
        <v>39583</v>
      </c>
    </row>
    <row r="55977" spans="253:253" x14ac:dyDescent="0.25">
      <c r="IS55977" s="5">
        <v>39584</v>
      </c>
    </row>
    <row r="55978" spans="253:253" x14ac:dyDescent="0.25">
      <c r="IS55978" s="5">
        <v>39585</v>
      </c>
    </row>
    <row r="55979" spans="253:253" x14ac:dyDescent="0.25">
      <c r="IS55979" s="5">
        <v>39586</v>
      </c>
    </row>
    <row r="55980" spans="253:253" x14ac:dyDescent="0.25">
      <c r="IS55980" s="5">
        <v>39587</v>
      </c>
    </row>
    <row r="55981" spans="253:253" x14ac:dyDescent="0.25">
      <c r="IS55981" s="5">
        <v>39588</v>
      </c>
    </row>
    <row r="55982" spans="253:253" x14ac:dyDescent="0.25">
      <c r="IS55982" s="5">
        <v>39589</v>
      </c>
    </row>
    <row r="55983" spans="253:253" x14ac:dyDescent="0.25">
      <c r="IS55983" s="5">
        <v>39590</v>
      </c>
    </row>
    <row r="55984" spans="253:253" x14ac:dyDescent="0.25">
      <c r="IS55984" s="5">
        <v>39591</v>
      </c>
    </row>
    <row r="55985" spans="253:253" x14ac:dyDescent="0.25">
      <c r="IS55985" s="5">
        <v>39592</v>
      </c>
    </row>
    <row r="55986" spans="253:253" x14ac:dyDescent="0.25">
      <c r="IS55986" s="5">
        <v>39593</v>
      </c>
    </row>
    <row r="55987" spans="253:253" x14ac:dyDescent="0.25">
      <c r="IS55987" s="5">
        <v>39594</v>
      </c>
    </row>
    <row r="55988" spans="253:253" x14ac:dyDescent="0.25">
      <c r="IS55988" s="5">
        <v>39595</v>
      </c>
    </row>
    <row r="55989" spans="253:253" x14ac:dyDescent="0.25">
      <c r="IS55989" s="5">
        <v>39596</v>
      </c>
    </row>
    <row r="55990" spans="253:253" x14ac:dyDescent="0.25">
      <c r="IS55990" s="5">
        <v>39597</v>
      </c>
    </row>
    <row r="55991" spans="253:253" x14ac:dyDescent="0.25">
      <c r="IS55991" s="5">
        <v>39598</v>
      </c>
    </row>
    <row r="55992" spans="253:253" x14ac:dyDescent="0.25">
      <c r="IS55992" s="5">
        <v>39599</v>
      </c>
    </row>
    <row r="55993" spans="253:253" x14ac:dyDescent="0.25">
      <c r="IS55993" s="5">
        <v>39600</v>
      </c>
    </row>
    <row r="55994" spans="253:253" x14ac:dyDescent="0.25">
      <c r="IS55994" s="5">
        <v>39601</v>
      </c>
    </row>
    <row r="55995" spans="253:253" x14ac:dyDescent="0.25">
      <c r="IS55995" s="5">
        <v>39602</v>
      </c>
    </row>
    <row r="55996" spans="253:253" x14ac:dyDescent="0.25">
      <c r="IS55996" s="5">
        <v>39603</v>
      </c>
    </row>
    <row r="55997" spans="253:253" x14ac:dyDescent="0.25">
      <c r="IS55997" s="5">
        <v>39604</v>
      </c>
    </row>
    <row r="55998" spans="253:253" x14ac:dyDescent="0.25">
      <c r="IS55998" s="5">
        <v>39605</v>
      </c>
    </row>
    <row r="55999" spans="253:253" x14ac:dyDescent="0.25">
      <c r="IS55999" s="5">
        <v>39606</v>
      </c>
    </row>
    <row r="56000" spans="253:253" x14ac:dyDescent="0.25">
      <c r="IS56000" s="5">
        <v>39607</v>
      </c>
    </row>
    <row r="56001" spans="253:253" x14ac:dyDescent="0.25">
      <c r="IS56001" s="5">
        <v>39608</v>
      </c>
    </row>
    <row r="56002" spans="253:253" x14ac:dyDescent="0.25">
      <c r="IS56002" s="5">
        <v>39609</v>
      </c>
    </row>
    <row r="56003" spans="253:253" x14ac:dyDescent="0.25">
      <c r="IS56003" s="5">
        <v>39610</v>
      </c>
    </row>
    <row r="56004" spans="253:253" x14ac:dyDescent="0.25">
      <c r="IS56004" s="5">
        <v>39611</v>
      </c>
    </row>
    <row r="56005" spans="253:253" x14ac:dyDescent="0.25">
      <c r="IS56005" s="5">
        <v>39612</v>
      </c>
    </row>
    <row r="56006" spans="253:253" x14ac:dyDescent="0.25">
      <c r="IS56006" s="5">
        <v>39613</v>
      </c>
    </row>
    <row r="56007" spans="253:253" x14ac:dyDescent="0.25">
      <c r="IS56007" s="5">
        <v>39614</v>
      </c>
    </row>
    <row r="56008" spans="253:253" x14ac:dyDescent="0.25">
      <c r="IS56008" s="5">
        <v>39615</v>
      </c>
    </row>
    <row r="56009" spans="253:253" x14ac:dyDescent="0.25">
      <c r="IS56009" s="5">
        <v>39616</v>
      </c>
    </row>
    <row r="56010" spans="253:253" x14ac:dyDescent="0.25">
      <c r="IS56010" s="5">
        <v>39617</v>
      </c>
    </row>
    <row r="56011" spans="253:253" x14ac:dyDescent="0.25">
      <c r="IS56011" s="5">
        <v>39618</v>
      </c>
    </row>
    <row r="56012" spans="253:253" x14ac:dyDescent="0.25">
      <c r="IS56012" s="5">
        <v>39619</v>
      </c>
    </row>
    <row r="56013" spans="253:253" x14ac:dyDescent="0.25">
      <c r="IS56013" s="5">
        <v>39620</v>
      </c>
    </row>
    <row r="56014" spans="253:253" x14ac:dyDescent="0.25">
      <c r="IS56014" s="5">
        <v>39621</v>
      </c>
    </row>
    <row r="56015" spans="253:253" x14ac:dyDescent="0.25">
      <c r="IS56015" s="5">
        <v>39622</v>
      </c>
    </row>
    <row r="56016" spans="253:253" x14ac:dyDescent="0.25">
      <c r="IS56016" s="5">
        <v>39623</v>
      </c>
    </row>
    <row r="56017" spans="253:253" x14ac:dyDescent="0.25">
      <c r="IS56017" s="5">
        <v>39624</v>
      </c>
    </row>
    <row r="56018" spans="253:253" x14ac:dyDescent="0.25">
      <c r="IS56018" s="5">
        <v>39625</v>
      </c>
    </row>
    <row r="56019" spans="253:253" x14ac:dyDescent="0.25">
      <c r="IS56019" s="5">
        <v>39626</v>
      </c>
    </row>
    <row r="56020" spans="253:253" x14ac:dyDescent="0.25">
      <c r="IS56020" s="5">
        <v>39627</v>
      </c>
    </row>
    <row r="56021" spans="253:253" x14ac:dyDescent="0.25">
      <c r="IS56021" s="5">
        <v>39628</v>
      </c>
    </row>
    <row r="56022" spans="253:253" x14ac:dyDescent="0.25">
      <c r="IS56022" s="5">
        <v>39629</v>
      </c>
    </row>
    <row r="56023" spans="253:253" x14ac:dyDescent="0.25">
      <c r="IS56023" s="5">
        <v>39630</v>
      </c>
    </row>
    <row r="56024" spans="253:253" x14ac:dyDescent="0.25">
      <c r="IS56024" s="5">
        <v>39631</v>
      </c>
    </row>
    <row r="56025" spans="253:253" x14ac:dyDescent="0.25">
      <c r="IS56025" s="5">
        <v>39632</v>
      </c>
    </row>
    <row r="56026" spans="253:253" x14ac:dyDescent="0.25">
      <c r="IS56026" s="5">
        <v>39633</v>
      </c>
    </row>
    <row r="56027" spans="253:253" x14ac:dyDescent="0.25">
      <c r="IS56027" s="5">
        <v>39634</v>
      </c>
    </row>
    <row r="56028" spans="253:253" x14ac:dyDescent="0.25">
      <c r="IS56028" s="5">
        <v>39635</v>
      </c>
    </row>
    <row r="56029" spans="253:253" x14ac:dyDescent="0.25">
      <c r="IS56029" s="5">
        <v>39636</v>
      </c>
    </row>
    <row r="56030" spans="253:253" x14ac:dyDescent="0.25">
      <c r="IS56030" s="5">
        <v>39637</v>
      </c>
    </row>
    <row r="56031" spans="253:253" x14ac:dyDescent="0.25">
      <c r="IS56031" s="5">
        <v>39638</v>
      </c>
    </row>
    <row r="56032" spans="253:253" x14ac:dyDescent="0.25">
      <c r="IS56032" s="5">
        <v>39639</v>
      </c>
    </row>
    <row r="56033" spans="253:253" x14ac:dyDescent="0.25">
      <c r="IS56033" s="5">
        <v>39640</v>
      </c>
    </row>
    <row r="56034" spans="253:253" x14ac:dyDescent="0.25">
      <c r="IS56034" s="5">
        <v>39641</v>
      </c>
    </row>
    <row r="56035" spans="253:253" x14ac:dyDescent="0.25">
      <c r="IS56035" s="5">
        <v>39642</v>
      </c>
    </row>
    <row r="56036" spans="253:253" x14ac:dyDescent="0.25">
      <c r="IS56036" s="5">
        <v>39643</v>
      </c>
    </row>
    <row r="56037" spans="253:253" x14ac:dyDescent="0.25">
      <c r="IS56037" s="5">
        <v>39644</v>
      </c>
    </row>
    <row r="56038" spans="253:253" x14ac:dyDescent="0.25">
      <c r="IS56038" s="5">
        <v>39645</v>
      </c>
    </row>
    <row r="56039" spans="253:253" x14ac:dyDescent="0.25">
      <c r="IS56039" s="5">
        <v>39646</v>
      </c>
    </row>
    <row r="56040" spans="253:253" x14ac:dyDescent="0.25">
      <c r="IS56040" s="5">
        <v>39647</v>
      </c>
    </row>
    <row r="56041" spans="253:253" x14ac:dyDescent="0.25">
      <c r="IS56041" s="5">
        <v>39648</v>
      </c>
    </row>
    <row r="56042" spans="253:253" x14ac:dyDescent="0.25">
      <c r="IS56042" s="5">
        <v>39649</v>
      </c>
    </row>
    <row r="56043" spans="253:253" x14ac:dyDescent="0.25">
      <c r="IS56043" s="5">
        <v>39650</v>
      </c>
    </row>
    <row r="56044" spans="253:253" x14ac:dyDescent="0.25">
      <c r="IS56044" s="5">
        <v>39651</v>
      </c>
    </row>
    <row r="56045" spans="253:253" x14ac:dyDescent="0.25">
      <c r="IS56045" s="5">
        <v>39652</v>
      </c>
    </row>
    <row r="56046" spans="253:253" x14ac:dyDescent="0.25">
      <c r="IS56046" s="5">
        <v>39653</v>
      </c>
    </row>
    <row r="56047" spans="253:253" x14ac:dyDescent="0.25">
      <c r="IS56047" s="5">
        <v>39654</v>
      </c>
    </row>
    <row r="56048" spans="253:253" x14ac:dyDescent="0.25">
      <c r="IS56048" s="5">
        <v>39655</v>
      </c>
    </row>
    <row r="56049" spans="253:253" x14ac:dyDescent="0.25">
      <c r="IS56049" s="5">
        <v>39656</v>
      </c>
    </row>
    <row r="56050" spans="253:253" x14ac:dyDescent="0.25">
      <c r="IS56050" s="5">
        <v>39657</v>
      </c>
    </row>
    <row r="56051" spans="253:253" x14ac:dyDescent="0.25">
      <c r="IS56051" s="5">
        <v>39658</v>
      </c>
    </row>
    <row r="56052" spans="253:253" x14ac:dyDescent="0.25">
      <c r="IS56052" s="5">
        <v>39659</v>
      </c>
    </row>
    <row r="56053" spans="253:253" x14ac:dyDescent="0.25">
      <c r="IS56053" s="5">
        <v>39660</v>
      </c>
    </row>
    <row r="56054" spans="253:253" x14ac:dyDescent="0.25">
      <c r="IS56054" s="5">
        <v>39661</v>
      </c>
    </row>
    <row r="56055" spans="253:253" x14ac:dyDescent="0.25">
      <c r="IS56055" s="5">
        <v>39662</v>
      </c>
    </row>
    <row r="56056" spans="253:253" x14ac:dyDescent="0.25">
      <c r="IS56056" s="5">
        <v>39663</v>
      </c>
    </row>
    <row r="56057" spans="253:253" x14ac:dyDescent="0.25">
      <c r="IS56057" s="5">
        <v>39664</v>
      </c>
    </row>
    <row r="56058" spans="253:253" x14ac:dyDescent="0.25">
      <c r="IS56058" s="5">
        <v>39665</v>
      </c>
    </row>
    <row r="56059" spans="253:253" x14ac:dyDescent="0.25">
      <c r="IS56059" s="5">
        <v>39666</v>
      </c>
    </row>
    <row r="56060" spans="253:253" x14ac:dyDescent="0.25">
      <c r="IS56060" s="5">
        <v>39667</v>
      </c>
    </row>
    <row r="56061" spans="253:253" x14ac:dyDescent="0.25">
      <c r="IS56061" s="5">
        <v>39668</v>
      </c>
    </row>
    <row r="56062" spans="253:253" x14ac:dyDescent="0.25">
      <c r="IS56062" s="5">
        <v>39669</v>
      </c>
    </row>
    <row r="56063" spans="253:253" x14ac:dyDescent="0.25">
      <c r="IS56063" s="5">
        <v>39670</v>
      </c>
    </row>
    <row r="56064" spans="253:253" x14ac:dyDescent="0.25">
      <c r="IS56064" s="5">
        <v>39671</v>
      </c>
    </row>
    <row r="56065" spans="253:253" x14ac:dyDescent="0.25">
      <c r="IS56065" s="5">
        <v>39672</v>
      </c>
    </row>
    <row r="56066" spans="253:253" x14ac:dyDescent="0.25">
      <c r="IS56066" s="5">
        <v>39673</v>
      </c>
    </row>
    <row r="56067" spans="253:253" x14ac:dyDescent="0.25">
      <c r="IS56067" s="5">
        <v>39674</v>
      </c>
    </row>
    <row r="56068" spans="253:253" x14ac:dyDescent="0.25">
      <c r="IS56068" s="5">
        <v>39675</v>
      </c>
    </row>
    <row r="56069" spans="253:253" x14ac:dyDescent="0.25">
      <c r="IS56069" s="5">
        <v>39676</v>
      </c>
    </row>
    <row r="56070" spans="253:253" x14ac:dyDescent="0.25">
      <c r="IS56070" s="5">
        <v>39677</v>
      </c>
    </row>
    <row r="56071" spans="253:253" x14ac:dyDescent="0.25">
      <c r="IS56071" s="5">
        <v>39678</v>
      </c>
    </row>
    <row r="56072" spans="253:253" x14ac:dyDescent="0.25">
      <c r="IS56072" s="5">
        <v>39679</v>
      </c>
    </row>
    <row r="56073" spans="253:253" x14ac:dyDescent="0.25">
      <c r="IS56073" s="5">
        <v>39680</v>
      </c>
    </row>
    <row r="56074" spans="253:253" x14ac:dyDescent="0.25">
      <c r="IS56074" s="5">
        <v>39681</v>
      </c>
    </row>
    <row r="56075" spans="253:253" x14ac:dyDescent="0.25">
      <c r="IS56075" s="5">
        <v>39682</v>
      </c>
    </row>
    <row r="56076" spans="253:253" x14ac:dyDescent="0.25">
      <c r="IS56076" s="5">
        <v>39683</v>
      </c>
    </row>
    <row r="56077" spans="253:253" x14ac:dyDescent="0.25">
      <c r="IS56077" s="5">
        <v>39684</v>
      </c>
    </row>
    <row r="56078" spans="253:253" x14ac:dyDescent="0.25">
      <c r="IS56078" s="5">
        <v>39685</v>
      </c>
    </row>
    <row r="56079" spans="253:253" x14ac:dyDescent="0.25">
      <c r="IS56079" s="5">
        <v>39686</v>
      </c>
    </row>
    <row r="56080" spans="253:253" x14ac:dyDescent="0.25">
      <c r="IS56080" s="5">
        <v>39687</v>
      </c>
    </row>
    <row r="56081" spans="253:253" x14ac:dyDescent="0.25">
      <c r="IS56081" s="5">
        <v>39688</v>
      </c>
    </row>
    <row r="56082" spans="253:253" x14ac:dyDescent="0.25">
      <c r="IS56082" s="5">
        <v>39689</v>
      </c>
    </row>
    <row r="56083" spans="253:253" x14ac:dyDescent="0.25">
      <c r="IS56083" s="5">
        <v>39690</v>
      </c>
    </row>
    <row r="56084" spans="253:253" x14ac:dyDescent="0.25">
      <c r="IS56084" s="5">
        <v>39691</v>
      </c>
    </row>
    <row r="56085" spans="253:253" x14ac:dyDescent="0.25">
      <c r="IS56085" s="5">
        <v>39692</v>
      </c>
    </row>
    <row r="56086" spans="253:253" x14ac:dyDescent="0.25">
      <c r="IS56086" s="5">
        <v>39693</v>
      </c>
    </row>
    <row r="56087" spans="253:253" x14ac:dyDescent="0.25">
      <c r="IS56087" s="5">
        <v>39694</v>
      </c>
    </row>
    <row r="56088" spans="253:253" x14ac:dyDescent="0.25">
      <c r="IS56088" s="5">
        <v>39695</v>
      </c>
    </row>
    <row r="56089" spans="253:253" x14ac:dyDescent="0.25">
      <c r="IS56089" s="5">
        <v>39696</v>
      </c>
    </row>
    <row r="56090" spans="253:253" x14ac:dyDescent="0.25">
      <c r="IS56090" s="5">
        <v>39697</v>
      </c>
    </row>
    <row r="56091" spans="253:253" x14ac:dyDescent="0.25">
      <c r="IS56091" s="5">
        <v>39698</v>
      </c>
    </row>
    <row r="56092" spans="253:253" x14ac:dyDescent="0.25">
      <c r="IS56092" s="5">
        <v>39699</v>
      </c>
    </row>
    <row r="56093" spans="253:253" x14ac:dyDescent="0.25">
      <c r="IS56093" s="5">
        <v>39700</v>
      </c>
    </row>
    <row r="56094" spans="253:253" x14ac:dyDescent="0.25">
      <c r="IS56094" s="5">
        <v>39701</v>
      </c>
    </row>
    <row r="56095" spans="253:253" x14ac:dyDescent="0.25">
      <c r="IS56095" s="5">
        <v>39702</v>
      </c>
    </row>
    <row r="56096" spans="253:253" x14ac:dyDescent="0.25">
      <c r="IS56096" s="5">
        <v>39703</v>
      </c>
    </row>
    <row r="56097" spans="253:253" x14ac:dyDescent="0.25">
      <c r="IS56097" s="5">
        <v>39704</v>
      </c>
    </row>
    <row r="56098" spans="253:253" x14ac:dyDescent="0.25">
      <c r="IS56098" s="5">
        <v>39705</v>
      </c>
    </row>
    <row r="56099" spans="253:253" x14ac:dyDescent="0.25">
      <c r="IS56099" s="5">
        <v>39706</v>
      </c>
    </row>
    <row r="56100" spans="253:253" x14ac:dyDescent="0.25">
      <c r="IS56100" s="5">
        <v>39707</v>
      </c>
    </row>
    <row r="56101" spans="253:253" x14ac:dyDescent="0.25">
      <c r="IS56101" s="5">
        <v>39708</v>
      </c>
    </row>
    <row r="56102" spans="253:253" x14ac:dyDescent="0.25">
      <c r="IS56102" s="5">
        <v>39709</v>
      </c>
    </row>
    <row r="56103" spans="253:253" x14ac:dyDescent="0.25">
      <c r="IS56103" s="5">
        <v>39710</v>
      </c>
    </row>
    <row r="56104" spans="253:253" x14ac:dyDescent="0.25">
      <c r="IS56104" s="5">
        <v>39711</v>
      </c>
    </row>
    <row r="56105" spans="253:253" x14ac:dyDescent="0.25">
      <c r="IS56105" s="5">
        <v>39712</v>
      </c>
    </row>
    <row r="56106" spans="253:253" x14ac:dyDescent="0.25">
      <c r="IS56106" s="5">
        <v>39713</v>
      </c>
    </row>
    <row r="56107" spans="253:253" x14ac:dyDescent="0.25">
      <c r="IS56107" s="5">
        <v>39714</v>
      </c>
    </row>
    <row r="56108" spans="253:253" x14ac:dyDescent="0.25">
      <c r="IS56108" s="5">
        <v>39715</v>
      </c>
    </row>
    <row r="56109" spans="253:253" x14ac:dyDescent="0.25">
      <c r="IS56109" s="5">
        <v>39716</v>
      </c>
    </row>
    <row r="56110" spans="253:253" x14ac:dyDescent="0.25">
      <c r="IS56110" s="5">
        <v>39717</v>
      </c>
    </row>
    <row r="56111" spans="253:253" x14ac:dyDescent="0.25">
      <c r="IS56111" s="5">
        <v>39718</v>
      </c>
    </row>
    <row r="56112" spans="253:253" x14ac:dyDescent="0.25">
      <c r="IS56112" s="5">
        <v>39719</v>
      </c>
    </row>
    <row r="56113" spans="253:253" x14ac:dyDescent="0.25">
      <c r="IS56113" s="5">
        <v>39720</v>
      </c>
    </row>
    <row r="56114" spans="253:253" x14ac:dyDescent="0.25">
      <c r="IS56114" s="5">
        <v>39721</v>
      </c>
    </row>
    <row r="56115" spans="253:253" x14ac:dyDescent="0.25">
      <c r="IS56115" s="5">
        <v>39722</v>
      </c>
    </row>
    <row r="56116" spans="253:253" x14ac:dyDescent="0.25">
      <c r="IS56116" s="5">
        <v>39723</v>
      </c>
    </row>
    <row r="56117" spans="253:253" x14ac:dyDescent="0.25">
      <c r="IS56117" s="5">
        <v>39724</v>
      </c>
    </row>
    <row r="56118" spans="253:253" x14ac:dyDescent="0.25">
      <c r="IS56118" s="5">
        <v>39725</v>
      </c>
    </row>
    <row r="56119" spans="253:253" x14ac:dyDescent="0.25">
      <c r="IS56119" s="5">
        <v>39726</v>
      </c>
    </row>
    <row r="56120" spans="253:253" x14ac:dyDescent="0.25">
      <c r="IS56120" s="5">
        <v>39727</v>
      </c>
    </row>
    <row r="56121" spans="253:253" x14ac:dyDescent="0.25">
      <c r="IS56121" s="5">
        <v>39728</v>
      </c>
    </row>
    <row r="56122" spans="253:253" x14ac:dyDescent="0.25">
      <c r="IS56122" s="5">
        <v>39729</v>
      </c>
    </row>
    <row r="56123" spans="253:253" x14ac:dyDescent="0.25">
      <c r="IS56123" s="5">
        <v>39730</v>
      </c>
    </row>
    <row r="56124" spans="253:253" x14ac:dyDescent="0.25">
      <c r="IS56124" s="5">
        <v>39731</v>
      </c>
    </row>
    <row r="56125" spans="253:253" x14ac:dyDescent="0.25">
      <c r="IS56125" s="5">
        <v>39732</v>
      </c>
    </row>
    <row r="56126" spans="253:253" x14ac:dyDescent="0.25">
      <c r="IS56126" s="5">
        <v>39733</v>
      </c>
    </row>
    <row r="56127" spans="253:253" x14ac:dyDescent="0.25">
      <c r="IS56127" s="5">
        <v>39734</v>
      </c>
    </row>
    <row r="56128" spans="253:253" x14ac:dyDescent="0.25">
      <c r="IS56128" s="5">
        <v>39735</v>
      </c>
    </row>
    <row r="56129" spans="253:253" x14ac:dyDescent="0.25">
      <c r="IS56129" s="5">
        <v>39736</v>
      </c>
    </row>
    <row r="56130" spans="253:253" x14ac:dyDescent="0.25">
      <c r="IS56130" s="5">
        <v>39737</v>
      </c>
    </row>
    <row r="56131" spans="253:253" x14ac:dyDescent="0.25">
      <c r="IS56131" s="5">
        <v>39738</v>
      </c>
    </row>
    <row r="56132" spans="253:253" x14ac:dyDescent="0.25">
      <c r="IS56132" s="5">
        <v>39739</v>
      </c>
    </row>
    <row r="56133" spans="253:253" x14ac:dyDescent="0.25">
      <c r="IS56133" s="5">
        <v>39740</v>
      </c>
    </row>
    <row r="56134" spans="253:253" x14ac:dyDescent="0.25">
      <c r="IS56134" s="5">
        <v>39741</v>
      </c>
    </row>
    <row r="56135" spans="253:253" x14ac:dyDescent="0.25">
      <c r="IS56135" s="5">
        <v>39742</v>
      </c>
    </row>
    <row r="56136" spans="253:253" x14ac:dyDescent="0.25">
      <c r="IS56136" s="5">
        <v>39743</v>
      </c>
    </row>
    <row r="56137" spans="253:253" x14ac:dyDescent="0.25">
      <c r="IS56137" s="5">
        <v>39744</v>
      </c>
    </row>
    <row r="56138" spans="253:253" x14ac:dyDescent="0.25">
      <c r="IS56138" s="5">
        <v>39745</v>
      </c>
    </row>
    <row r="56139" spans="253:253" x14ac:dyDescent="0.25">
      <c r="IS56139" s="5">
        <v>39746</v>
      </c>
    </row>
    <row r="56140" spans="253:253" x14ac:dyDescent="0.25">
      <c r="IS56140" s="5">
        <v>39747</v>
      </c>
    </row>
    <row r="56141" spans="253:253" x14ac:dyDescent="0.25">
      <c r="IS56141" s="5">
        <v>39748</v>
      </c>
    </row>
    <row r="56142" spans="253:253" x14ac:dyDescent="0.25">
      <c r="IS56142" s="5">
        <v>39749</v>
      </c>
    </row>
    <row r="56143" spans="253:253" x14ac:dyDescent="0.25">
      <c r="IS56143" s="5">
        <v>39750</v>
      </c>
    </row>
    <row r="56144" spans="253:253" x14ac:dyDescent="0.25">
      <c r="IS56144" s="5">
        <v>39751</v>
      </c>
    </row>
    <row r="56145" spans="253:253" x14ac:dyDescent="0.25">
      <c r="IS56145" s="5">
        <v>39752</v>
      </c>
    </row>
    <row r="56146" spans="253:253" x14ac:dyDescent="0.25">
      <c r="IS56146" s="5">
        <v>39753</v>
      </c>
    </row>
    <row r="56147" spans="253:253" x14ac:dyDescent="0.25">
      <c r="IS56147" s="5">
        <v>39754</v>
      </c>
    </row>
    <row r="56148" spans="253:253" x14ac:dyDescent="0.25">
      <c r="IS56148" s="5">
        <v>39755</v>
      </c>
    </row>
    <row r="56149" spans="253:253" x14ac:dyDescent="0.25">
      <c r="IS56149" s="5">
        <v>39756</v>
      </c>
    </row>
    <row r="56150" spans="253:253" x14ac:dyDescent="0.25">
      <c r="IS56150" s="5">
        <v>39757</v>
      </c>
    </row>
    <row r="56151" spans="253:253" x14ac:dyDescent="0.25">
      <c r="IS56151" s="5">
        <v>39758</v>
      </c>
    </row>
    <row r="56152" spans="253:253" x14ac:dyDescent="0.25">
      <c r="IS56152" s="5">
        <v>39759</v>
      </c>
    </row>
    <row r="56153" spans="253:253" x14ac:dyDescent="0.25">
      <c r="IS56153" s="5">
        <v>39760</v>
      </c>
    </row>
    <row r="56154" spans="253:253" x14ac:dyDescent="0.25">
      <c r="IS56154" s="5">
        <v>39761</v>
      </c>
    </row>
    <row r="56155" spans="253:253" x14ac:dyDescent="0.25">
      <c r="IS56155" s="5">
        <v>39762</v>
      </c>
    </row>
    <row r="56156" spans="253:253" x14ac:dyDescent="0.25">
      <c r="IS56156" s="5">
        <v>39763</v>
      </c>
    </row>
    <row r="56157" spans="253:253" x14ac:dyDescent="0.25">
      <c r="IS56157" s="5">
        <v>39764</v>
      </c>
    </row>
    <row r="56158" spans="253:253" x14ac:dyDescent="0.25">
      <c r="IS56158" s="5">
        <v>39765</v>
      </c>
    </row>
    <row r="56159" spans="253:253" x14ac:dyDescent="0.25">
      <c r="IS56159" s="5">
        <v>39766</v>
      </c>
    </row>
    <row r="56160" spans="253:253" x14ac:dyDescent="0.25">
      <c r="IS56160" s="5">
        <v>39767</v>
      </c>
    </row>
    <row r="56161" spans="253:253" x14ac:dyDescent="0.25">
      <c r="IS56161" s="5">
        <v>39768</v>
      </c>
    </row>
    <row r="56162" spans="253:253" x14ac:dyDescent="0.25">
      <c r="IS56162" s="5">
        <v>39769</v>
      </c>
    </row>
    <row r="56163" spans="253:253" x14ac:dyDescent="0.25">
      <c r="IS56163" s="5">
        <v>39770</v>
      </c>
    </row>
    <row r="56164" spans="253:253" x14ac:dyDescent="0.25">
      <c r="IS56164" s="5">
        <v>39771</v>
      </c>
    </row>
    <row r="56165" spans="253:253" x14ac:dyDescent="0.25">
      <c r="IS56165" s="5">
        <v>39772</v>
      </c>
    </row>
    <row r="56166" spans="253:253" x14ac:dyDescent="0.25">
      <c r="IS56166" s="5">
        <v>39773</v>
      </c>
    </row>
    <row r="56167" spans="253:253" x14ac:dyDescent="0.25">
      <c r="IS56167" s="5">
        <v>39774</v>
      </c>
    </row>
    <row r="56168" spans="253:253" x14ac:dyDescent="0.25">
      <c r="IS56168" s="5">
        <v>39775</v>
      </c>
    </row>
    <row r="56169" spans="253:253" x14ac:dyDescent="0.25">
      <c r="IS56169" s="5">
        <v>39776</v>
      </c>
    </row>
    <row r="56170" spans="253:253" x14ac:dyDescent="0.25">
      <c r="IS56170" s="5">
        <v>39777</v>
      </c>
    </row>
    <row r="56171" spans="253:253" x14ac:dyDescent="0.25">
      <c r="IS56171" s="5">
        <v>39778</v>
      </c>
    </row>
    <row r="56172" spans="253:253" x14ac:dyDescent="0.25">
      <c r="IS56172" s="5">
        <v>39779</v>
      </c>
    </row>
    <row r="56173" spans="253:253" x14ac:dyDescent="0.25">
      <c r="IS56173" s="5">
        <v>39780</v>
      </c>
    </row>
    <row r="56174" spans="253:253" x14ac:dyDescent="0.25">
      <c r="IS56174" s="5">
        <v>39781</v>
      </c>
    </row>
    <row r="56175" spans="253:253" x14ac:dyDescent="0.25">
      <c r="IS56175" s="5">
        <v>39782</v>
      </c>
    </row>
    <row r="56176" spans="253:253" x14ac:dyDescent="0.25">
      <c r="IS56176" s="5">
        <v>39783</v>
      </c>
    </row>
    <row r="56177" spans="253:253" x14ac:dyDescent="0.25">
      <c r="IS56177" s="5">
        <v>39784</v>
      </c>
    </row>
    <row r="56178" spans="253:253" x14ac:dyDescent="0.25">
      <c r="IS56178" s="5">
        <v>39785</v>
      </c>
    </row>
    <row r="56179" spans="253:253" x14ac:dyDescent="0.25">
      <c r="IS56179" s="5">
        <v>39786</v>
      </c>
    </row>
    <row r="56180" spans="253:253" x14ac:dyDescent="0.25">
      <c r="IS56180" s="5">
        <v>39787</v>
      </c>
    </row>
    <row r="56181" spans="253:253" x14ac:dyDescent="0.25">
      <c r="IS56181" s="5">
        <v>39788</v>
      </c>
    </row>
    <row r="56182" spans="253:253" x14ac:dyDescent="0.25">
      <c r="IS56182" s="5">
        <v>39789</v>
      </c>
    </row>
    <row r="56183" spans="253:253" x14ac:dyDescent="0.25">
      <c r="IS56183" s="5">
        <v>39790</v>
      </c>
    </row>
    <row r="56184" spans="253:253" x14ac:dyDescent="0.25">
      <c r="IS56184" s="5">
        <v>39791</v>
      </c>
    </row>
    <row r="56185" spans="253:253" x14ac:dyDescent="0.25">
      <c r="IS56185" s="5">
        <v>39792</v>
      </c>
    </row>
    <row r="56186" spans="253:253" x14ac:dyDescent="0.25">
      <c r="IS56186" s="5">
        <v>39793</v>
      </c>
    </row>
    <row r="56187" spans="253:253" x14ac:dyDescent="0.25">
      <c r="IS56187" s="5">
        <v>39794</v>
      </c>
    </row>
    <row r="56188" spans="253:253" x14ac:dyDescent="0.25">
      <c r="IS56188" s="5">
        <v>39795</v>
      </c>
    </row>
    <row r="56189" spans="253:253" x14ac:dyDescent="0.25">
      <c r="IS56189" s="5">
        <v>39796</v>
      </c>
    </row>
    <row r="56190" spans="253:253" x14ac:dyDescent="0.25">
      <c r="IS56190" s="5">
        <v>39797</v>
      </c>
    </row>
    <row r="56191" spans="253:253" x14ac:dyDescent="0.25">
      <c r="IS56191" s="5">
        <v>39798</v>
      </c>
    </row>
    <row r="56192" spans="253:253" x14ac:dyDescent="0.25">
      <c r="IS56192" s="5">
        <v>39799</v>
      </c>
    </row>
    <row r="56193" spans="253:253" x14ac:dyDescent="0.25">
      <c r="IS56193" s="5">
        <v>39800</v>
      </c>
    </row>
    <row r="56194" spans="253:253" x14ac:dyDescent="0.25">
      <c r="IS56194" s="5">
        <v>39801</v>
      </c>
    </row>
    <row r="56195" spans="253:253" x14ac:dyDescent="0.25">
      <c r="IS56195" s="5">
        <v>39802</v>
      </c>
    </row>
    <row r="56196" spans="253:253" x14ac:dyDescent="0.25">
      <c r="IS56196" s="5">
        <v>39803</v>
      </c>
    </row>
    <row r="56197" spans="253:253" x14ac:dyDescent="0.25">
      <c r="IS56197" s="5">
        <v>39804</v>
      </c>
    </row>
    <row r="56198" spans="253:253" x14ac:dyDescent="0.25">
      <c r="IS56198" s="5">
        <v>39805</v>
      </c>
    </row>
    <row r="56199" spans="253:253" x14ac:dyDescent="0.25">
      <c r="IS56199" s="5">
        <v>39806</v>
      </c>
    </row>
    <row r="56200" spans="253:253" x14ac:dyDescent="0.25">
      <c r="IS56200" s="5">
        <v>39807</v>
      </c>
    </row>
    <row r="56201" spans="253:253" x14ac:dyDescent="0.25">
      <c r="IS56201" s="5">
        <v>39808</v>
      </c>
    </row>
    <row r="56202" spans="253:253" x14ac:dyDescent="0.25">
      <c r="IS56202" s="5">
        <v>39809</v>
      </c>
    </row>
    <row r="56203" spans="253:253" x14ac:dyDescent="0.25">
      <c r="IS56203" s="5">
        <v>39810</v>
      </c>
    </row>
    <row r="56204" spans="253:253" x14ac:dyDescent="0.25">
      <c r="IS56204" s="5">
        <v>39811</v>
      </c>
    </row>
    <row r="56205" spans="253:253" x14ac:dyDescent="0.25">
      <c r="IS56205" s="5">
        <v>39812</v>
      </c>
    </row>
    <row r="56206" spans="253:253" x14ac:dyDescent="0.25">
      <c r="IS56206" s="5">
        <v>39813</v>
      </c>
    </row>
    <row r="56207" spans="253:253" x14ac:dyDescent="0.25">
      <c r="IS56207" s="5">
        <v>39814</v>
      </c>
    </row>
    <row r="56208" spans="253:253" x14ac:dyDescent="0.25">
      <c r="IS56208" s="5">
        <v>39815</v>
      </c>
    </row>
    <row r="56209" spans="253:253" x14ac:dyDescent="0.25">
      <c r="IS56209" s="5">
        <v>39816</v>
      </c>
    </row>
    <row r="56210" spans="253:253" x14ac:dyDescent="0.25">
      <c r="IS56210" s="5">
        <v>39817</v>
      </c>
    </row>
    <row r="56211" spans="253:253" x14ac:dyDescent="0.25">
      <c r="IS56211" s="5">
        <v>39818</v>
      </c>
    </row>
    <row r="56212" spans="253:253" x14ac:dyDescent="0.25">
      <c r="IS56212" s="5">
        <v>39819</v>
      </c>
    </row>
    <row r="56213" spans="253:253" x14ac:dyDescent="0.25">
      <c r="IS56213" s="5">
        <v>39820</v>
      </c>
    </row>
    <row r="56214" spans="253:253" x14ac:dyDescent="0.25">
      <c r="IS56214" s="5">
        <v>39821</v>
      </c>
    </row>
    <row r="56215" spans="253:253" x14ac:dyDescent="0.25">
      <c r="IS56215" s="5">
        <v>39822</v>
      </c>
    </row>
    <row r="56216" spans="253:253" x14ac:dyDescent="0.25">
      <c r="IS56216" s="5">
        <v>39823</v>
      </c>
    </row>
    <row r="56217" spans="253:253" x14ac:dyDescent="0.25">
      <c r="IS56217" s="5">
        <v>39824</v>
      </c>
    </row>
    <row r="56218" spans="253:253" x14ac:dyDescent="0.25">
      <c r="IS56218" s="5">
        <v>39825</v>
      </c>
    </row>
    <row r="56219" spans="253:253" x14ac:dyDescent="0.25">
      <c r="IS56219" s="5">
        <v>39826</v>
      </c>
    </row>
    <row r="56220" spans="253:253" x14ac:dyDescent="0.25">
      <c r="IS56220" s="5">
        <v>39827</v>
      </c>
    </row>
    <row r="56221" spans="253:253" x14ac:dyDescent="0.25">
      <c r="IS56221" s="5">
        <v>39828</v>
      </c>
    </row>
    <row r="56222" spans="253:253" x14ac:dyDescent="0.25">
      <c r="IS56222" s="5">
        <v>39829</v>
      </c>
    </row>
    <row r="56223" spans="253:253" x14ac:dyDescent="0.25">
      <c r="IS56223" s="5">
        <v>39830</v>
      </c>
    </row>
    <row r="56224" spans="253:253" x14ac:dyDescent="0.25">
      <c r="IS56224" s="5">
        <v>39831</v>
      </c>
    </row>
    <row r="56225" spans="253:253" x14ac:dyDescent="0.25">
      <c r="IS56225" s="5">
        <v>39832</v>
      </c>
    </row>
    <row r="56226" spans="253:253" x14ac:dyDescent="0.25">
      <c r="IS56226" s="5">
        <v>39833</v>
      </c>
    </row>
    <row r="56227" spans="253:253" x14ac:dyDescent="0.25">
      <c r="IS56227" s="5">
        <v>39834</v>
      </c>
    </row>
    <row r="56228" spans="253:253" x14ac:dyDescent="0.25">
      <c r="IS56228" s="5">
        <v>39835</v>
      </c>
    </row>
    <row r="56229" spans="253:253" x14ac:dyDescent="0.25">
      <c r="IS56229" s="5">
        <v>39836</v>
      </c>
    </row>
    <row r="56230" spans="253:253" x14ac:dyDescent="0.25">
      <c r="IS56230" s="5">
        <v>39837</v>
      </c>
    </row>
    <row r="56231" spans="253:253" x14ac:dyDescent="0.25">
      <c r="IS56231" s="5">
        <v>39838</v>
      </c>
    </row>
    <row r="56232" spans="253:253" x14ac:dyDescent="0.25">
      <c r="IS56232" s="5">
        <v>39839</v>
      </c>
    </row>
    <row r="56233" spans="253:253" x14ac:dyDescent="0.25">
      <c r="IS56233" s="5">
        <v>39840</v>
      </c>
    </row>
    <row r="56234" spans="253:253" x14ac:dyDescent="0.25">
      <c r="IS56234" s="5">
        <v>39841</v>
      </c>
    </row>
    <row r="56235" spans="253:253" x14ac:dyDescent="0.25">
      <c r="IS56235" s="5">
        <v>39842</v>
      </c>
    </row>
    <row r="56236" spans="253:253" x14ac:dyDescent="0.25">
      <c r="IS56236" s="5">
        <v>39843</v>
      </c>
    </row>
    <row r="56237" spans="253:253" x14ac:dyDescent="0.25">
      <c r="IS56237" s="5">
        <v>39844</v>
      </c>
    </row>
    <row r="56238" spans="253:253" x14ac:dyDescent="0.25">
      <c r="IS56238" s="5">
        <v>39845</v>
      </c>
    </row>
    <row r="56239" spans="253:253" x14ac:dyDescent="0.25">
      <c r="IS56239" s="5">
        <v>39846</v>
      </c>
    </row>
    <row r="56240" spans="253:253" x14ac:dyDescent="0.25">
      <c r="IS56240" s="5">
        <v>39847</v>
      </c>
    </row>
    <row r="56241" spans="253:253" x14ac:dyDescent="0.25">
      <c r="IS56241" s="5">
        <v>39848</v>
      </c>
    </row>
    <row r="56242" spans="253:253" x14ac:dyDescent="0.25">
      <c r="IS56242" s="5">
        <v>39849</v>
      </c>
    </row>
    <row r="56243" spans="253:253" x14ac:dyDescent="0.25">
      <c r="IS56243" s="5">
        <v>39850</v>
      </c>
    </row>
    <row r="56244" spans="253:253" x14ac:dyDescent="0.25">
      <c r="IS56244" s="5">
        <v>39851</v>
      </c>
    </row>
    <row r="56245" spans="253:253" x14ac:dyDescent="0.25">
      <c r="IS56245" s="5">
        <v>39852</v>
      </c>
    </row>
    <row r="56246" spans="253:253" x14ac:dyDescent="0.25">
      <c r="IS56246" s="5">
        <v>39853</v>
      </c>
    </row>
    <row r="56247" spans="253:253" x14ac:dyDescent="0.25">
      <c r="IS56247" s="5">
        <v>39854</v>
      </c>
    </row>
    <row r="56248" spans="253:253" x14ac:dyDescent="0.25">
      <c r="IS56248" s="5">
        <v>39855</v>
      </c>
    </row>
    <row r="56249" spans="253:253" x14ac:dyDescent="0.25">
      <c r="IS56249" s="5">
        <v>39856</v>
      </c>
    </row>
    <row r="56250" spans="253:253" x14ac:dyDescent="0.25">
      <c r="IS56250" s="5">
        <v>39857</v>
      </c>
    </row>
    <row r="56251" spans="253:253" x14ac:dyDescent="0.25">
      <c r="IS56251" s="5">
        <v>39858</v>
      </c>
    </row>
    <row r="56252" spans="253:253" x14ac:dyDescent="0.25">
      <c r="IS56252" s="5">
        <v>39859</v>
      </c>
    </row>
    <row r="56253" spans="253:253" x14ac:dyDescent="0.25">
      <c r="IS56253" s="5">
        <v>39860</v>
      </c>
    </row>
    <row r="56254" spans="253:253" x14ac:dyDescent="0.25">
      <c r="IS56254" s="5">
        <v>39861</v>
      </c>
    </row>
    <row r="56255" spans="253:253" x14ac:dyDescent="0.25">
      <c r="IS56255" s="5">
        <v>39862</v>
      </c>
    </row>
    <row r="56256" spans="253:253" x14ac:dyDescent="0.25">
      <c r="IS56256" s="5">
        <v>39863</v>
      </c>
    </row>
    <row r="56257" spans="253:253" x14ac:dyDescent="0.25">
      <c r="IS56257" s="5">
        <v>39864</v>
      </c>
    </row>
    <row r="56258" spans="253:253" x14ac:dyDescent="0.25">
      <c r="IS56258" s="5">
        <v>39865</v>
      </c>
    </row>
    <row r="56259" spans="253:253" x14ac:dyDescent="0.25">
      <c r="IS56259" s="5">
        <v>39866</v>
      </c>
    </row>
    <row r="56260" spans="253:253" x14ac:dyDescent="0.25">
      <c r="IS56260" s="5">
        <v>39867</v>
      </c>
    </row>
    <row r="56261" spans="253:253" x14ac:dyDescent="0.25">
      <c r="IS56261" s="5">
        <v>39868</v>
      </c>
    </row>
    <row r="56262" spans="253:253" x14ac:dyDescent="0.25">
      <c r="IS56262" s="5">
        <v>39869</v>
      </c>
    </row>
    <row r="56263" spans="253:253" x14ac:dyDescent="0.25">
      <c r="IS56263" s="5">
        <v>39870</v>
      </c>
    </row>
    <row r="56264" spans="253:253" x14ac:dyDescent="0.25">
      <c r="IS56264" s="5">
        <v>39871</v>
      </c>
    </row>
    <row r="56265" spans="253:253" x14ac:dyDescent="0.25">
      <c r="IS56265" s="5">
        <v>39872</v>
      </c>
    </row>
    <row r="56266" spans="253:253" x14ac:dyDescent="0.25">
      <c r="IS56266" s="5">
        <v>39873</v>
      </c>
    </row>
    <row r="56267" spans="253:253" x14ac:dyDescent="0.25">
      <c r="IS56267" s="5">
        <v>39874</v>
      </c>
    </row>
    <row r="56268" spans="253:253" x14ac:dyDescent="0.25">
      <c r="IS56268" s="5">
        <v>39875</v>
      </c>
    </row>
    <row r="56269" spans="253:253" x14ac:dyDescent="0.25">
      <c r="IS56269" s="5">
        <v>39876</v>
      </c>
    </row>
    <row r="56270" spans="253:253" x14ac:dyDescent="0.25">
      <c r="IS56270" s="5">
        <v>39877</v>
      </c>
    </row>
    <row r="56271" spans="253:253" x14ac:dyDescent="0.25">
      <c r="IS56271" s="5">
        <v>39878</v>
      </c>
    </row>
    <row r="56272" spans="253:253" x14ac:dyDescent="0.25">
      <c r="IS56272" s="5">
        <v>39879</v>
      </c>
    </row>
    <row r="56273" spans="253:253" x14ac:dyDescent="0.25">
      <c r="IS56273" s="5">
        <v>39880</v>
      </c>
    </row>
    <row r="56274" spans="253:253" x14ac:dyDescent="0.25">
      <c r="IS56274" s="5">
        <v>39881</v>
      </c>
    </row>
    <row r="56275" spans="253:253" x14ac:dyDescent="0.25">
      <c r="IS56275" s="5">
        <v>39882</v>
      </c>
    </row>
    <row r="56276" spans="253:253" x14ac:dyDescent="0.25">
      <c r="IS56276" s="5">
        <v>39883</v>
      </c>
    </row>
    <row r="56277" spans="253:253" x14ac:dyDescent="0.25">
      <c r="IS56277" s="5">
        <v>39884</v>
      </c>
    </row>
    <row r="56278" spans="253:253" x14ac:dyDescent="0.25">
      <c r="IS56278" s="5">
        <v>39885</v>
      </c>
    </row>
    <row r="56279" spans="253:253" x14ac:dyDescent="0.25">
      <c r="IS56279" s="5">
        <v>39886</v>
      </c>
    </row>
    <row r="56280" spans="253:253" x14ac:dyDescent="0.25">
      <c r="IS56280" s="5">
        <v>39887</v>
      </c>
    </row>
    <row r="56281" spans="253:253" x14ac:dyDescent="0.25">
      <c r="IS56281" s="5">
        <v>39888</v>
      </c>
    </row>
    <row r="56282" spans="253:253" x14ac:dyDescent="0.25">
      <c r="IS56282" s="5">
        <v>39889</v>
      </c>
    </row>
    <row r="56283" spans="253:253" x14ac:dyDescent="0.25">
      <c r="IS56283" s="5">
        <v>39890</v>
      </c>
    </row>
    <row r="56284" spans="253:253" x14ac:dyDescent="0.25">
      <c r="IS56284" s="5">
        <v>39891</v>
      </c>
    </row>
    <row r="56285" spans="253:253" x14ac:dyDescent="0.25">
      <c r="IS56285" s="5">
        <v>39892</v>
      </c>
    </row>
    <row r="56286" spans="253:253" x14ac:dyDescent="0.25">
      <c r="IS56286" s="5">
        <v>39893</v>
      </c>
    </row>
    <row r="56287" spans="253:253" x14ac:dyDescent="0.25">
      <c r="IS56287" s="5">
        <v>39894</v>
      </c>
    </row>
    <row r="56288" spans="253:253" x14ac:dyDescent="0.25">
      <c r="IS56288" s="5">
        <v>39895</v>
      </c>
    </row>
    <row r="56289" spans="253:253" x14ac:dyDescent="0.25">
      <c r="IS56289" s="5">
        <v>39896</v>
      </c>
    </row>
    <row r="56290" spans="253:253" x14ac:dyDescent="0.25">
      <c r="IS56290" s="5">
        <v>39897</v>
      </c>
    </row>
    <row r="56291" spans="253:253" x14ac:dyDescent="0.25">
      <c r="IS56291" s="5">
        <v>39898</v>
      </c>
    </row>
    <row r="56292" spans="253:253" x14ac:dyDescent="0.25">
      <c r="IS56292" s="5">
        <v>39899</v>
      </c>
    </row>
    <row r="56293" spans="253:253" x14ac:dyDescent="0.25">
      <c r="IS56293" s="5">
        <v>39900</v>
      </c>
    </row>
    <row r="56294" spans="253:253" x14ac:dyDescent="0.25">
      <c r="IS56294" s="5">
        <v>39901</v>
      </c>
    </row>
    <row r="56295" spans="253:253" x14ac:dyDescent="0.25">
      <c r="IS56295" s="5">
        <v>39902</v>
      </c>
    </row>
    <row r="56296" spans="253:253" x14ac:dyDescent="0.25">
      <c r="IS56296" s="5">
        <v>39903</v>
      </c>
    </row>
    <row r="56297" spans="253:253" x14ac:dyDescent="0.25">
      <c r="IS56297" s="5">
        <v>39904</v>
      </c>
    </row>
    <row r="56298" spans="253:253" x14ac:dyDescent="0.25">
      <c r="IS56298" s="5">
        <v>39905</v>
      </c>
    </row>
    <row r="56299" spans="253:253" x14ac:dyDescent="0.25">
      <c r="IS56299" s="5">
        <v>39906</v>
      </c>
    </row>
    <row r="56300" spans="253:253" x14ac:dyDescent="0.25">
      <c r="IS56300" s="5">
        <v>39907</v>
      </c>
    </row>
    <row r="56301" spans="253:253" x14ac:dyDescent="0.25">
      <c r="IS56301" s="5">
        <v>39908</v>
      </c>
    </row>
    <row r="56302" spans="253:253" x14ac:dyDescent="0.25">
      <c r="IS56302" s="5">
        <v>39909</v>
      </c>
    </row>
    <row r="56303" spans="253:253" x14ac:dyDescent="0.25">
      <c r="IS56303" s="5">
        <v>39910</v>
      </c>
    </row>
    <row r="56304" spans="253:253" x14ac:dyDescent="0.25">
      <c r="IS56304" s="5">
        <v>39911</v>
      </c>
    </row>
    <row r="56305" spans="253:253" x14ac:dyDescent="0.25">
      <c r="IS56305" s="5">
        <v>39912</v>
      </c>
    </row>
    <row r="56306" spans="253:253" x14ac:dyDescent="0.25">
      <c r="IS56306" s="5">
        <v>39913</v>
      </c>
    </row>
    <row r="56307" spans="253:253" x14ac:dyDescent="0.25">
      <c r="IS56307" s="5">
        <v>39914</v>
      </c>
    </row>
    <row r="56308" spans="253:253" x14ac:dyDescent="0.25">
      <c r="IS56308" s="5">
        <v>39915</v>
      </c>
    </row>
    <row r="56309" spans="253:253" x14ac:dyDescent="0.25">
      <c r="IS56309" s="5">
        <v>39916</v>
      </c>
    </row>
    <row r="56310" spans="253:253" x14ac:dyDescent="0.25">
      <c r="IS56310" s="5">
        <v>39917</v>
      </c>
    </row>
    <row r="56311" spans="253:253" x14ac:dyDescent="0.25">
      <c r="IS56311" s="5">
        <v>39918</v>
      </c>
    </row>
    <row r="56312" spans="253:253" x14ac:dyDescent="0.25">
      <c r="IS56312" s="5">
        <v>39919</v>
      </c>
    </row>
    <row r="56313" spans="253:253" x14ac:dyDescent="0.25">
      <c r="IS56313" s="5">
        <v>39920</v>
      </c>
    </row>
    <row r="56314" spans="253:253" x14ac:dyDescent="0.25">
      <c r="IS56314" s="5">
        <v>39921</v>
      </c>
    </row>
    <row r="56315" spans="253:253" x14ac:dyDescent="0.25">
      <c r="IS56315" s="5">
        <v>39922</v>
      </c>
    </row>
    <row r="56316" spans="253:253" x14ac:dyDescent="0.25">
      <c r="IS56316" s="5">
        <v>39923</v>
      </c>
    </row>
    <row r="56317" spans="253:253" x14ac:dyDescent="0.25">
      <c r="IS56317" s="5">
        <v>39924</v>
      </c>
    </row>
    <row r="56318" spans="253:253" x14ac:dyDescent="0.25">
      <c r="IS56318" s="5">
        <v>39925</v>
      </c>
    </row>
    <row r="56319" spans="253:253" x14ac:dyDescent="0.25">
      <c r="IS56319" s="5">
        <v>39926</v>
      </c>
    </row>
    <row r="56320" spans="253:253" x14ac:dyDescent="0.25">
      <c r="IS56320" s="5">
        <v>39927</v>
      </c>
    </row>
    <row r="56321" spans="253:253" x14ac:dyDescent="0.25">
      <c r="IS56321" s="5">
        <v>39928</v>
      </c>
    </row>
    <row r="56322" spans="253:253" x14ac:dyDescent="0.25">
      <c r="IS56322" s="5">
        <v>39929</v>
      </c>
    </row>
    <row r="56323" spans="253:253" x14ac:dyDescent="0.25">
      <c r="IS56323" s="5">
        <v>39930</v>
      </c>
    </row>
    <row r="56324" spans="253:253" x14ac:dyDescent="0.25">
      <c r="IS56324" s="5">
        <v>39931</v>
      </c>
    </row>
    <row r="56325" spans="253:253" x14ac:dyDescent="0.25">
      <c r="IS56325" s="5">
        <v>39932</v>
      </c>
    </row>
    <row r="56326" spans="253:253" x14ac:dyDescent="0.25">
      <c r="IS56326" s="5">
        <v>39933</v>
      </c>
    </row>
    <row r="56327" spans="253:253" x14ac:dyDescent="0.25">
      <c r="IS56327" s="5">
        <v>39934</v>
      </c>
    </row>
    <row r="56328" spans="253:253" x14ac:dyDescent="0.25">
      <c r="IS56328" s="5">
        <v>39935</v>
      </c>
    </row>
    <row r="56329" spans="253:253" x14ac:dyDescent="0.25">
      <c r="IS56329" s="5">
        <v>39936</v>
      </c>
    </row>
    <row r="56330" spans="253:253" x14ac:dyDescent="0.25">
      <c r="IS56330" s="5">
        <v>39937</v>
      </c>
    </row>
    <row r="56331" spans="253:253" x14ac:dyDescent="0.25">
      <c r="IS56331" s="5">
        <v>39938</v>
      </c>
    </row>
    <row r="56332" spans="253:253" x14ac:dyDescent="0.25">
      <c r="IS56332" s="5">
        <v>39939</v>
      </c>
    </row>
    <row r="56333" spans="253:253" x14ac:dyDescent="0.25">
      <c r="IS56333" s="5">
        <v>39940</v>
      </c>
    </row>
    <row r="56334" spans="253:253" x14ac:dyDescent="0.25">
      <c r="IS56334" s="5">
        <v>39941</v>
      </c>
    </row>
    <row r="56335" spans="253:253" x14ac:dyDescent="0.25">
      <c r="IS56335" s="5">
        <v>39942</v>
      </c>
    </row>
    <row r="56336" spans="253:253" x14ac:dyDescent="0.25">
      <c r="IS56336" s="5">
        <v>39943</v>
      </c>
    </row>
    <row r="56337" spans="253:253" x14ac:dyDescent="0.25">
      <c r="IS56337" s="5">
        <v>39944</v>
      </c>
    </row>
    <row r="56338" spans="253:253" x14ac:dyDescent="0.25">
      <c r="IS56338" s="5">
        <v>39945</v>
      </c>
    </row>
    <row r="56339" spans="253:253" x14ac:dyDescent="0.25">
      <c r="IS56339" s="5">
        <v>39946</v>
      </c>
    </row>
    <row r="56340" spans="253:253" x14ac:dyDescent="0.25">
      <c r="IS56340" s="5">
        <v>39947</v>
      </c>
    </row>
    <row r="56341" spans="253:253" x14ac:dyDescent="0.25">
      <c r="IS56341" s="5">
        <v>39948</v>
      </c>
    </row>
    <row r="56342" spans="253:253" x14ac:dyDescent="0.25">
      <c r="IS56342" s="5">
        <v>39949</v>
      </c>
    </row>
    <row r="56343" spans="253:253" x14ac:dyDescent="0.25">
      <c r="IS56343" s="5">
        <v>39950</v>
      </c>
    </row>
    <row r="56344" spans="253:253" x14ac:dyDescent="0.25">
      <c r="IS56344" s="5">
        <v>39951</v>
      </c>
    </row>
    <row r="56345" spans="253:253" x14ac:dyDescent="0.25">
      <c r="IS56345" s="5">
        <v>39952</v>
      </c>
    </row>
    <row r="56346" spans="253:253" x14ac:dyDescent="0.25">
      <c r="IS56346" s="5">
        <v>39953</v>
      </c>
    </row>
    <row r="56347" spans="253:253" x14ac:dyDescent="0.25">
      <c r="IS56347" s="5">
        <v>39954</v>
      </c>
    </row>
    <row r="56348" spans="253:253" x14ac:dyDescent="0.25">
      <c r="IS56348" s="5">
        <v>39955</v>
      </c>
    </row>
    <row r="56349" spans="253:253" x14ac:dyDescent="0.25">
      <c r="IS56349" s="5">
        <v>39956</v>
      </c>
    </row>
    <row r="56350" spans="253:253" x14ac:dyDescent="0.25">
      <c r="IS56350" s="5">
        <v>39957</v>
      </c>
    </row>
    <row r="56351" spans="253:253" x14ac:dyDescent="0.25">
      <c r="IS56351" s="5">
        <v>39958</v>
      </c>
    </row>
    <row r="56352" spans="253:253" x14ac:dyDescent="0.25">
      <c r="IS56352" s="5">
        <v>39959</v>
      </c>
    </row>
    <row r="56353" spans="253:253" x14ac:dyDescent="0.25">
      <c r="IS56353" s="5">
        <v>39960</v>
      </c>
    </row>
    <row r="56354" spans="253:253" x14ac:dyDescent="0.25">
      <c r="IS56354" s="5">
        <v>39961</v>
      </c>
    </row>
    <row r="56355" spans="253:253" x14ac:dyDescent="0.25">
      <c r="IS56355" s="5">
        <v>39962</v>
      </c>
    </row>
    <row r="56356" spans="253:253" x14ac:dyDescent="0.25">
      <c r="IS56356" s="5">
        <v>39963</v>
      </c>
    </row>
    <row r="56357" spans="253:253" x14ac:dyDescent="0.25">
      <c r="IS56357" s="5">
        <v>39964</v>
      </c>
    </row>
    <row r="56358" spans="253:253" x14ac:dyDescent="0.25">
      <c r="IS56358" s="5">
        <v>39965</v>
      </c>
    </row>
    <row r="56359" spans="253:253" x14ac:dyDescent="0.25">
      <c r="IS56359" s="5">
        <v>39966</v>
      </c>
    </row>
    <row r="56360" spans="253:253" x14ac:dyDescent="0.25">
      <c r="IS56360" s="5">
        <v>39967</v>
      </c>
    </row>
    <row r="56361" spans="253:253" x14ac:dyDescent="0.25">
      <c r="IS56361" s="5">
        <v>39968</v>
      </c>
    </row>
    <row r="56362" spans="253:253" x14ac:dyDescent="0.25">
      <c r="IS56362" s="5">
        <v>39969</v>
      </c>
    </row>
    <row r="56363" spans="253:253" x14ac:dyDescent="0.25">
      <c r="IS56363" s="5">
        <v>39970</v>
      </c>
    </row>
    <row r="56364" spans="253:253" x14ac:dyDescent="0.25">
      <c r="IS56364" s="5">
        <v>39971</v>
      </c>
    </row>
    <row r="56365" spans="253:253" x14ac:dyDescent="0.25">
      <c r="IS56365" s="5">
        <v>39972</v>
      </c>
    </row>
    <row r="56366" spans="253:253" x14ac:dyDescent="0.25">
      <c r="IS56366" s="5">
        <v>39973</v>
      </c>
    </row>
    <row r="56367" spans="253:253" x14ac:dyDescent="0.25">
      <c r="IS56367" s="5">
        <v>39974</v>
      </c>
    </row>
    <row r="56368" spans="253:253" x14ac:dyDescent="0.25">
      <c r="IS56368" s="5">
        <v>39975</v>
      </c>
    </row>
    <row r="56369" spans="253:253" x14ac:dyDescent="0.25">
      <c r="IS56369" s="5">
        <v>39976</v>
      </c>
    </row>
    <row r="56370" spans="253:253" x14ac:dyDescent="0.25">
      <c r="IS56370" s="5">
        <v>39977</v>
      </c>
    </row>
    <row r="56371" spans="253:253" x14ac:dyDescent="0.25">
      <c r="IS56371" s="5">
        <v>39978</v>
      </c>
    </row>
    <row r="56372" spans="253:253" x14ac:dyDescent="0.25">
      <c r="IS56372" s="5">
        <v>39979</v>
      </c>
    </row>
    <row r="56373" spans="253:253" x14ac:dyDescent="0.25">
      <c r="IS56373" s="5">
        <v>39980</v>
      </c>
    </row>
    <row r="56374" spans="253:253" x14ac:dyDescent="0.25">
      <c r="IS56374" s="5">
        <v>39981</v>
      </c>
    </row>
    <row r="56375" spans="253:253" x14ac:dyDescent="0.25">
      <c r="IS56375" s="5">
        <v>39982</v>
      </c>
    </row>
    <row r="56376" spans="253:253" x14ac:dyDescent="0.25">
      <c r="IS56376" s="5">
        <v>39983</v>
      </c>
    </row>
    <row r="56377" spans="253:253" x14ac:dyDescent="0.25">
      <c r="IS56377" s="5">
        <v>39984</v>
      </c>
    </row>
    <row r="56378" spans="253:253" x14ac:dyDescent="0.25">
      <c r="IS56378" s="5">
        <v>39985</v>
      </c>
    </row>
    <row r="56379" spans="253:253" x14ac:dyDescent="0.25">
      <c r="IS56379" s="5">
        <v>39986</v>
      </c>
    </row>
    <row r="56380" spans="253:253" x14ac:dyDescent="0.25">
      <c r="IS56380" s="5">
        <v>39987</v>
      </c>
    </row>
    <row r="56381" spans="253:253" x14ac:dyDescent="0.25">
      <c r="IS56381" s="5">
        <v>39988</v>
      </c>
    </row>
    <row r="56382" spans="253:253" x14ac:dyDescent="0.25">
      <c r="IS56382" s="5">
        <v>39989</v>
      </c>
    </row>
    <row r="56383" spans="253:253" x14ac:dyDescent="0.25">
      <c r="IS56383" s="5">
        <v>39990</v>
      </c>
    </row>
    <row r="56384" spans="253:253" x14ac:dyDescent="0.25">
      <c r="IS56384" s="5">
        <v>39991</v>
      </c>
    </row>
    <row r="56385" spans="253:253" x14ac:dyDescent="0.25">
      <c r="IS56385" s="5">
        <v>39992</v>
      </c>
    </row>
    <row r="56386" spans="253:253" x14ac:dyDescent="0.25">
      <c r="IS56386" s="5">
        <v>39993</v>
      </c>
    </row>
    <row r="56387" spans="253:253" x14ac:dyDescent="0.25">
      <c r="IS56387" s="5">
        <v>39994</v>
      </c>
    </row>
    <row r="56388" spans="253:253" x14ac:dyDescent="0.25">
      <c r="IS56388" s="5">
        <v>39995</v>
      </c>
    </row>
    <row r="56389" spans="253:253" x14ac:dyDescent="0.25">
      <c r="IS56389" s="5">
        <v>39996</v>
      </c>
    </row>
    <row r="56390" spans="253:253" x14ac:dyDescent="0.25">
      <c r="IS56390" s="5">
        <v>39997</v>
      </c>
    </row>
    <row r="56391" spans="253:253" x14ac:dyDescent="0.25">
      <c r="IS56391" s="5">
        <v>39998</v>
      </c>
    </row>
    <row r="56392" spans="253:253" x14ac:dyDescent="0.25">
      <c r="IS56392" s="5">
        <v>39999</v>
      </c>
    </row>
    <row r="56393" spans="253:253" x14ac:dyDescent="0.25">
      <c r="IS56393" s="5">
        <v>40000</v>
      </c>
    </row>
    <row r="56394" spans="253:253" x14ac:dyDescent="0.25">
      <c r="IS56394" s="5">
        <v>40001</v>
      </c>
    </row>
    <row r="56395" spans="253:253" x14ac:dyDescent="0.25">
      <c r="IS56395" s="5">
        <v>40002</v>
      </c>
    </row>
    <row r="56396" spans="253:253" x14ac:dyDescent="0.25">
      <c r="IS56396" s="5">
        <v>40003</v>
      </c>
    </row>
    <row r="56397" spans="253:253" x14ac:dyDescent="0.25">
      <c r="IS56397" s="5">
        <v>40004</v>
      </c>
    </row>
    <row r="56398" spans="253:253" x14ac:dyDescent="0.25">
      <c r="IS56398" s="5">
        <v>40005</v>
      </c>
    </row>
    <row r="56399" spans="253:253" x14ac:dyDescent="0.25">
      <c r="IS56399" s="5">
        <v>40006</v>
      </c>
    </row>
    <row r="56400" spans="253:253" x14ac:dyDescent="0.25">
      <c r="IS56400" s="5">
        <v>40007</v>
      </c>
    </row>
    <row r="56401" spans="253:253" x14ac:dyDescent="0.25">
      <c r="IS56401" s="5">
        <v>40008</v>
      </c>
    </row>
    <row r="56402" spans="253:253" x14ac:dyDescent="0.25">
      <c r="IS56402" s="5">
        <v>40009</v>
      </c>
    </row>
    <row r="56403" spans="253:253" x14ac:dyDescent="0.25">
      <c r="IS56403" s="5">
        <v>40010</v>
      </c>
    </row>
    <row r="56404" spans="253:253" x14ac:dyDescent="0.25">
      <c r="IS56404" s="5">
        <v>40011</v>
      </c>
    </row>
    <row r="56405" spans="253:253" x14ac:dyDescent="0.25">
      <c r="IS56405" s="5">
        <v>40012</v>
      </c>
    </row>
    <row r="56406" spans="253:253" x14ac:dyDescent="0.25">
      <c r="IS56406" s="5">
        <v>40013</v>
      </c>
    </row>
    <row r="56407" spans="253:253" x14ac:dyDescent="0.25">
      <c r="IS56407" s="5">
        <v>40014</v>
      </c>
    </row>
    <row r="56408" spans="253:253" x14ac:dyDescent="0.25">
      <c r="IS56408" s="5">
        <v>40015</v>
      </c>
    </row>
    <row r="56409" spans="253:253" x14ac:dyDescent="0.25">
      <c r="IS56409" s="5">
        <v>40016</v>
      </c>
    </row>
    <row r="56410" spans="253:253" x14ac:dyDescent="0.25">
      <c r="IS56410" s="5">
        <v>40017</v>
      </c>
    </row>
    <row r="56411" spans="253:253" x14ac:dyDescent="0.25">
      <c r="IS56411" s="5">
        <v>40018</v>
      </c>
    </row>
    <row r="56412" spans="253:253" x14ac:dyDescent="0.25">
      <c r="IS56412" s="5">
        <v>40019</v>
      </c>
    </row>
    <row r="56413" spans="253:253" x14ac:dyDescent="0.25">
      <c r="IS56413" s="5">
        <v>40020</v>
      </c>
    </row>
    <row r="56414" spans="253:253" x14ac:dyDescent="0.25">
      <c r="IS56414" s="5">
        <v>40021</v>
      </c>
    </row>
    <row r="56415" spans="253:253" x14ac:dyDescent="0.25">
      <c r="IS56415" s="5">
        <v>40022</v>
      </c>
    </row>
    <row r="56416" spans="253:253" x14ac:dyDescent="0.25">
      <c r="IS56416" s="5">
        <v>40023</v>
      </c>
    </row>
    <row r="56417" spans="253:253" x14ac:dyDescent="0.25">
      <c r="IS56417" s="5">
        <v>40024</v>
      </c>
    </row>
    <row r="56418" spans="253:253" x14ac:dyDescent="0.25">
      <c r="IS56418" s="5">
        <v>40025</v>
      </c>
    </row>
    <row r="56419" spans="253:253" x14ac:dyDescent="0.25">
      <c r="IS56419" s="5">
        <v>40026</v>
      </c>
    </row>
    <row r="56420" spans="253:253" x14ac:dyDescent="0.25">
      <c r="IS56420" s="5">
        <v>40027</v>
      </c>
    </row>
    <row r="56421" spans="253:253" x14ac:dyDescent="0.25">
      <c r="IS56421" s="5">
        <v>40028</v>
      </c>
    </row>
    <row r="56422" spans="253:253" x14ac:dyDescent="0.25">
      <c r="IS56422" s="5">
        <v>40029</v>
      </c>
    </row>
    <row r="56423" spans="253:253" x14ac:dyDescent="0.25">
      <c r="IS56423" s="5">
        <v>40030</v>
      </c>
    </row>
    <row r="56424" spans="253:253" x14ac:dyDescent="0.25">
      <c r="IS56424" s="5">
        <v>40031</v>
      </c>
    </row>
    <row r="56425" spans="253:253" x14ac:dyDescent="0.25">
      <c r="IS56425" s="5">
        <v>40032</v>
      </c>
    </row>
    <row r="56426" spans="253:253" x14ac:dyDescent="0.25">
      <c r="IS56426" s="5">
        <v>40033</v>
      </c>
    </row>
    <row r="56427" spans="253:253" x14ac:dyDescent="0.25">
      <c r="IS56427" s="5">
        <v>40034</v>
      </c>
    </row>
    <row r="56428" spans="253:253" x14ac:dyDescent="0.25">
      <c r="IS56428" s="5">
        <v>40035</v>
      </c>
    </row>
    <row r="56429" spans="253:253" x14ac:dyDescent="0.25">
      <c r="IS56429" s="5">
        <v>40036</v>
      </c>
    </row>
    <row r="56430" spans="253:253" x14ac:dyDescent="0.25">
      <c r="IS56430" s="5">
        <v>40037</v>
      </c>
    </row>
    <row r="56431" spans="253:253" x14ac:dyDescent="0.25">
      <c r="IS56431" s="5">
        <v>40038</v>
      </c>
    </row>
    <row r="56432" spans="253:253" x14ac:dyDescent="0.25">
      <c r="IS56432" s="5">
        <v>40039</v>
      </c>
    </row>
    <row r="56433" spans="253:253" x14ac:dyDescent="0.25">
      <c r="IS56433" s="5">
        <v>40040</v>
      </c>
    </row>
    <row r="56434" spans="253:253" x14ac:dyDescent="0.25">
      <c r="IS56434" s="5">
        <v>40041</v>
      </c>
    </row>
    <row r="56435" spans="253:253" x14ac:dyDescent="0.25">
      <c r="IS56435" s="5">
        <v>40042</v>
      </c>
    </row>
    <row r="56436" spans="253:253" x14ac:dyDescent="0.25">
      <c r="IS56436" s="5">
        <v>40043</v>
      </c>
    </row>
    <row r="56437" spans="253:253" x14ac:dyDescent="0.25">
      <c r="IS56437" s="5">
        <v>40044</v>
      </c>
    </row>
    <row r="56438" spans="253:253" x14ac:dyDescent="0.25">
      <c r="IS56438" s="5">
        <v>40045</v>
      </c>
    </row>
    <row r="56439" spans="253:253" x14ac:dyDescent="0.25">
      <c r="IS56439" s="5">
        <v>40046</v>
      </c>
    </row>
    <row r="56440" spans="253:253" x14ac:dyDescent="0.25">
      <c r="IS56440" s="5">
        <v>40047</v>
      </c>
    </row>
    <row r="56441" spans="253:253" x14ac:dyDescent="0.25">
      <c r="IS56441" s="5">
        <v>40048</v>
      </c>
    </row>
    <row r="56442" spans="253:253" x14ac:dyDescent="0.25">
      <c r="IS56442" s="5">
        <v>40049</v>
      </c>
    </row>
    <row r="56443" spans="253:253" x14ac:dyDescent="0.25">
      <c r="IS56443" s="5">
        <v>40050</v>
      </c>
    </row>
    <row r="56444" spans="253:253" x14ac:dyDescent="0.25">
      <c r="IS56444" s="5">
        <v>40051</v>
      </c>
    </row>
    <row r="56445" spans="253:253" x14ac:dyDescent="0.25">
      <c r="IS56445" s="5">
        <v>40052</v>
      </c>
    </row>
    <row r="56446" spans="253:253" x14ac:dyDescent="0.25">
      <c r="IS56446" s="5">
        <v>40053</v>
      </c>
    </row>
    <row r="56447" spans="253:253" x14ac:dyDescent="0.25">
      <c r="IS56447" s="5">
        <v>40054</v>
      </c>
    </row>
    <row r="56448" spans="253:253" x14ac:dyDescent="0.25">
      <c r="IS56448" s="5">
        <v>40055</v>
      </c>
    </row>
    <row r="56449" spans="253:253" x14ac:dyDescent="0.25">
      <c r="IS56449" s="5">
        <v>40056</v>
      </c>
    </row>
    <row r="56450" spans="253:253" x14ac:dyDescent="0.25">
      <c r="IS56450" s="5">
        <v>40057</v>
      </c>
    </row>
    <row r="56451" spans="253:253" x14ac:dyDescent="0.25">
      <c r="IS56451" s="5">
        <v>40058</v>
      </c>
    </row>
    <row r="56452" spans="253:253" x14ac:dyDescent="0.25">
      <c r="IS56452" s="5">
        <v>40059</v>
      </c>
    </row>
    <row r="56453" spans="253:253" x14ac:dyDescent="0.25">
      <c r="IS56453" s="5">
        <v>40060</v>
      </c>
    </row>
    <row r="56454" spans="253:253" x14ac:dyDescent="0.25">
      <c r="IS56454" s="5">
        <v>40061</v>
      </c>
    </row>
    <row r="56455" spans="253:253" x14ac:dyDescent="0.25">
      <c r="IS56455" s="5">
        <v>40062</v>
      </c>
    </row>
    <row r="56456" spans="253:253" x14ac:dyDescent="0.25">
      <c r="IS56456" s="5">
        <v>40063</v>
      </c>
    </row>
    <row r="56457" spans="253:253" x14ac:dyDescent="0.25">
      <c r="IS56457" s="5">
        <v>40064</v>
      </c>
    </row>
    <row r="56458" spans="253:253" x14ac:dyDescent="0.25">
      <c r="IS56458" s="5">
        <v>40065</v>
      </c>
    </row>
    <row r="56459" spans="253:253" x14ac:dyDescent="0.25">
      <c r="IS56459" s="5">
        <v>40066</v>
      </c>
    </row>
    <row r="56460" spans="253:253" x14ac:dyDescent="0.25">
      <c r="IS56460" s="5">
        <v>40067</v>
      </c>
    </row>
    <row r="56461" spans="253:253" x14ac:dyDescent="0.25">
      <c r="IS56461" s="5">
        <v>40068</v>
      </c>
    </row>
    <row r="56462" spans="253:253" x14ac:dyDescent="0.25">
      <c r="IS56462" s="5">
        <v>40069</v>
      </c>
    </row>
    <row r="56463" spans="253:253" x14ac:dyDescent="0.25">
      <c r="IS56463" s="5">
        <v>40070</v>
      </c>
    </row>
    <row r="56464" spans="253:253" x14ac:dyDescent="0.25">
      <c r="IS56464" s="5">
        <v>40071</v>
      </c>
    </row>
    <row r="56465" spans="253:253" x14ac:dyDescent="0.25">
      <c r="IS56465" s="5">
        <v>40072</v>
      </c>
    </row>
    <row r="56466" spans="253:253" x14ac:dyDescent="0.25">
      <c r="IS56466" s="5">
        <v>40073</v>
      </c>
    </row>
    <row r="56467" spans="253:253" x14ac:dyDescent="0.25">
      <c r="IS56467" s="5">
        <v>40074</v>
      </c>
    </row>
    <row r="56468" spans="253:253" x14ac:dyDescent="0.25">
      <c r="IS56468" s="5">
        <v>40075</v>
      </c>
    </row>
    <row r="56469" spans="253:253" x14ac:dyDescent="0.25">
      <c r="IS56469" s="5">
        <v>40076</v>
      </c>
    </row>
    <row r="56470" spans="253:253" x14ac:dyDescent="0.25">
      <c r="IS56470" s="5">
        <v>40077</v>
      </c>
    </row>
    <row r="56471" spans="253:253" x14ac:dyDescent="0.25">
      <c r="IS56471" s="5">
        <v>40078</v>
      </c>
    </row>
    <row r="56472" spans="253:253" x14ac:dyDescent="0.25">
      <c r="IS56472" s="5">
        <v>40079</v>
      </c>
    </row>
    <row r="56473" spans="253:253" x14ac:dyDescent="0.25">
      <c r="IS56473" s="5">
        <v>40080</v>
      </c>
    </row>
    <row r="56474" spans="253:253" x14ac:dyDescent="0.25">
      <c r="IS56474" s="5">
        <v>40081</v>
      </c>
    </row>
    <row r="56475" spans="253:253" x14ac:dyDescent="0.25">
      <c r="IS56475" s="5">
        <v>40082</v>
      </c>
    </row>
    <row r="56476" spans="253:253" x14ac:dyDescent="0.25">
      <c r="IS56476" s="5">
        <v>40083</v>
      </c>
    </row>
    <row r="56477" spans="253:253" x14ac:dyDescent="0.25">
      <c r="IS56477" s="5">
        <v>40084</v>
      </c>
    </row>
    <row r="56478" spans="253:253" x14ac:dyDescent="0.25">
      <c r="IS56478" s="5">
        <v>40085</v>
      </c>
    </row>
    <row r="56479" spans="253:253" x14ac:dyDescent="0.25">
      <c r="IS56479" s="5">
        <v>40086</v>
      </c>
    </row>
    <row r="56480" spans="253:253" x14ac:dyDescent="0.25">
      <c r="IS56480" s="5">
        <v>40087</v>
      </c>
    </row>
    <row r="56481" spans="253:253" x14ac:dyDescent="0.25">
      <c r="IS56481" s="5">
        <v>40088</v>
      </c>
    </row>
    <row r="56482" spans="253:253" x14ac:dyDescent="0.25">
      <c r="IS56482" s="5">
        <v>40089</v>
      </c>
    </row>
    <row r="56483" spans="253:253" x14ac:dyDescent="0.25">
      <c r="IS56483" s="5">
        <v>40090</v>
      </c>
    </row>
    <row r="56484" spans="253:253" x14ac:dyDescent="0.25">
      <c r="IS56484" s="5">
        <v>40091</v>
      </c>
    </row>
    <row r="56485" spans="253:253" x14ac:dyDescent="0.25">
      <c r="IS56485" s="5">
        <v>40092</v>
      </c>
    </row>
    <row r="56486" spans="253:253" x14ac:dyDescent="0.25">
      <c r="IS56486" s="5">
        <v>40093</v>
      </c>
    </row>
    <row r="56487" spans="253:253" x14ac:dyDescent="0.25">
      <c r="IS56487" s="5">
        <v>40094</v>
      </c>
    </row>
    <row r="56488" spans="253:253" x14ac:dyDescent="0.25">
      <c r="IS56488" s="5">
        <v>40095</v>
      </c>
    </row>
    <row r="56489" spans="253:253" x14ac:dyDescent="0.25">
      <c r="IS56489" s="5">
        <v>40096</v>
      </c>
    </row>
    <row r="56490" spans="253:253" x14ac:dyDescent="0.25">
      <c r="IS56490" s="5">
        <v>40097</v>
      </c>
    </row>
    <row r="56491" spans="253:253" x14ac:dyDescent="0.25">
      <c r="IS56491" s="5">
        <v>40098</v>
      </c>
    </row>
    <row r="56492" spans="253:253" x14ac:dyDescent="0.25">
      <c r="IS56492" s="5">
        <v>40099</v>
      </c>
    </row>
    <row r="56493" spans="253:253" x14ac:dyDescent="0.25">
      <c r="IS56493" s="5">
        <v>40100</v>
      </c>
    </row>
    <row r="56494" spans="253:253" x14ac:dyDescent="0.25">
      <c r="IS56494" s="5">
        <v>40101</v>
      </c>
    </row>
    <row r="56495" spans="253:253" x14ac:dyDescent="0.25">
      <c r="IS56495" s="5">
        <v>40102</v>
      </c>
    </row>
    <row r="56496" spans="253:253" x14ac:dyDescent="0.25">
      <c r="IS56496" s="5">
        <v>40103</v>
      </c>
    </row>
    <row r="56497" spans="253:253" x14ac:dyDescent="0.25">
      <c r="IS56497" s="5">
        <v>40104</v>
      </c>
    </row>
    <row r="56498" spans="253:253" x14ac:dyDescent="0.25">
      <c r="IS56498" s="5">
        <v>40105</v>
      </c>
    </row>
    <row r="56499" spans="253:253" x14ac:dyDescent="0.25">
      <c r="IS56499" s="5">
        <v>40106</v>
      </c>
    </row>
    <row r="56500" spans="253:253" x14ac:dyDescent="0.25">
      <c r="IS56500" s="5">
        <v>40107</v>
      </c>
    </row>
    <row r="56501" spans="253:253" x14ac:dyDescent="0.25">
      <c r="IS56501" s="5">
        <v>40108</v>
      </c>
    </row>
    <row r="56502" spans="253:253" x14ac:dyDescent="0.25">
      <c r="IS56502" s="5">
        <v>40109</v>
      </c>
    </row>
    <row r="56503" spans="253:253" x14ac:dyDescent="0.25">
      <c r="IS56503" s="5">
        <v>40110</v>
      </c>
    </row>
    <row r="56504" spans="253:253" x14ac:dyDescent="0.25">
      <c r="IS56504" s="5">
        <v>40111</v>
      </c>
    </row>
    <row r="56505" spans="253:253" x14ac:dyDescent="0.25">
      <c r="IS56505" s="5">
        <v>40112</v>
      </c>
    </row>
    <row r="56506" spans="253:253" x14ac:dyDescent="0.25">
      <c r="IS56506" s="5">
        <v>40113</v>
      </c>
    </row>
    <row r="56507" spans="253:253" x14ac:dyDescent="0.25">
      <c r="IS56507" s="5">
        <v>40114</v>
      </c>
    </row>
    <row r="56508" spans="253:253" x14ac:dyDescent="0.25">
      <c r="IS56508" s="5">
        <v>40115</v>
      </c>
    </row>
    <row r="56509" spans="253:253" x14ac:dyDescent="0.25">
      <c r="IS56509" s="5">
        <v>40116</v>
      </c>
    </row>
    <row r="56510" spans="253:253" x14ac:dyDescent="0.25">
      <c r="IS56510" s="5">
        <v>40117</v>
      </c>
    </row>
    <row r="56511" spans="253:253" x14ac:dyDescent="0.25">
      <c r="IS56511" s="5">
        <v>40118</v>
      </c>
    </row>
    <row r="56512" spans="253:253" x14ac:dyDescent="0.25">
      <c r="IS56512" s="5">
        <v>40119</v>
      </c>
    </row>
    <row r="56513" spans="253:253" x14ac:dyDescent="0.25">
      <c r="IS56513" s="5">
        <v>40120</v>
      </c>
    </row>
    <row r="56514" spans="253:253" x14ac:dyDescent="0.25">
      <c r="IS56514" s="5">
        <v>40121</v>
      </c>
    </row>
    <row r="56515" spans="253:253" x14ac:dyDescent="0.25">
      <c r="IS56515" s="5">
        <v>40122</v>
      </c>
    </row>
    <row r="56516" spans="253:253" x14ac:dyDescent="0.25">
      <c r="IS56516" s="5">
        <v>40123</v>
      </c>
    </row>
    <row r="56517" spans="253:253" x14ac:dyDescent="0.25">
      <c r="IS56517" s="5">
        <v>40124</v>
      </c>
    </row>
    <row r="56518" spans="253:253" x14ac:dyDescent="0.25">
      <c r="IS56518" s="5">
        <v>40125</v>
      </c>
    </row>
    <row r="56519" spans="253:253" x14ac:dyDescent="0.25">
      <c r="IS56519" s="5">
        <v>40126</v>
      </c>
    </row>
    <row r="56520" spans="253:253" x14ac:dyDescent="0.25">
      <c r="IS56520" s="5">
        <v>40127</v>
      </c>
    </row>
    <row r="56521" spans="253:253" x14ac:dyDescent="0.25">
      <c r="IS56521" s="5">
        <v>40128</v>
      </c>
    </row>
    <row r="56522" spans="253:253" x14ac:dyDescent="0.25">
      <c r="IS56522" s="5">
        <v>40129</v>
      </c>
    </row>
    <row r="56523" spans="253:253" x14ac:dyDescent="0.25">
      <c r="IS56523" s="5">
        <v>40130</v>
      </c>
    </row>
    <row r="56524" spans="253:253" x14ac:dyDescent="0.25">
      <c r="IS56524" s="5">
        <v>40131</v>
      </c>
    </row>
    <row r="56525" spans="253:253" x14ac:dyDescent="0.25">
      <c r="IS56525" s="5">
        <v>40132</v>
      </c>
    </row>
    <row r="56526" spans="253:253" x14ac:dyDescent="0.25">
      <c r="IS56526" s="5">
        <v>40133</v>
      </c>
    </row>
    <row r="56527" spans="253:253" x14ac:dyDescent="0.25">
      <c r="IS56527" s="5">
        <v>40134</v>
      </c>
    </row>
    <row r="56528" spans="253:253" x14ac:dyDescent="0.25">
      <c r="IS56528" s="5">
        <v>40135</v>
      </c>
    </row>
    <row r="56529" spans="253:253" x14ac:dyDescent="0.25">
      <c r="IS56529" s="5">
        <v>40136</v>
      </c>
    </row>
    <row r="56530" spans="253:253" x14ac:dyDescent="0.25">
      <c r="IS56530" s="5">
        <v>40137</v>
      </c>
    </row>
    <row r="56531" spans="253:253" x14ac:dyDescent="0.25">
      <c r="IS56531" s="5">
        <v>40138</v>
      </c>
    </row>
    <row r="56532" spans="253:253" x14ac:dyDescent="0.25">
      <c r="IS56532" s="5">
        <v>40139</v>
      </c>
    </row>
    <row r="56533" spans="253:253" x14ac:dyDescent="0.25">
      <c r="IS56533" s="5">
        <v>40140</v>
      </c>
    </row>
    <row r="56534" spans="253:253" x14ac:dyDescent="0.25">
      <c r="IS56534" s="5">
        <v>40141</v>
      </c>
    </row>
    <row r="56535" spans="253:253" x14ac:dyDescent="0.25">
      <c r="IS56535" s="5">
        <v>40142</v>
      </c>
    </row>
    <row r="56536" spans="253:253" x14ac:dyDescent="0.25">
      <c r="IS56536" s="5">
        <v>40143</v>
      </c>
    </row>
    <row r="56537" spans="253:253" x14ac:dyDescent="0.25">
      <c r="IS56537" s="5">
        <v>40144</v>
      </c>
    </row>
    <row r="56538" spans="253:253" x14ac:dyDescent="0.25">
      <c r="IS56538" s="5">
        <v>40145</v>
      </c>
    </row>
    <row r="56539" spans="253:253" x14ac:dyDescent="0.25">
      <c r="IS56539" s="5">
        <v>40146</v>
      </c>
    </row>
    <row r="56540" spans="253:253" x14ac:dyDescent="0.25">
      <c r="IS56540" s="5">
        <v>40147</v>
      </c>
    </row>
    <row r="56541" spans="253:253" x14ac:dyDescent="0.25">
      <c r="IS56541" s="5">
        <v>40148</v>
      </c>
    </row>
    <row r="56542" spans="253:253" x14ac:dyDescent="0.25">
      <c r="IS56542" s="5">
        <v>40149</v>
      </c>
    </row>
    <row r="56543" spans="253:253" x14ac:dyDescent="0.25">
      <c r="IS56543" s="5">
        <v>40150</v>
      </c>
    </row>
    <row r="56544" spans="253:253" x14ac:dyDescent="0.25">
      <c r="IS56544" s="5">
        <v>40151</v>
      </c>
    </row>
    <row r="56545" spans="253:253" x14ac:dyDescent="0.25">
      <c r="IS56545" s="5">
        <v>40152</v>
      </c>
    </row>
    <row r="56546" spans="253:253" x14ac:dyDescent="0.25">
      <c r="IS56546" s="5">
        <v>40153</v>
      </c>
    </row>
    <row r="56547" spans="253:253" x14ac:dyDescent="0.25">
      <c r="IS56547" s="5">
        <v>40154</v>
      </c>
    </row>
    <row r="56548" spans="253:253" x14ac:dyDescent="0.25">
      <c r="IS56548" s="5">
        <v>40155</v>
      </c>
    </row>
    <row r="56549" spans="253:253" x14ac:dyDescent="0.25">
      <c r="IS56549" s="5">
        <v>40156</v>
      </c>
    </row>
    <row r="56550" spans="253:253" x14ac:dyDescent="0.25">
      <c r="IS56550" s="5">
        <v>40157</v>
      </c>
    </row>
    <row r="56551" spans="253:253" x14ac:dyDescent="0.25">
      <c r="IS56551" s="5">
        <v>40158</v>
      </c>
    </row>
    <row r="56552" spans="253:253" x14ac:dyDescent="0.25">
      <c r="IS56552" s="5">
        <v>40159</v>
      </c>
    </row>
    <row r="56553" spans="253:253" x14ac:dyDescent="0.25">
      <c r="IS56553" s="5">
        <v>40160</v>
      </c>
    </row>
    <row r="56554" spans="253:253" x14ac:dyDescent="0.25">
      <c r="IS56554" s="5">
        <v>40161</v>
      </c>
    </row>
    <row r="56555" spans="253:253" x14ac:dyDescent="0.25">
      <c r="IS56555" s="5">
        <v>40162</v>
      </c>
    </row>
    <row r="56556" spans="253:253" x14ac:dyDescent="0.25">
      <c r="IS56556" s="5">
        <v>40163</v>
      </c>
    </row>
    <row r="56557" spans="253:253" x14ac:dyDescent="0.25">
      <c r="IS56557" s="5">
        <v>40164</v>
      </c>
    </row>
    <row r="56558" spans="253:253" x14ac:dyDescent="0.25">
      <c r="IS56558" s="5">
        <v>40165</v>
      </c>
    </row>
    <row r="56559" spans="253:253" x14ac:dyDescent="0.25">
      <c r="IS56559" s="5">
        <v>40166</v>
      </c>
    </row>
    <row r="56560" spans="253:253" x14ac:dyDescent="0.25">
      <c r="IS56560" s="5">
        <v>40167</v>
      </c>
    </row>
    <row r="56561" spans="253:253" x14ac:dyDescent="0.25">
      <c r="IS56561" s="5">
        <v>40168</v>
      </c>
    </row>
    <row r="56562" spans="253:253" x14ac:dyDescent="0.25">
      <c r="IS56562" s="5">
        <v>40169</v>
      </c>
    </row>
    <row r="56563" spans="253:253" x14ac:dyDescent="0.25">
      <c r="IS56563" s="5">
        <v>40170</v>
      </c>
    </row>
    <row r="56564" spans="253:253" x14ac:dyDescent="0.25">
      <c r="IS56564" s="5">
        <v>40171</v>
      </c>
    </row>
    <row r="56565" spans="253:253" x14ac:dyDescent="0.25">
      <c r="IS56565" s="5">
        <v>40172</v>
      </c>
    </row>
    <row r="56566" spans="253:253" x14ac:dyDescent="0.25">
      <c r="IS56566" s="5">
        <v>40173</v>
      </c>
    </row>
    <row r="56567" spans="253:253" x14ac:dyDescent="0.25">
      <c r="IS56567" s="5">
        <v>40174</v>
      </c>
    </row>
    <row r="56568" spans="253:253" x14ac:dyDescent="0.25">
      <c r="IS56568" s="5">
        <v>40175</v>
      </c>
    </row>
    <row r="56569" spans="253:253" x14ac:dyDescent="0.25">
      <c r="IS56569" s="5">
        <v>40176</v>
      </c>
    </row>
    <row r="56570" spans="253:253" x14ac:dyDescent="0.25">
      <c r="IS56570" s="5">
        <v>40177</v>
      </c>
    </row>
    <row r="56571" spans="253:253" x14ac:dyDescent="0.25">
      <c r="IS56571" s="5">
        <v>40178</v>
      </c>
    </row>
    <row r="56572" spans="253:253" x14ac:dyDescent="0.25">
      <c r="IS56572" s="5">
        <v>40179</v>
      </c>
    </row>
    <row r="56573" spans="253:253" x14ac:dyDescent="0.25">
      <c r="IS56573" s="5">
        <v>40180</v>
      </c>
    </row>
    <row r="56574" spans="253:253" x14ac:dyDescent="0.25">
      <c r="IS56574" s="5">
        <v>40181</v>
      </c>
    </row>
    <row r="56575" spans="253:253" x14ac:dyDescent="0.25">
      <c r="IS56575" s="5">
        <v>40182</v>
      </c>
    </row>
    <row r="56576" spans="253:253" x14ac:dyDescent="0.25">
      <c r="IS56576" s="5">
        <v>40183</v>
      </c>
    </row>
    <row r="56577" spans="253:253" x14ac:dyDescent="0.25">
      <c r="IS56577" s="5">
        <v>40184</v>
      </c>
    </row>
    <row r="56578" spans="253:253" x14ac:dyDescent="0.25">
      <c r="IS56578" s="5">
        <v>40185</v>
      </c>
    </row>
    <row r="56579" spans="253:253" x14ac:dyDescent="0.25">
      <c r="IS56579" s="5">
        <v>40186</v>
      </c>
    </row>
    <row r="56580" spans="253:253" x14ac:dyDescent="0.25">
      <c r="IS56580" s="5">
        <v>40187</v>
      </c>
    </row>
    <row r="56581" spans="253:253" x14ac:dyDescent="0.25">
      <c r="IS56581" s="5">
        <v>40188</v>
      </c>
    </row>
    <row r="56582" spans="253:253" x14ac:dyDescent="0.25">
      <c r="IS56582" s="5">
        <v>40189</v>
      </c>
    </row>
    <row r="56583" spans="253:253" x14ac:dyDescent="0.25">
      <c r="IS56583" s="5">
        <v>40190</v>
      </c>
    </row>
    <row r="56584" spans="253:253" x14ac:dyDescent="0.25">
      <c r="IS56584" s="5">
        <v>40191</v>
      </c>
    </row>
    <row r="56585" spans="253:253" x14ac:dyDescent="0.25">
      <c r="IS56585" s="5">
        <v>40192</v>
      </c>
    </row>
    <row r="56586" spans="253:253" x14ac:dyDescent="0.25">
      <c r="IS56586" s="5">
        <v>40193</v>
      </c>
    </row>
    <row r="56587" spans="253:253" x14ac:dyDescent="0.25">
      <c r="IS56587" s="5">
        <v>40194</v>
      </c>
    </row>
    <row r="56588" spans="253:253" x14ac:dyDescent="0.25">
      <c r="IS56588" s="5">
        <v>40195</v>
      </c>
    </row>
    <row r="56589" spans="253:253" x14ac:dyDescent="0.25">
      <c r="IS56589" s="5">
        <v>40196</v>
      </c>
    </row>
    <row r="56590" spans="253:253" x14ac:dyDescent="0.25">
      <c r="IS56590" s="5">
        <v>40197</v>
      </c>
    </row>
    <row r="56591" spans="253:253" x14ac:dyDescent="0.25">
      <c r="IS56591" s="5">
        <v>40198</v>
      </c>
    </row>
    <row r="56592" spans="253:253" x14ac:dyDescent="0.25">
      <c r="IS56592" s="5">
        <v>40199</v>
      </c>
    </row>
    <row r="56593" spans="253:253" x14ac:dyDescent="0.25">
      <c r="IS56593" s="5">
        <v>40200</v>
      </c>
    </row>
    <row r="56594" spans="253:253" x14ac:dyDescent="0.25">
      <c r="IS56594" s="5">
        <v>40201</v>
      </c>
    </row>
    <row r="56595" spans="253:253" x14ac:dyDescent="0.25">
      <c r="IS56595" s="5">
        <v>40202</v>
      </c>
    </row>
    <row r="56596" spans="253:253" x14ac:dyDescent="0.25">
      <c r="IS56596" s="5">
        <v>40203</v>
      </c>
    </row>
    <row r="56597" spans="253:253" x14ac:dyDescent="0.25">
      <c r="IS56597" s="5">
        <v>40204</v>
      </c>
    </row>
    <row r="56598" spans="253:253" x14ac:dyDescent="0.25">
      <c r="IS56598" s="5">
        <v>40205</v>
      </c>
    </row>
    <row r="56599" spans="253:253" x14ac:dyDescent="0.25">
      <c r="IS56599" s="5">
        <v>40206</v>
      </c>
    </row>
    <row r="56600" spans="253:253" x14ac:dyDescent="0.25">
      <c r="IS56600" s="5">
        <v>40207</v>
      </c>
    </row>
    <row r="56601" spans="253:253" x14ac:dyDescent="0.25">
      <c r="IS56601" s="5">
        <v>40208</v>
      </c>
    </row>
    <row r="56602" spans="253:253" x14ac:dyDescent="0.25">
      <c r="IS56602" s="5">
        <v>40209</v>
      </c>
    </row>
    <row r="56603" spans="253:253" x14ac:dyDescent="0.25">
      <c r="IS56603" s="5">
        <v>40210</v>
      </c>
    </row>
    <row r="56604" spans="253:253" x14ac:dyDescent="0.25">
      <c r="IS56604" s="5">
        <v>40211</v>
      </c>
    </row>
    <row r="56605" spans="253:253" x14ac:dyDescent="0.25">
      <c r="IS56605" s="5">
        <v>40212</v>
      </c>
    </row>
    <row r="56606" spans="253:253" x14ac:dyDescent="0.25">
      <c r="IS56606" s="5">
        <v>40213</v>
      </c>
    </row>
    <row r="56607" spans="253:253" x14ac:dyDescent="0.25">
      <c r="IS56607" s="5">
        <v>40214</v>
      </c>
    </row>
    <row r="56608" spans="253:253" x14ac:dyDescent="0.25">
      <c r="IS56608" s="5">
        <v>40215</v>
      </c>
    </row>
    <row r="56609" spans="253:253" x14ac:dyDescent="0.25">
      <c r="IS56609" s="5">
        <v>40216</v>
      </c>
    </row>
    <row r="56610" spans="253:253" x14ac:dyDescent="0.25">
      <c r="IS56610" s="5">
        <v>40217</v>
      </c>
    </row>
    <row r="56611" spans="253:253" x14ac:dyDescent="0.25">
      <c r="IS56611" s="5">
        <v>40218</v>
      </c>
    </row>
    <row r="56612" spans="253:253" x14ac:dyDescent="0.25">
      <c r="IS56612" s="5">
        <v>40219</v>
      </c>
    </row>
    <row r="56613" spans="253:253" x14ac:dyDescent="0.25">
      <c r="IS56613" s="5">
        <v>40220</v>
      </c>
    </row>
    <row r="56614" spans="253:253" x14ac:dyDescent="0.25">
      <c r="IS56614" s="5">
        <v>40221</v>
      </c>
    </row>
    <row r="56615" spans="253:253" x14ac:dyDescent="0.25">
      <c r="IS56615" s="5">
        <v>40222</v>
      </c>
    </row>
    <row r="56616" spans="253:253" x14ac:dyDescent="0.25">
      <c r="IS56616" s="5">
        <v>40223</v>
      </c>
    </row>
    <row r="56617" spans="253:253" x14ac:dyDescent="0.25">
      <c r="IS56617" s="5">
        <v>40224</v>
      </c>
    </row>
    <row r="56618" spans="253:253" x14ac:dyDescent="0.25">
      <c r="IS56618" s="5">
        <v>40225</v>
      </c>
    </row>
    <row r="56619" spans="253:253" x14ac:dyDescent="0.25">
      <c r="IS56619" s="5">
        <v>40226</v>
      </c>
    </row>
    <row r="56620" spans="253:253" x14ac:dyDescent="0.25">
      <c r="IS56620" s="5">
        <v>40227</v>
      </c>
    </row>
    <row r="56621" spans="253:253" x14ac:dyDescent="0.25">
      <c r="IS56621" s="5">
        <v>40228</v>
      </c>
    </row>
    <row r="56622" spans="253:253" x14ac:dyDescent="0.25">
      <c r="IS56622" s="5">
        <v>40229</v>
      </c>
    </row>
    <row r="56623" spans="253:253" x14ac:dyDescent="0.25">
      <c r="IS56623" s="5">
        <v>40230</v>
      </c>
    </row>
    <row r="56624" spans="253:253" x14ac:dyDescent="0.25">
      <c r="IS56624" s="5">
        <v>40231</v>
      </c>
    </row>
    <row r="56625" spans="253:253" x14ac:dyDescent="0.25">
      <c r="IS56625" s="5">
        <v>40232</v>
      </c>
    </row>
    <row r="56626" spans="253:253" x14ac:dyDescent="0.25">
      <c r="IS56626" s="5">
        <v>40233</v>
      </c>
    </row>
    <row r="56627" spans="253:253" x14ac:dyDescent="0.25">
      <c r="IS56627" s="5">
        <v>40234</v>
      </c>
    </row>
    <row r="56628" spans="253:253" x14ac:dyDescent="0.25">
      <c r="IS56628" s="5">
        <v>40235</v>
      </c>
    </row>
    <row r="56629" spans="253:253" x14ac:dyDescent="0.25">
      <c r="IS56629" s="5">
        <v>40236</v>
      </c>
    </row>
    <row r="56630" spans="253:253" x14ac:dyDescent="0.25">
      <c r="IS56630" s="5">
        <v>40237</v>
      </c>
    </row>
    <row r="56631" spans="253:253" x14ac:dyDescent="0.25">
      <c r="IS56631" s="5">
        <v>40238</v>
      </c>
    </row>
    <row r="56632" spans="253:253" x14ac:dyDescent="0.25">
      <c r="IS56632" s="5">
        <v>40239</v>
      </c>
    </row>
    <row r="56633" spans="253:253" x14ac:dyDescent="0.25">
      <c r="IS56633" s="5">
        <v>40240</v>
      </c>
    </row>
    <row r="56634" spans="253:253" x14ac:dyDescent="0.25">
      <c r="IS56634" s="5">
        <v>40241</v>
      </c>
    </row>
    <row r="56635" spans="253:253" x14ac:dyDescent="0.25">
      <c r="IS56635" s="5">
        <v>40242</v>
      </c>
    </row>
    <row r="56636" spans="253:253" x14ac:dyDescent="0.25">
      <c r="IS56636" s="5">
        <v>40243</v>
      </c>
    </row>
    <row r="56637" spans="253:253" x14ac:dyDescent="0.25">
      <c r="IS56637" s="5">
        <v>40244</v>
      </c>
    </row>
    <row r="56638" spans="253:253" x14ac:dyDescent="0.25">
      <c r="IS56638" s="5">
        <v>40245</v>
      </c>
    </row>
    <row r="56639" spans="253:253" x14ac:dyDescent="0.25">
      <c r="IS56639" s="5">
        <v>40246</v>
      </c>
    </row>
    <row r="56640" spans="253:253" x14ac:dyDescent="0.25">
      <c r="IS56640" s="5">
        <v>40247</v>
      </c>
    </row>
    <row r="56641" spans="253:253" x14ac:dyDescent="0.25">
      <c r="IS56641" s="5">
        <v>40248</v>
      </c>
    </row>
    <row r="56642" spans="253:253" x14ac:dyDescent="0.25">
      <c r="IS56642" s="5">
        <v>40249</v>
      </c>
    </row>
    <row r="56643" spans="253:253" x14ac:dyDescent="0.25">
      <c r="IS56643" s="5">
        <v>40250</v>
      </c>
    </row>
    <row r="56644" spans="253:253" x14ac:dyDescent="0.25">
      <c r="IS56644" s="5">
        <v>40251</v>
      </c>
    </row>
    <row r="56645" spans="253:253" x14ac:dyDescent="0.25">
      <c r="IS56645" s="5">
        <v>40252</v>
      </c>
    </row>
    <row r="56646" spans="253:253" x14ac:dyDescent="0.25">
      <c r="IS56646" s="5">
        <v>40253</v>
      </c>
    </row>
    <row r="56647" spans="253:253" x14ac:dyDescent="0.25">
      <c r="IS56647" s="5">
        <v>40254</v>
      </c>
    </row>
    <row r="56648" spans="253:253" x14ac:dyDescent="0.25">
      <c r="IS56648" s="5">
        <v>40255</v>
      </c>
    </row>
    <row r="56649" spans="253:253" x14ac:dyDescent="0.25">
      <c r="IS56649" s="5">
        <v>40256</v>
      </c>
    </row>
    <row r="56650" spans="253:253" x14ac:dyDescent="0.25">
      <c r="IS56650" s="5">
        <v>40257</v>
      </c>
    </row>
    <row r="56651" spans="253:253" x14ac:dyDescent="0.25">
      <c r="IS56651" s="5">
        <v>40258</v>
      </c>
    </row>
    <row r="56652" spans="253:253" x14ac:dyDescent="0.25">
      <c r="IS56652" s="5">
        <v>40259</v>
      </c>
    </row>
    <row r="56653" spans="253:253" x14ac:dyDescent="0.25">
      <c r="IS56653" s="5">
        <v>40260</v>
      </c>
    </row>
    <row r="56654" spans="253:253" x14ac:dyDescent="0.25">
      <c r="IS56654" s="5">
        <v>40261</v>
      </c>
    </row>
    <row r="56655" spans="253:253" x14ac:dyDescent="0.25">
      <c r="IS56655" s="5">
        <v>40262</v>
      </c>
    </row>
    <row r="56656" spans="253:253" x14ac:dyDescent="0.25">
      <c r="IS56656" s="5">
        <v>40263</v>
      </c>
    </row>
    <row r="56657" spans="253:253" x14ac:dyDescent="0.25">
      <c r="IS56657" s="5">
        <v>40264</v>
      </c>
    </row>
    <row r="56658" spans="253:253" x14ac:dyDescent="0.25">
      <c r="IS56658" s="5">
        <v>40265</v>
      </c>
    </row>
    <row r="56659" spans="253:253" x14ac:dyDescent="0.25">
      <c r="IS56659" s="5">
        <v>40266</v>
      </c>
    </row>
    <row r="56660" spans="253:253" x14ac:dyDescent="0.25">
      <c r="IS56660" s="5">
        <v>40267</v>
      </c>
    </row>
    <row r="56661" spans="253:253" x14ac:dyDescent="0.25">
      <c r="IS56661" s="5">
        <v>40268</v>
      </c>
    </row>
    <row r="56662" spans="253:253" x14ac:dyDescent="0.25">
      <c r="IS56662" s="5">
        <v>40269</v>
      </c>
    </row>
    <row r="56663" spans="253:253" x14ac:dyDescent="0.25">
      <c r="IS56663" s="5">
        <v>40270</v>
      </c>
    </row>
    <row r="56664" spans="253:253" x14ac:dyDescent="0.25">
      <c r="IS56664" s="5">
        <v>40271</v>
      </c>
    </row>
    <row r="56665" spans="253:253" x14ac:dyDescent="0.25">
      <c r="IS56665" s="5">
        <v>40272</v>
      </c>
    </row>
    <row r="56666" spans="253:253" x14ac:dyDescent="0.25">
      <c r="IS56666" s="5">
        <v>40273</v>
      </c>
    </row>
    <row r="56667" spans="253:253" x14ac:dyDescent="0.25">
      <c r="IS56667" s="5">
        <v>40274</v>
      </c>
    </row>
    <row r="56668" spans="253:253" x14ac:dyDescent="0.25">
      <c r="IS56668" s="5">
        <v>40275</v>
      </c>
    </row>
    <row r="56669" spans="253:253" x14ac:dyDescent="0.25">
      <c r="IS56669" s="5">
        <v>40276</v>
      </c>
    </row>
    <row r="56670" spans="253:253" x14ac:dyDescent="0.25">
      <c r="IS56670" s="5">
        <v>40277</v>
      </c>
    </row>
    <row r="56671" spans="253:253" x14ac:dyDescent="0.25">
      <c r="IS56671" s="5">
        <v>40278</v>
      </c>
    </row>
    <row r="56672" spans="253:253" x14ac:dyDescent="0.25">
      <c r="IS56672" s="5">
        <v>40279</v>
      </c>
    </row>
    <row r="56673" spans="253:253" x14ac:dyDescent="0.25">
      <c r="IS56673" s="5">
        <v>40280</v>
      </c>
    </row>
    <row r="56674" spans="253:253" x14ac:dyDescent="0.25">
      <c r="IS56674" s="5">
        <v>40281</v>
      </c>
    </row>
    <row r="56675" spans="253:253" x14ac:dyDescent="0.25">
      <c r="IS56675" s="5">
        <v>40282</v>
      </c>
    </row>
    <row r="56676" spans="253:253" x14ac:dyDescent="0.25">
      <c r="IS56676" s="5">
        <v>40283</v>
      </c>
    </row>
    <row r="56677" spans="253:253" x14ac:dyDescent="0.25">
      <c r="IS56677" s="5">
        <v>40284</v>
      </c>
    </row>
    <row r="56678" spans="253:253" x14ac:dyDescent="0.25">
      <c r="IS56678" s="5">
        <v>40285</v>
      </c>
    </row>
    <row r="56679" spans="253:253" x14ac:dyDescent="0.25">
      <c r="IS56679" s="5">
        <v>40286</v>
      </c>
    </row>
    <row r="56680" spans="253:253" x14ac:dyDescent="0.25">
      <c r="IS56680" s="5">
        <v>40287</v>
      </c>
    </row>
    <row r="56681" spans="253:253" x14ac:dyDescent="0.25">
      <c r="IS56681" s="5">
        <v>40288</v>
      </c>
    </row>
    <row r="56682" spans="253:253" x14ac:dyDescent="0.25">
      <c r="IS56682" s="5">
        <v>40289</v>
      </c>
    </row>
    <row r="56683" spans="253:253" x14ac:dyDescent="0.25">
      <c r="IS56683" s="5">
        <v>40290</v>
      </c>
    </row>
    <row r="56684" spans="253:253" x14ac:dyDescent="0.25">
      <c r="IS56684" s="5">
        <v>40291</v>
      </c>
    </row>
    <row r="56685" spans="253:253" x14ac:dyDescent="0.25">
      <c r="IS56685" s="5">
        <v>40292</v>
      </c>
    </row>
    <row r="56686" spans="253:253" x14ac:dyDescent="0.25">
      <c r="IS56686" s="5">
        <v>40293</v>
      </c>
    </row>
    <row r="56687" spans="253:253" x14ac:dyDescent="0.25">
      <c r="IS56687" s="5">
        <v>40294</v>
      </c>
    </row>
    <row r="56688" spans="253:253" x14ac:dyDescent="0.25">
      <c r="IS56688" s="5">
        <v>40295</v>
      </c>
    </row>
    <row r="56689" spans="253:253" x14ac:dyDescent="0.25">
      <c r="IS56689" s="5">
        <v>40296</v>
      </c>
    </row>
    <row r="56690" spans="253:253" x14ac:dyDescent="0.25">
      <c r="IS56690" s="5">
        <v>40297</v>
      </c>
    </row>
    <row r="56691" spans="253:253" x14ac:dyDescent="0.25">
      <c r="IS56691" s="5">
        <v>40298</v>
      </c>
    </row>
    <row r="56692" spans="253:253" x14ac:dyDescent="0.25">
      <c r="IS56692" s="5">
        <v>40299</v>
      </c>
    </row>
    <row r="56693" spans="253:253" x14ac:dyDescent="0.25">
      <c r="IS56693" s="5">
        <v>40300</v>
      </c>
    </row>
    <row r="56694" spans="253:253" x14ac:dyDescent="0.25">
      <c r="IS56694" s="5">
        <v>40301</v>
      </c>
    </row>
    <row r="56695" spans="253:253" x14ac:dyDescent="0.25">
      <c r="IS56695" s="5">
        <v>40302</v>
      </c>
    </row>
    <row r="56696" spans="253:253" x14ac:dyDescent="0.25">
      <c r="IS56696" s="5">
        <v>40303</v>
      </c>
    </row>
    <row r="56697" spans="253:253" x14ac:dyDescent="0.25">
      <c r="IS56697" s="5">
        <v>40304</v>
      </c>
    </row>
    <row r="56698" spans="253:253" x14ac:dyDescent="0.25">
      <c r="IS56698" s="5">
        <v>40305</v>
      </c>
    </row>
    <row r="56699" spans="253:253" x14ac:dyDescent="0.25">
      <c r="IS56699" s="5">
        <v>40306</v>
      </c>
    </row>
    <row r="56700" spans="253:253" x14ac:dyDescent="0.25">
      <c r="IS56700" s="5">
        <v>40307</v>
      </c>
    </row>
    <row r="56701" spans="253:253" x14ac:dyDescent="0.25">
      <c r="IS56701" s="5">
        <v>40308</v>
      </c>
    </row>
    <row r="56702" spans="253:253" x14ac:dyDescent="0.25">
      <c r="IS56702" s="5">
        <v>40309</v>
      </c>
    </row>
    <row r="56703" spans="253:253" x14ac:dyDescent="0.25">
      <c r="IS56703" s="5">
        <v>40310</v>
      </c>
    </row>
    <row r="56704" spans="253:253" x14ac:dyDescent="0.25">
      <c r="IS56704" s="5">
        <v>40311</v>
      </c>
    </row>
    <row r="56705" spans="253:253" x14ac:dyDescent="0.25">
      <c r="IS56705" s="5">
        <v>40312</v>
      </c>
    </row>
    <row r="56706" spans="253:253" x14ac:dyDescent="0.25">
      <c r="IS56706" s="5">
        <v>40313</v>
      </c>
    </row>
    <row r="56707" spans="253:253" x14ac:dyDescent="0.25">
      <c r="IS56707" s="5">
        <v>40314</v>
      </c>
    </row>
    <row r="56708" spans="253:253" x14ac:dyDescent="0.25">
      <c r="IS56708" s="5">
        <v>40315</v>
      </c>
    </row>
    <row r="56709" spans="253:253" x14ac:dyDescent="0.25">
      <c r="IS56709" s="5">
        <v>40316</v>
      </c>
    </row>
    <row r="56710" spans="253:253" x14ac:dyDescent="0.25">
      <c r="IS56710" s="5">
        <v>40317</v>
      </c>
    </row>
    <row r="56711" spans="253:253" x14ac:dyDescent="0.25">
      <c r="IS56711" s="5">
        <v>40318</v>
      </c>
    </row>
    <row r="56712" spans="253:253" x14ac:dyDescent="0.25">
      <c r="IS56712" s="5">
        <v>40319</v>
      </c>
    </row>
    <row r="56713" spans="253:253" x14ac:dyDescent="0.25">
      <c r="IS56713" s="5">
        <v>40320</v>
      </c>
    </row>
    <row r="56714" spans="253:253" x14ac:dyDescent="0.25">
      <c r="IS56714" s="5">
        <v>40321</v>
      </c>
    </row>
    <row r="56715" spans="253:253" x14ac:dyDescent="0.25">
      <c r="IS56715" s="5">
        <v>40322</v>
      </c>
    </row>
    <row r="56716" spans="253:253" x14ac:dyDescent="0.25">
      <c r="IS56716" s="5">
        <v>40323</v>
      </c>
    </row>
    <row r="56717" spans="253:253" x14ac:dyDescent="0.25">
      <c r="IS56717" s="5">
        <v>40324</v>
      </c>
    </row>
    <row r="56718" spans="253:253" x14ac:dyDescent="0.25">
      <c r="IS56718" s="5">
        <v>40325</v>
      </c>
    </row>
    <row r="56719" spans="253:253" x14ac:dyDescent="0.25">
      <c r="IS56719" s="5">
        <v>40326</v>
      </c>
    </row>
    <row r="56720" spans="253:253" x14ac:dyDescent="0.25">
      <c r="IS56720" s="5">
        <v>40327</v>
      </c>
    </row>
    <row r="56721" spans="253:253" x14ac:dyDescent="0.25">
      <c r="IS56721" s="5">
        <v>40328</v>
      </c>
    </row>
    <row r="56722" spans="253:253" x14ac:dyDescent="0.25">
      <c r="IS56722" s="5">
        <v>40329</v>
      </c>
    </row>
    <row r="56723" spans="253:253" x14ac:dyDescent="0.25">
      <c r="IS56723" s="5">
        <v>40330</v>
      </c>
    </row>
    <row r="56724" spans="253:253" x14ac:dyDescent="0.25">
      <c r="IS56724" s="5">
        <v>40331</v>
      </c>
    </row>
    <row r="56725" spans="253:253" x14ac:dyDescent="0.25">
      <c r="IS56725" s="5">
        <v>40332</v>
      </c>
    </row>
    <row r="56726" spans="253:253" x14ac:dyDescent="0.25">
      <c r="IS56726" s="5">
        <v>40333</v>
      </c>
    </row>
    <row r="56727" spans="253:253" x14ac:dyDescent="0.25">
      <c r="IS56727" s="5">
        <v>40334</v>
      </c>
    </row>
    <row r="56728" spans="253:253" x14ac:dyDescent="0.25">
      <c r="IS56728" s="5">
        <v>40335</v>
      </c>
    </row>
    <row r="56729" spans="253:253" x14ac:dyDescent="0.25">
      <c r="IS56729" s="5">
        <v>40336</v>
      </c>
    </row>
    <row r="56730" spans="253:253" x14ac:dyDescent="0.25">
      <c r="IS56730" s="5">
        <v>40337</v>
      </c>
    </row>
    <row r="56731" spans="253:253" x14ac:dyDescent="0.25">
      <c r="IS56731" s="5">
        <v>40338</v>
      </c>
    </row>
    <row r="56732" spans="253:253" x14ac:dyDescent="0.25">
      <c r="IS56732" s="5">
        <v>40339</v>
      </c>
    </row>
    <row r="56733" spans="253:253" x14ac:dyDescent="0.25">
      <c r="IS56733" s="5">
        <v>40340</v>
      </c>
    </row>
    <row r="56734" spans="253:253" x14ac:dyDescent="0.25">
      <c r="IS56734" s="5">
        <v>40341</v>
      </c>
    </row>
    <row r="56735" spans="253:253" x14ac:dyDescent="0.25">
      <c r="IS56735" s="5">
        <v>40342</v>
      </c>
    </row>
    <row r="56736" spans="253:253" x14ac:dyDescent="0.25">
      <c r="IS56736" s="5">
        <v>40343</v>
      </c>
    </row>
    <row r="56737" spans="253:253" x14ac:dyDescent="0.25">
      <c r="IS56737" s="5">
        <v>40344</v>
      </c>
    </row>
    <row r="56738" spans="253:253" x14ac:dyDescent="0.25">
      <c r="IS56738" s="5">
        <v>40345</v>
      </c>
    </row>
    <row r="56739" spans="253:253" x14ac:dyDescent="0.25">
      <c r="IS56739" s="5">
        <v>40346</v>
      </c>
    </row>
    <row r="56740" spans="253:253" x14ac:dyDescent="0.25">
      <c r="IS56740" s="5">
        <v>40347</v>
      </c>
    </row>
    <row r="56741" spans="253:253" x14ac:dyDescent="0.25">
      <c r="IS56741" s="5">
        <v>40348</v>
      </c>
    </row>
    <row r="56742" spans="253:253" x14ac:dyDescent="0.25">
      <c r="IS56742" s="5">
        <v>40349</v>
      </c>
    </row>
    <row r="56743" spans="253:253" x14ac:dyDescent="0.25">
      <c r="IS56743" s="5">
        <v>40350</v>
      </c>
    </row>
    <row r="56744" spans="253:253" x14ac:dyDescent="0.25">
      <c r="IS56744" s="5">
        <v>40351</v>
      </c>
    </row>
    <row r="56745" spans="253:253" x14ac:dyDescent="0.25">
      <c r="IS56745" s="5">
        <v>40352</v>
      </c>
    </row>
    <row r="56746" spans="253:253" x14ac:dyDescent="0.25">
      <c r="IS56746" s="5">
        <v>40353</v>
      </c>
    </row>
    <row r="56747" spans="253:253" x14ac:dyDescent="0.25">
      <c r="IS56747" s="5">
        <v>40354</v>
      </c>
    </row>
    <row r="56748" spans="253:253" x14ac:dyDescent="0.25">
      <c r="IS56748" s="5">
        <v>40355</v>
      </c>
    </row>
    <row r="56749" spans="253:253" x14ac:dyDescent="0.25">
      <c r="IS56749" s="5">
        <v>40356</v>
      </c>
    </row>
    <row r="56750" spans="253:253" x14ac:dyDescent="0.25">
      <c r="IS56750" s="5">
        <v>40357</v>
      </c>
    </row>
    <row r="56751" spans="253:253" x14ac:dyDescent="0.25">
      <c r="IS56751" s="5">
        <v>40358</v>
      </c>
    </row>
    <row r="56752" spans="253:253" x14ac:dyDescent="0.25">
      <c r="IS56752" s="5">
        <v>40359</v>
      </c>
    </row>
    <row r="56753" spans="253:253" x14ac:dyDescent="0.25">
      <c r="IS56753" s="5">
        <v>40360</v>
      </c>
    </row>
    <row r="56754" spans="253:253" x14ac:dyDescent="0.25">
      <c r="IS56754" s="5">
        <v>40361</v>
      </c>
    </row>
    <row r="56755" spans="253:253" x14ac:dyDescent="0.25">
      <c r="IS56755" s="5">
        <v>40362</v>
      </c>
    </row>
    <row r="56756" spans="253:253" x14ac:dyDescent="0.25">
      <c r="IS56756" s="5">
        <v>40363</v>
      </c>
    </row>
    <row r="56757" spans="253:253" x14ac:dyDescent="0.25">
      <c r="IS56757" s="5">
        <v>40364</v>
      </c>
    </row>
    <row r="56758" spans="253:253" x14ac:dyDescent="0.25">
      <c r="IS56758" s="5">
        <v>40365</v>
      </c>
    </row>
    <row r="56759" spans="253:253" x14ac:dyDescent="0.25">
      <c r="IS56759" s="5">
        <v>40366</v>
      </c>
    </row>
    <row r="56760" spans="253:253" x14ac:dyDescent="0.25">
      <c r="IS56760" s="5">
        <v>40367</v>
      </c>
    </row>
    <row r="56761" spans="253:253" x14ac:dyDescent="0.25">
      <c r="IS56761" s="5">
        <v>40368</v>
      </c>
    </row>
    <row r="56762" spans="253:253" x14ac:dyDescent="0.25">
      <c r="IS56762" s="5">
        <v>40369</v>
      </c>
    </row>
    <row r="56763" spans="253:253" x14ac:dyDescent="0.25">
      <c r="IS56763" s="5">
        <v>40370</v>
      </c>
    </row>
    <row r="56764" spans="253:253" x14ac:dyDescent="0.25">
      <c r="IS56764" s="5">
        <v>40371</v>
      </c>
    </row>
    <row r="56765" spans="253:253" x14ac:dyDescent="0.25">
      <c r="IS56765" s="5">
        <v>40372</v>
      </c>
    </row>
    <row r="56766" spans="253:253" x14ac:dyDescent="0.25">
      <c r="IS56766" s="5">
        <v>40373</v>
      </c>
    </row>
    <row r="56767" spans="253:253" x14ac:dyDescent="0.25">
      <c r="IS56767" s="5">
        <v>40374</v>
      </c>
    </row>
    <row r="56768" spans="253:253" x14ac:dyDescent="0.25">
      <c r="IS56768" s="5">
        <v>40375</v>
      </c>
    </row>
    <row r="56769" spans="253:253" x14ac:dyDescent="0.25">
      <c r="IS56769" s="5">
        <v>40376</v>
      </c>
    </row>
    <row r="56770" spans="253:253" x14ac:dyDescent="0.25">
      <c r="IS56770" s="5">
        <v>40377</v>
      </c>
    </row>
    <row r="56771" spans="253:253" x14ac:dyDescent="0.25">
      <c r="IS56771" s="5">
        <v>40378</v>
      </c>
    </row>
    <row r="56772" spans="253:253" x14ac:dyDescent="0.25">
      <c r="IS56772" s="5">
        <v>40379</v>
      </c>
    </row>
    <row r="56773" spans="253:253" x14ac:dyDescent="0.25">
      <c r="IS56773" s="5">
        <v>40380</v>
      </c>
    </row>
    <row r="56774" spans="253:253" x14ac:dyDescent="0.25">
      <c r="IS56774" s="5">
        <v>40381</v>
      </c>
    </row>
    <row r="56775" spans="253:253" x14ac:dyDescent="0.25">
      <c r="IS56775" s="5">
        <v>40382</v>
      </c>
    </row>
    <row r="56776" spans="253:253" x14ac:dyDescent="0.25">
      <c r="IS56776" s="5">
        <v>40383</v>
      </c>
    </row>
    <row r="56777" spans="253:253" x14ac:dyDescent="0.25">
      <c r="IS56777" s="5">
        <v>40384</v>
      </c>
    </row>
    <row r="56778" spans="253:253" x14ac:dyDescent="0.25">
      <c r="IS56778" s="5">
        <v>40385</v>
      </c>
    </row>
    <row r="56779" spans="253:253" x14ac:dyDescent="0.25">
      <c r="IS56779" s="5">
        <v>40386</v>
      </c>
    </row>
    <row r="56780" spans="253:253" x14ac:dyDescent="0.25">
      <c r="IS56780" s="5">
        <v>40387</v>
      </c>
    </row>
    <row r="56781" spans="253:253" x14ac:dyDescent="0.25">
      <c r="IS56781" s="5">
        <v>40388</v>
      </c>
    </row>
    <row r="56782" spans="253:253" x14ac:dyDescent="0.25">
      <c r="IS56782" s="5">
        <v>40389</v>
      </c>
    </row>
    <row r="56783" spans="253:253" x14ac:dyDescent="0.25">
      <c r="IS56783" s="5">
        <v>40390</v>
      </c>
    </row>
    <row r="56784" spans="253:253" x14ac:dyDescent="0.25">
      <c r="IS56784" s="5">
        <v>40391</v>
      </c>
    </row>
    <row r="56785" spans="253:253" x14ac:dyDescent="0.25">
      <c r="IS56785" s="5">
        <v>40392</v>
      </c>
    </row>
    <row r="56786" spans="253:253" x14ac:dyDescent="0.25">
      <c r="IS56786" s="5">
        <v>40393</v>
      </c>
    </row>
    <row r="56787" spans="253:253" x14ac:dyDescent="0.25">
      <c r="IS56787" s="5">
        <v>40394</v>
      </c>
    </row>
    <row r="56788" spans="253:253" x14ac:dyDescent="0.25">
      <c r="IS56788" s="5">
        <v>40395</v>
      </c>
    </row>
    <row r="56789" spans="253:253" x14ac:dyDescent="0.25">
      <c r="IS56789" s="5">
        <v>40396</v>
      </c>
    </row>
    <row r="56790" spans="253:253" x14ac:dyDescent="0.25">
      <c r="IS56790" s="5">
        <v>40397</v>
      </c>
    </row>
    <row r="56791" spans="253:253" x14ac:dyDescent="0.25">
      <c r="IS56791" s="5">
        <v>40398</v>
      </c>
    </row>
    <row r="56792" spans="253:253" x14ac:dyDescent="0.25">
      <c r="IS56792" s="5">
        <v>40399</v>
      </c>
    </row>
    <row r="56793" spans="253:253" x14ac:dyDescent="0.25">
      <c r="IS56793" s="5">
        <v>40400</v>
      </c>
    </row>
    <row r="56794" spans="253:253" x14ac:dyDescent="0.25">
      <c r="IS56794" s="5">
        <v>40401</v>
      </c>
    </row>
    <row r="56795" spans="253:253" x14ac:dyDescent="0.25">
      <c r="IS56795" s="5">
        <v>40402</v>
      </c>
    </row>
    <row r="56796" spans="253:253" x14ac:dyDescent="0.25">
      <c r="IS56796" s="5">
        <v>40403</v>
      </c>
    </row>
    <row r="56797" spans="253:253" x14ac:dyDescent="0.25">
      <c r="IS56797" s="5">
        <v>40404</v>
      </c>
    </row>
    <row r="56798" spans="253:253" x14ac:dyDescent="0.25">
      <c r="IS56798" s="5">
        <v>40405</v>
      </c>
    </row>
    <row r="56799" spans="253:253" x14ac:dyDescent="0.25">
      <c r="IS56799" s="5">
        <v>40406</v>
      </c>
    </row>
    <row r="56800" spans="253:253" x14ac:dyDescent="0.25">
      <c r="IS56800" s="5">
        <v>40407</v>
      </c>
    </row>
    <row r="56801" spans="253:253" x14ac:dyDescent="0.25">
      <c r="IS56801" s="5">
        <v>40408</v>
      </c>
    </row>
    <row r="56802" spans="253:253" x14ac:dyDescent="0.25">
      <c r="IS56802" s="5">
        <v>40409</v>
      </c>
    </row>
    <row r="56803" spans="253:253" x14ac:dyDescent="0.25">
      <c r="IS56803" s="5">
        <v>40410</v>
      </c>
    </row>
    <row r="56804" spans="253:253" x14ac:dyDescent="0.25">
      <c r="IS56804" s="5">
        <v>40411</v>
      </c>
    </row>
    <row r="56805" spans="253:253" x14ac:dyDescent="0.25">
      <c r="IS56805" s="5">
        <v>40412</v>
      </c>
    </row>
    <row r="56806" spans="253:253" x14ac:dyDescent="0.25">
      <c r="IS56806" s="5">
        <v>40413</v>
      </c>
    </row>
    <row r="56807" spans="253:253" x14ac:dyDescent="0.25">
      <c r="IS56807" s="5">
        <v>40414</v>
      </c>
    </row>
    <row r="56808" spans="253:253" x14ac:dyDescent="0.25">
      <c r="IS56808" s="5">
        <v>40415</v>
      </c>
    </row>
    <row r="56809" spans="253:253" x14ac:dyDescent="0.25">
      <c r="IS56809" s="5">
        <v>40416</v>
      </c>
    </row>
    <row r="56810" spans="253:253" x14ac:dyDescent="0.25">
      <c r="IS56810" s="5">
        <v>40417</v>
      </c>
    </row>
    <row r="56811" spans="253:253" x14ac:dyDescent="0.25">
      <c r="IS56811" s="5">
        <v>40418</v>
      </c>
    </row>
    <row r="56812" spans="253:253" x14ac:dyDescent="0.25">
      <c r="IS56812" s="5">
        <v>40419</v>
      </c>
    </row>
    <row r="56813" spans="253:253" x14ac:dyDescent="0.25">
      <c r="IS56813" s="5">
        <v>40420</v>
      </c>
    </row>
    <row r="56814" spans="253:253" x14ac:dyDescent="0.25">
      <c r="IS56814" s="5">
        <v>40421</v>
      </c>
    </row>
    <row r="56815" spans="253:253" x14ac:dyDescent="0.25">
      <c r="IS56815" s="5">
        <v>40422</v>
      </c>
    </row>
    <row r="56816" spans="253:253" x14ac:dyDescent="0.25">
      <c r="IS56816" s="5">
        <v>40423</v>
      </c>
    </row>
    <row r="56817" spans="253:253" x14ac:dyDescent="0.25">
      <c r="IS56817" s="5">
        <v>40424</v>
      </c>
    </row>
    <row r="56818" spans="253:253" x14ac:dyDescent="0.25">
      <c r="IS56818" s="5">
        <v>40425</v>
      </c>
    </row>
    <row r="56819" spans="253:253" x14ac:dyDescent="0.25">
      <c r="IS56819" s="5">
        <v>40426</v>
      </c>
    </row>
    <row r="56820" spans="253:253" x14ac:dyDescent="0.25">
      <c r="IS56820" s="5">
        <v>40427</v>
      </c>
    </row>
    <row r="56821" spans="253:253" x14ac:dyDescent="0.25">
      <c r="IS56821" s="5">
        <v>40428</v>
      </c>
    </row>
    <row r="56822" spans="253:253" x14ac:dyDescent="0.25">
      <c r="IS56822" s="5">
        <v>40429</v>
      </c>
    </row>
    <row r="56823" spans="253:253" x14ac:dyDescent="0.25">
      <c r="IS56823" s="5">
        <v>40430</v>
      </c>
    </row>
    <row r="56824" spans="253:253" x14ac:dyDescent="0.25">
      <c r="IS56824" s="5">
        <v>40431</v>
      </c>
    </row>
    <row r="56825" spans="253:253" x14ac:dyDescent="0.25">
      <c r="IS56825" s="5">
        <v>40432</v>
      </c>
    </row>
    <row r="56826" spans="253:253" x14ac:dyDescent="0.25">
      <c r="IS56826" s="5">
        <v>40433</v>
      </c>
    </row>
    <row r="56827" spans="253:253" x14ac:dyDescent="0.25">
      <c r="IS56827" s="5">
        <v>40434</v>
      </c>
    </row>
    <row r="56828" spans="253:253" x14ac:dyDescent="0.25">
      <c r="IS56828" s="5">
        <v>40435</v>
      </c>
    </row>
    <row r="56829" spans="253:253" x14ac:dyDescent="0.25">
      <c r="IS56829" s="5">
        <v>40436</v>
      </c>
    </row>
    <row r="56830" spans="253:253" x14ac:dyDescent="0.25">
      <c r="IS56830" s="5">
        <v>40437</v>
      </c>
    </row>
    <row r="56831" spans="253:253" x14ac:dyDescent="0.25">
      <c r="IS56831" s="5">
        <v>40438</v>
      </c>
    </row>
    <row r="56832" spans="253:253" x14ac:dyDescent="0.25">
      <c r="IS56832" s="5">
        <v>40439</v>
      </c>
    </row>
    <row r="56833" spans="253:253" x14ac:dyDescent="0.25">
      <c r="IS56833" s="5">
        <v>40440</v>
      </c>
    </row>
    <row r="56834" spans="253:253" x14ac:dyDescent="0.25">
      <c r="IS56834" s="5">
        <v>40441</v>
      </c>
    </row>
    <row r="56835" spans="253:253" x14ac:dyDescent="0.25">
      <c r="IS56835" s="5">
        <v>40442</v>
      </c>
    </row>
    <row r="56836" spans="253:253" x14ac:dyDescent="0.25">
      <c r="IS56836" s="5">
        <v>40443</v>
      </c>
    </row>
    <row r="56837" spans="253:253" x14ac:dyDescent="0.25">
      <c r="IS56837" s="5">
        <v>40444</v>
      </c>
    </row>
    <row r="56838" spans="253:253" x14ac:dyDescent="0.25">
      <c r="IS56838" s="5">
        <v>40445</v>
      </c>
    </row>
    <row r="56839" spans="253:253" x14ac:dyDescent="0.25">
      <c r="IS56839" s="5">
        <v>40446</v>
      </c>
    </row>
    <row r="56840" spans="253:253" x14ac:dyDescent="0.25">
      <c r="IS56840" s="5">
        <v>40447</v>
      </c>
    </row>
    <row r="56841" spans="253:253" x14ac:dyDescent="0.25">
      <c r="IS56841" s="5">
        <v>40448</v>
      </c>
    </row>
    <row r="56842" spans="253:253" x14ac:dyDescent="0.25">
      <c r="IS56842" s="5">
        <v>40449</v>
      </c>
    </row>
    <row r="56843" spans="253:253" x14ac:dyDescent="0.25">
      <c r="IS56843" s="5">
        <v>40450</v>
      </c>
    </row>
    <row r="56844" spans="253:253" x14ac:dyDescent="0.25">
      <c r="IS56844" s="5">
        <v>40451</v>
      </c>
    </row>
    <row r="56845" spans="253:253" x14ac:dyDescent="0.25">
      <c r="IS56845" s="5">
        <v>40452</v>
      </c>
    </row>
    <row r="56846" spans="253:253" x14ac:dyDescent="0.25">
      <c r="IS56846" s="5">
        <v>40453</v>
      </c>
    </row>
    <row r="56847" spans="253:253" x14ac:dyDescent="0.25">
      <c r="IS56847" s="5">
        <v>40454</v>
      </c>
    </row>
    <row r="56848" spans="253:253" x14ac:dyDescent="0.25">
      <c r="IS56848" s="5">
        <v>40455</v>
      </c>
    </row>
    <row r="56849" spans="253:253" x14ac:dyDescent="0.25">
      <c r="IS56849" s="5">
        <v>40456</v>
      </c>
    </row>
    <row r="56850" spans="253:253" x14ac:dyDescent="0.25">
      <c r="IS56850" s="5">
        <v>40457</v>
      </c>
    </row>
    <row r="56851" spans="253:253" x14ac:dyDescent="0.25">
      <c r="IS56851" s="5">
        <v>40458</v>
      </c>
    </row>
    <row r="56852" spans="253:253" x14ac:dyDescent="0.25">
      <c r="IS56852" s="5">
        <v>40459</v>
      </c>
    </row>
    <row r="56853" spans="253:253" x14ac:dyDescent="0.25">
      <c r="IS56853" s="5">
        <v>40460</v>
      </c>
    </row>
    <row r="56854" spans="253:253" x14ac:dyDescent="0.25">
      <c r="IS56854" s="5">
        <v>40461</v>
      </c>
    </row>
    <row r="56855" spans="253:253" x14ac:dyDescent="0.25">
      <c r="IS56855" s="5">
        <v>40462</v>
      </c>
    </row>
    <row r="56856" spans="253:253" x14ac:dyDescent="0.25">
      <c r="IS56856" s="5">
        <v>40463</v>
      </c>
    </row>
    <row r="56857" spans="253:253" x14ac:dyDescent="0.25">
      <c r="IS56857" s="5">
        <v>40464</v>
      </c>
    </row>
    <row r="56858" spans="253:253" x14ac:dyDescent="0.25">
      <c r="IS56858" s="5">
        <v>40465</v>
      </c>
    </row>
    <row r="56859" spans="253:253" x14ac:dyDescent="0.25">
      <c r="IS56859" s="5">
        <v>40466</v>
      </c>
    </row>
    <row r="56860" spans="253:253" x14ac:dyDescent="0.25">
      <c r="IS56860" s="5">
        <v>40467</v>
      </c>
    </row>
    <row r="56861" spans="253:253" x14ac:dyDescent="0.25">
      <c r="IS56861" s="5">
        <v>40468</v>
      </c>
    </row>
    <row r="56862" spans="253:253" x14ac:dyDescent="0.25">
      <c r="IS56862" s="5">
        <v>40469</v>
      </c>
    </row>
    <row r="56863" spans="253:253" x14ac:dyDescent="0.25">
      <c r="IS56863" s="5">
        <v>40470</v>
      </c>
    </row>
    <row r="56864" spans="253:253" x14ac:dyDescent="0.25">
      <c r="IS56864" s="5">
        <v>40471</v>
      </c>
    </row>
    <row r="56865" spans="253:253" x14ac:dyDescent="0.25">
      <c r="IS56865" s="5">
        <v>40472</v>
      </c>
    </row>
    <row r="56866" spans="253:253" x14ac:dyDescent="0.25">
      <c r="IS56866" s="5">
        <v>40473</v>
      </c>
    </row>
    <row r="56867" spans="253:253" x14ac:dyDescent="0.25">
      <c r="IS56867" s="5">
        <v>40474</v>
      </c>
    </row>
    <row r="56868" spans="253:253" x14ac:dyDescent="0.25">
      <c r="IS56868" s="5">
        <v>40475</v>
      </c>
    </row>
    <row r="56869" spans="253:253" x14ac:dyDescent="0.25">
      <c r="IS56869" s="5">
        <v>40476</v>
      </c>
    </row>
    <row r="56870" spans="253:253" x14ac:dyDescent="0.25">
      <c r="IS56870" s="5">
        <v>40477</v>
      </c>
    </row>
    <row r="56871" spans="253:253" x14ac:dyDescent="0.25">
      <c r="IS56871" s="5">
        <v>40478</v>
      </c>
    </row>
    <row r="56872" spans="253:253" x14ac:dyDescent="0.25">
      <c r="IS56872" s="5">
        <v>40479</v>
      </c>
    </row>
    <row r="56873" spans="253:253" x14ac:dyDescent="0.25">
      <c r="IS56873" s="5">
        <v>40480</v>
      </c>
    </row>
    <row r="56874" spans="253:253" x14ac:dyDescent="0.25">
      <c r="IS56874" s="5">
        <v>40481</v>
      </c>
    </row>
    <row r="56875" spans="253:253" x14ac:dyDescent="0.25">
      <c r="IS56875" s="5">
        <v>40482</v>
      </c>
    </row>
    <row r="56876" spans="253:253" x14ac:dyDescent="0.25">
      <c r="IS56876" s="5">
        <v>40483</v>
      </c>
    </row>
    <row r="56877" spans="253:253" x14ac:dyDescent="0.25">
      <c r="IS56877" s="5">
        <v>40484</v>
      </c>
    </row>
    <row r="56878" spans="253:253" x14ac:dyDescent="0.25">
      <c r="IS56878" s="5">
        <v>40485</v>
      </c>
    </row>
    <row r="56879" spans="253:253" x14ac:dyDescent="0.25">
      <c r="IS56879" s="5">
        <v>40486</v>
      </c>
    </row>
    <row r="56880" spans="253:253" x14ac:dyDescent="0.25">
      <c r="IS56880" s="5">
        <v>40487</v>
      </c>
    </row>
    <row r="56881" spans="253:253" x14ac:dyDescent="0.25">
      <c r="IS56881" s="5">
        <v>40488</v>
      </c>
    </row>
    <row r="56882" spans="253:253" x14ac:dyDescent="0.25">
      <c r="IS56882" s="5">
        <v>40489</v>
      </c>
    </row>
    <row r="56883" spans="253:253" x14ac:dyDescent="0.25">
      <c r="IS56883" s="5">
        <v>40490</v>
      </c>
    </row>
    <row r="56884" spans="253:253" x14ac:dyDescent="0.25">
      <c r="IS56884" s="5">
        <v>40491</v>
      </c>
    </row>
    <row r="56885" spans="253:253" x14ac:dyDescent="0.25">
      <c r="IS56885" s="5">
        <v>40492</v>
      </c>
    </row>
    <row r="56886" spans="253:253" x14ac:dyDescent="0.25">
      <c r="IS56886" s="5">
        <v>40493</v>
      </c>
    </row>
    <row r="56887" spans="253:253" x14ac:dyDescent="0.25">
      <c r="IS56887" s="5">
        <v>40494</v>
      </c>
    </row>
    <row r="56888" spans="253:253" x14ac:dyDescent="0.25">
      <c r="IS56888" s="5">
        <v>40495</v>
      </c>
    </row>
    <row r="56889" spans="253:253" x14ac:dyDescent="0.25">
      <c r="IS56889" s="5">
        <v>40496</v>
      </c>
    </row>
    <row r="56890" spans="253:253" x14ac:dyDescent="0.25">
      <c r="IS56890" s="5">
        <v>40497</v>
      </c>
    </row>
    <row r="56891" spans="253:253" x14ac:dyDescent="0.25">
      <c r="IS56891" s="5">
        <v>40498</v>
      </c>
    </row>
    <row r="56892" spans="253:253" x14ac:dyDescent="0.25">
      <c r="IS56892" s="5">
        <v>40499</v>
      </c>
    </row>
    <row r="56893" spans="253:253" x14ac:dyDescent="0.25">
      <c r="IS56893" s="5">
        <v>40500</v>
      </c>
    </row>
    <row r="56894" spans="253:253" x14ac:dyDescent="0.25">
      <c r="IS56894" s="5">
        <v>40501</v>
      </c>
    </row>
    <row r="56895" spans="253:253" x14ac:dyDescent="0.25">
      <c r="IS56895" s="5">
        <v>40502</v>
      </c>
    </row>
    <row r="56896" spans="253:253" x14ac:dyDescent="0.25">
      <c r="IS56896" s="5">
        <v>40503</v>
      </c>
    </row>
    <row r="56897" spans="253:253" x14ac:dyDescent="0.25">
      <c r="IS56897" s="5">
        <v>40504</v>
      </c>
    </row>
    <row r="56898" spans="253:253" x14ac:dyDescent="0.25">
      <c r="IS56898" s="5">
        <v>40505</v>
      </c>
    </row>
    <row r="56899" spans="253:253" x14ac:dyDescent="0.25">
      <c r="IS56899" s="5">
        <v>40506</v>
      </c>
    </row>
    <row r="56900" spans="253:253" x14ac:dyDescent="0.25">
      <c r="IS56900" s="5">
        <v>40507</v>
      </c>
    </row>
    <row r="56901" spans="253:253" x14ac:dyDescent="0.25">
      <c r="IS56901" s="5">
        <v>40508</v>
      </c>
    </row>
    <row r="56902" spans="253:253" x14ac:dyDescent="0.25">
      <c r="IS56902" s="5">
        <v>40509</v>
      </c>
    </row>
    <row r="56903" spans="253:253" x14ac:dyDescent="0.25">
      <c r="IS56903" s="5">
        <v>40510</v>
      </c>
    </row>
    <row r="56904" spans="253:253" x14ac:dyDescent="0.25">
      <c r="IS56904" s="5">
        <v>40511</v>
      </c>
    </row>
    <row r="56905" spans="253:253" x14ac:dyDescent="0.25">
      <c r="IS56905" s="5">
        <v>40512</v>
      </c>
    </row>
    <row r="56906" spans="253:253" x14ac:dyDescent="0.25">
      <c r="IS56906" s="5">
        <v>40513</v>
      </c>
    </row>
    <row r="56907" spans="253:253" x14ac:dyDescent="0.25">
      <c r="IS56907" s="5">
        <v>40514</v>
      </c>
    </row>
    <row r="56908" spans="253:253" x14ac:dyDescent="0.25">
      <c r="IS56908" s="5">
        <v>40515</v>
      </c>
    </row>
    <row r="56909" spans="253:253" x14ac:dyDescent="0.25">
      <c r="IS56909" s="5">
        <v>40516</v>
      </c>
    </row>
    <row r="56910" spans="253:253" x14ac:dyDescent="0.25">
      <c r="IS56910" s="5">
        <v>40517</v>
      </c>
    </row>
    <row r="56911" spans="253:253" x14ac:dyDescent="0.25">
      <c r="IS56911" s="5">
        <v>40518</v>
      </c>
    </row>
    <row r="56912" spans="253:253" x14ac:dyDescent="0.25">
      <c r="IS56912" s="5">
        <v>40519</v>
      </c>
    </row>
    <row r="56913" spans="253:253" x14ac:dyDescent="0.25">
      <c r="IS56913" s="5">
        <v>40520</v>
      </c>
    </row>
    <row r="56914" spans="253:253" x14ac:dyDescent="0.25">
      <c r="IS56914" s="5">
        <v>40521</v>
      </c>
    </row>
    <row r="56915" spans="253:253" x14ac:dyDescent="0.25">
      <c r="IS56915" s="5">
        <v>40522</v>
      </c>
    </row>
    <row r="56916" spans="253:253" x14ac:dyDescent="0.25">
      <c r="IS56916" s="5">
        <v>40523</v>
      </c>
    </row>
    <row r="56917" spans="253:253" x14ac:dyDescent="0.25">
      <c r="IS56917" s="5">
        <v>40524</v>
      </c>
    </row>
    <row r="56918" spans="253:253" x14ac:dyDescent="0.25">
      <c r="IS56918" s="5">
        <v>40525</v>
      </c>
    </row>
    <row r="56919" spans="253:253" x14ac:dyDescent="0.25">
      <c r="IS56919" s="5">
        <v>40526</v>
      </c>
    </row>
    <row r="56920" spans="253:253" x14ac:dyDescent="0.25">
      <c r="IS56920" s="5">
        <v>40527</v>
      </c>
    </row>
    <row r="56921" spans="253:253" x14ac:dyDescent="0.25">
      <c r="IS56921" s="5">
        <v>40528</v>
      </c>
    </row>
    <row r="56922" spans="253:253" x14ac:dyDescent="0.25">
      <c r="IS56922" s="5">
        <v>40529</v>
      </c>
    </row>
    <row r="56923" spans="253:253" x14ac:dyDescent="0.25">
      <c r="IS56923" s="5">
        <v>40530</v>
      </c>
    </row>
    <row r="56924" spans="253:253" x14ac:dyDescent="0.25">
      <c r="IS56924" s="5">
        <v>40531</v>
      </c>
    </row>
    <row r="56925" spans="253:253" x14ac:dyDescent="0.25">
      <c r="IS56925" s="5">
        <v>40532</v>
      </c>
    </row>
    <row r="56926" spans="253:253" x14ac:dyDescent="0.25">
      <c r="IS56926" s="5">
        <v>40533</v>
      </c>
    </row>
    <row r="56927" spans="253:253" x14ac:dyDescent="0.25">
      <c r="IS56927" s="5">
        <v>40534</v>
      </c>
    </row>
    <row r="56928" spans="253:253" x14ac:dyDescent="0.25">
      <c r="IS56928" s="5">
        <v>40535</v>
      </c>
    </row>
    <row r="56929" spans="253:253" x14ac:dyDescent="0.25">
      <c r="IS56929" s="5">
        <v>40536</v>
      </c>
    </row>
    <row r="56930" spans="253:253" x14ac:dyDescent="0.25">
      <c r="IS56930" s="5">
        <v>40537</v>
      </c>
    </row>
    <row r="56931" spans="253:253" x14ac:dyDescent="0.25">
      <c r="IS56931" s="5">
        <v>40538</v>
      </c>
    </row>
    <row r="56932" spans="253:253" x14ac:dyDescent="0.25">
      <c r="IS56932" s="5">
        <v>40539</v>
      </c>
    </row>
    <row r="56933" spans="253:253" x14ac:dyDescent="0.25">
      <c r="IS56933" s="5">
        <v>40540</v>
      </c>
    </row>
    <row r="56934" spans="253:253" x14ac:dyDescent="0.25">
      <c r="IS56934" s="5">
        <v>40541</v>
      </c>
    </row>
    <row r="56935" spans="253:253" x14ac:dyDescent="0.25">
      <c r="IS56935" s="5">
        <v>40542</v>
      </c>
    </row>
    <row r="56936" spans="253:253" x14ac:dyDescent="0.25">
      <c r="IS56936" s="5">
        <v>40543</v>
      </c>
    </row>
    <row r="56937" spans="253:253" x14ac:dyDescent="0.25">
      <c r="IS56937" s="5">
        <v>40544</v>
      </c>
    </row>
    <row r="56938" spans="253:253" x14ac:dyDescent="0.25">
      <c r="IS56938" s="5">
        <v>40545</v>
      </c>
    </row>
    <row r="56939" spans="253:253" x14ac:dyDescent="0.25">
      <c r="IS56939" s="5">
        <v>40546</v>
      </c>
    </row>
    <row r="56940" spans="253:253" x14ac:dyDescent="0.25">
      <c r="IS56940" s="5">
        <v>40547</v>
      </c>
    </row>
    <row r="56941" spans="253:253" x14ac:dyDescent="0.25">
      <c r="IS56941" s="5">
        <v>40548</v>
      </c>
    </row>
    <row r="56942" spans="253:253" x14ac:dyDescent="0.25">
      <c r="IS56942" s="5">
        <v>40549</v>
      </c>
    </row>
    <row r="56943" spans="253:253" x14ac:dyDescent="0.25">
      <c r="IS56943" s="5">
        <v>40550</v>
      </c>
    </row>
    <row r="56944" spans="253:253" x14ac:dyDescent="0.25">
      <c r="IS56944" s="5">
        <v>40551</v>
      </c>
    </row>
    <row r="56945" spans="253:253" x14ac:dyDescent="0.25">
      <c r="IS56945" s="5">
        <v>40552</v>
      </c>
    </row>
    <row r="56946" spans="253:253" x14ac:dyDescent="0.25">
      <c r="IS56946" s="5">
        <v>40553</v>
      </c>
    </row>
    <row r="56947" spans="253:253" x14ac:dyDescent="0.25">
      <c r="IS56947" s="5">
        <v>40554</v>
      </c>
    </row>
    <row r="56948" spans="253:253" x14ac:dyDescent="0.25">
      <c r="IS56948" s="5">
        <v>40555</v>
      </c>
    </row>
    <row r="56949" spans="253:253" x14ac:dyDescent="0.25">
      <c r="IS56949" s="5">
        <v>40556</v>
      </c>
    </row>
    <row r="56950" spans="253:253" x14ac:dyDescent="0.25">
      <c r="IS56950" s="5">
        <v>40557</v>
      </c>
    </row>
    <row r="56951" spans="253:253" x14ac:dyDescent="0.25">
      <c r="IS56951" s="5">
        <v>40558</v>
      </c>
    </row>
    <row r="56952" spans="253:253" x14ac:dyDescent="0.25">
      <c r="IS56952" s="5">
        <v>40559</v>
      </c>
    </row>
    <row r="56953" spans="253:253" x14ac:dyDescent="0.25">
      <c r="IS56953" s="5">
        <v>40560</v>
      </c>
    </row>
    <row r="56954" spans="253:253" x14ac:dyDescent="0.25">
      <c r="IS56954" s="5">
        <v>40561</v>
      </c>
    </row>
    <row r="56955" spans="253:253" x14ac:dyDescent="0.25">
      <c r="IS56955" s="5">
        <v>40562</v>
      </c>
    </row>
    <row r="56956" spans="253:253" x14ac:dyDescent="0.25">
      <c r="IS56956" s="5">
        <v>40563</v>
      </c>
    </row>
    <row r="56957" spans="253:253" x14ac:dyDescent="0.25">
      <c r="IS56957" s="5">
        <v>40564</v>
      </c>
    </row>
    <row r="56958" spans="253:253" x14ac:dyDescent="0.25">
      <c r="IS56958" s="5">
        <v>40565</v>
      </c>
    </row>
    <row r="56959" spans="253:253" x14ac:dyDescent="0.25">
      <c r="IS56959" s="5">
        <v>40566</v>
      </c>
    </row>
    <row r="56960" spans="253:253" x14ac:dyDescent="0.25">
      <c r="IS56960" s="5">
        <v>40567</v>
      </c>
    </row>
    <row r="56961" spans="253:253" x14ac:dyDescent="0.25">
      <c r="IS56961" s="5">
        <v>40568</v>
      </c>
    </row>
    <row r="56962" spans="253:253" x14ac:dyDescent="0.25">
      <c r="IS56962" s="5">
        <v>40569</v>
      </c>
    </row>
    <row r="56963" spans="253:253" x14ac:dyDescent="0.25">
      <c r="IS56963" s="5">
        <v>40570</v>
      </c>
    </row>
    <row r="56964" spans="253:253" x14ac:dyDescent="0.25">
      <c r="IS56964" s="5">
        <v>40571</v>
      </c>
    </row>
    <row r="56965" spans="253:253" x14ac:dyDescent="0.25">
      <c r="IS56965" s="5">
        <v>40572</v>
      </c>
    </row>
    <row r="56966" spans="253:253" x14ac:dyDescent="0.25">
      <c r="IS56966" s="5">
        <v>40573</v>
      </c>
    </row>
    <row r="56967" spans="253:253" x14ac:dyDescent="0.25">
      <c r="IS56967" s="5">
        <v>40574</v>
      </c>
    </row>
    <row r="56968" spans="253:253" x14ac:dyDescent="0.25">
      <c r="IS56968" s="5">
        <v>40575</v>
      </c>
    </row>
    <row r="56969" spans="253:253" x14ac:dyDescent="0.25">
      <c r="IS56969" s="5">
        <v>40576</v>
      </c>
    </row>
    <row r="56970" spans="253:253" x14ac:dyDescent="0.25">
      <c r="IS56970" s="5">
        <v>40577</v>
      </c>
    </row>
    <row r="56971" spans="253:253" x14ac:dyDescent="0.25">
      <c r="IS56971" s="5">
        <v>40578</v>
      </c>
    </row>
    <row r="56972" spans="253:253" x14ac:dyDescent="0.25">
      <c r="IS56972" s="5">
        <v>40579</v>
      </c>
    </row>
    <row r="56973" spans="253:253" x14ac:dyDescent="0.25">
      <c r="IS56973" s="5">
        <v>40580</v>
      </c>
    </row>
    <row r="56974" spans="253:253" x14ac:dyDescent="0.25">
      <c r="IS56974" s="5">
        <v>40581</v>
      </c>
    </row>
    <row r="56975" spans="253:253" x14ac:dyDescent="0.25">
      <c r="IS56975" s="5">
        <v>40582</v>
      </c>
    </row>
    <row r="56976" spans="253:253" x14ac:dyDescent="0.25">
      <c r="IS56976" s="5">
        <v>40583</v>
      </c>
    </row>
    <row r="56977" spans="253:253" x14ac:dyDescent="0.25">
      <c r="IS56977" s="5">
        <v>40584</v>
      </c>
    </row>
    <row r="56978" spans="253:253" x14ac:dyDescent="0.25">
      <c r="IS56978" s="5">
        <v>40585</v>
      </c>
    </row>
    <row r="56979" spans="253:253" x14ac:dyDescent="0.25">
      <c r="IS56979" s="5">
        <v>40586</v>
      </c>
    </row>
    <row r="56980" spans="253:253" x14ac:dyDescent="0.25">
      <c r="IS56980" s="5">
        <v>40587</v>
      </c>
    </row>
    <row r="56981" spans="253:253" x14ac:dyDescent="0.25">
      <c r="IS56981" s="5">
        <v>40588</v>
      </c>
    </row>
    <row r="56982" spans="253:253" x14ac:dyDescent="0.25">
      <c r="IS56982" s="5">
        <v>40589</v>
      </c>
    </row>
    <row r="56983" spans="253:253" x14ac:dyDescent="0.25">
      <c r="IS56983" s="5">
        <v>40590</v>
      </c>
    </row>
    <row r="56984" spans="253:253" x14ac:dyDescent="0.25">
      <c r="IS56984" s="5">
        <v>40591</v>
      </c>
    </row>
    <row r="56985" spans="253:253" x14ac:dyDescent="0.25">
      <c r="IS56985" s="5">
        <v>40592</v>
      </c>
    </row>
    <row r="56986" spans="253:253" x14ac:dyDescent="0.25">
      <c r="IS56986" s="5">
        <v>40593</v>
      </c>
    </row>
    <row r="56987" spans="253:253" x14ac:dyDescent="0.25">
      <c r="IS56987" s="5">
        <v>40594</v>
      </c>
    </row>
    <row r="56988" spans="253:253" x14ac:dyDescent="0.25">
      <c r="IS56988" s="5">
        <v>40595</v>
      </c>
    </row>
    <row r="56989" spans="253:253" x14ac:dyDescent="0.25">
      <c r="IS56989" s="5">
        <v>40596</v>
      </c>
    </row>
    <row r="56990" spans="253:253" x14ac:dyDescent="0.25">
      <c r="IS56990" s="5">
        <v>40597</v>
      </c>
    </row>
    <row r="56991" spans="253:253" x14ac:dyDescent="0.25">
      <c r="IS56991" s="5">
        <v>40598</v>
      </c>
    </row>
    <row r="56992" spans="253:253" x14ac:dyDescent="0.25">
      <c r="IS56992" s="5">
        <v>40599</v>
      </c>
    </row>
    <row r="56993" spans="253:253" x14ac:dyDescent="0.25">
      <c r="IS56993" s="5">
        <v>40600</v>
      </c>
    </row>
    <row r="56994" spans="253:253" x14ac:dyDescent="0.25">
      <c r="IS56994" s="5">
        <v>40601</v>
      </c>
    </row>
    <row r="56995" spans="253:253" x14ac:dyDescent="0.25">
      <c r="IS56995" s="5">
        <v>40602</v>
      </c>
    </row>
    <row r="56996" spans="253:253" x14ac:dyDescent="0.25">
      <c r="IS56996" s="5">
        <v>40603</v>
      </c>
    </row>
    <row r="56997" spans="253:253" x14ac:dyDescent="0.25">
      <c r="IS56997" s="5">
        <v>40604</v>
      </c>
    </row>
    <row r="56998" spans="253:253" x14ac:dyDescent="0.25">
      <c r="IS56998" s="5">
        <v>40605</v>
      </c>
    </row>
    <row r="56999" spans="253:253" x14ac:dyDescent="0.25">
      <c r="IS56999" s="5">
        <v>40606</v>
      </c>
    </row>
    <row r="57000" spans="253:253" x14ac:dyDescent="0.25">
      <c r="IS57000" s="5">
        <v>40607</v>
      </c>
    </row>
    <row r="57001" spans="253:253" x14ac:dyDescent="0.25">
      <c r="IS57001" s="5">
        <v>40608</v>
      </c>
    </row>
    <row r="57002" spans="253:253" x14ac:dyDescent="0.25">
      <c r="IS57002" s="5">
        <v>40609</v>
      </c>
    </row>
    <row r="57003" spans="253:253" x14ac:dyDescent="0.25">
      <c r="IS57003" s="5">
        <v>40610</v>
      </c>
    </row>
    <row r="57004" spans="253:253" x14ac:dyDescent="0.25">
      <c r="IS57004" s="5">
        <v>40611</v>
      </c>
    </row>
    <row r="57005" spans="253:253" x14ac:dyDescent="0.25">
      <c r="IS57005" s="5">
        <v>40612</v>
      </c>
    </row>
    <row r="57006" spans="253:253" x14ac:dyDescent="0.25">
      <c r="IS57006" s="5">
        <v>40613</v>
      </c>
    </row>
    <row r="57007" spans="253:253" x14ac:dyDescent="0.25">
      <c r="IS57007" s="5">
        <v>40614</v>
      </c>
    </row>
    <row r="57008" spans="253:253" x14ac:dyDescent="0.25">
      <c r="IS57008" s="5">
        <v>40615</v>
      </c>
    </row>
    <row r="57009" spans="253:253" x14ac:dyDescent="0.25">
      <c r="IS57009" s="5">
        <v>40616</v>
      </c>
    </row>
    <row r="57010" spans="253:253" x14ac:dyDescent="0.25">
      <c r="IS57010" s="5">
        <v>40617</v>
      </c>
    </row>
    <row r="57011" spans="253:253" x14ac:dyDescent="0.25">
      <c r="IS57011" s="5">
        <v>40618</v>
      </c>
    </row>
    <row r="57012" spans="253:253" x14ac:dyDescent="0.25">
      <c r="IS57012" s="5">
        <v>40619</v>
      </c>
    </row>
    <row r="57013" spans="253:253" x14ac:dyDescent="0.25">
      <c r="IS57013" s="5">
        <v>40620</v>
      </c>
    </row>
    <row r="57014" spans="253:253" x14ac:dyDescent="0.25">
      <c r="IS57014" s="5">
        <v>40621</v>
      </c>
    </row>
    <row r="57015" spans="253:253" x14ac:dyDescent="0.25">
      <c r="IS57015" s="5">
        <v>40622</v>
      </c>
    </row>
    <row r="57016" spans="253:253" x14ac:dyDescent="0.25">
      <c r="IS57016" s="5">
        <v>40623</v>
      </c>
    </row>
    <row r="57017" spans="253:253" x14ac:dyDescent="0.25">
      <c r="IS57017" s="5">
        <v>40624</v>
      </c>
    </row>
    <row r="57018" spans="253:253" x14ac:dyDescent="0.25">
      <c r="IS57018" s="5">
        <v>40625</v>
      </c>
    </row>
    <row r="57019" spans="253:253" x14ac:dyDescent="0.25">
      <c r="IS57019" s="5">
        <v>40626</v>
      </c>
    </row>
    <row r="57020" spans="253:253" x14ac:dyDescent="0.25">
      <c r="IS57020" s="5">
        <v>40627</v>
      </c>
    </row>
    <row r="57021" spans="253:253" x14ac:dyDescent="0.25">
      <c r="IS57021" s="5">
        <v>40628</v>
      </c>
    </row>
    <row r="57022" spans="253:253" x14ac:dyDescent="0.25">
      <c r="IS57022" s="5">
        <v>40629</v>
      </c>
    </row>
    <row r="57023" spans="253:253" x14ac:dyDescent="0.25">
      <c r="IS57023" s="5">
        <v>40630</v>
      </c>
    </row>
    <row r="57024" spans="253:253" x14ac:dyDescent="0.25">
      <c r="IS57024" s="5">
        <v>40631</v>
      </c>
    </row>
    <row r="57025" spans="253:253" x14ac:dyDescent="0.25">
      <c r="IS57025" s="5">
        <v>40632</v>
      </c>
    </row>
    <row r="57026" spans="253:253" x14ac:dyDescent="0.25">
      <c r="IS57026" s="5">
        <v>40633</v>
      </c>
    </row>
    <row r="57027" spans="253:253" x14ac:dyDescent="0.25">
      <c r="IS57027" s="5">
        <v>40634</v>
      </c>
    </row>
    <row r="57028" spans="253:253" x14ac:dyDescent="0.25">
      <c r="IS57028" s="5">
        <v>40635</v>
      </c>
    </row>
    <row r="57029" spans="253:253" x14ac:dyDescent="0.25">
      <c r="IS57029" s="5">
        <v>40636</v>
      </c>
    </row>
    <row r="57030" spans="253:253" x14ac:dyDescent="0.25">
      <c r="IS57030" s="5">
        <v>40637</v>
      </c>
    </row>
    <row r="57031" spans="253:253" x14ac:dyDescent="0.25">
      <c r="IS57031" s="5">
        <v>40638</v>
      </c>
    </row>
    <row r="57032" spans="253:253" x14ac:dyDescent="0.25">
      <c r="IS57032" s="5">
        <v>40639</v>
      </c>
    </row>
    <row r="57033" spans="253:253" x14ac:dyDescent="0.25">
      <c r="IS57033" s="5">
        <v>40640</v>
      </c>
    </row>
    <row r="57034" spans="253:253" x14ac:dyDescent="0.25">
      <c r="IS57034" s="5">
        <v>40641</v>
      </c>
    </row>
    <row r="57035" spans="253:253" x14ac:dyDescent="0.25">
      <c r="IS57035" s="5">
        <v>40642</v>
      </c>
    </row>
    <row r="57036" spans="253:253" x14ac:dyDescent="0.25">
      <c r="IS57036" s="5">
        <v>40643</v>
      </c>
    </row>
    <row r="57037" spans="253:253" x14ac:dyDescent="0.25">
      <c r="IS57037" s="5">
        <v>40644</v>
      </c>
    </row>
    <row r="57038" spans="253:253" x14ac:dyDescent="0.25">
      <c r="IS57038" s="5">
        <v>40645</v>
      </c>
    </row>
    <row r="57039" spans="253:253" x14ac:dyDescent="0.25">
      <c r="IS57039" s="5">
        <v>40646</v>
      </c>
    </row>
    <row r="57040" spans="253:253" x14ac:dyDescent="0.25">
      <c r="IS57040" s="5">
        <v>40647</v>
      </c>
    </row>
    <row r="57041" spans="253:253" x14ac:dyDescent="0.25">
      <c r="IS57041" s="5">
        <v>40648</v>
      </c>
    </row>
    <row r="57042" spans="253:253" x14ac:dyDescent="0.25">
      <c r="IS57042" s="5">
        <v>40649</v>
      </c>
    </row>
    <row r="57043" spans="253:253" x14ac:dyDescent="0.25">
      <c r="IS57043" s="5">
        <v>40650</v>
      </c>
    </row>
    <row r="57044" spans="253:253" x14ac:dyDescent="0.25">
      <c r="IS57044" s="5">
        <v>40651</v>
      </c>
    </row>
    <row r="57045" spans="253:253" x14ac:dyDescent="0.25">
      <c r="IS57045" s="5">
        <v>40652</v>
      </c>
    </row>
    <row r="57046" spans="253:253" x14ac:dyDescent="0.25">
      <c r="IS57046" s="5">
        <v>40653</v>
      </c>
    </row>
    <row r="57047" spans="253:253" x14ac:dyDescent="0.25">
      <c r="IS57047" s="5">
        <v>40654</v>
      </c>
    </row>
    <row r="57048" spans="253:253" x14ac:dyDescent="0.25">
      <c r="IS57048" s="5">
        <v>40655</v>
      </c>
    </row>
    <row r="57049" spans="253:253" x14ac:dyDescent="0.25">
      <c r="IS57049" s="5">
        <v>40656</v>
      </c>
    </row>
    <row r="57050" spans="253:253" x14ac:dyDescent="0.25">
      <c r="IS57050" s="5">
        <v>40657</v>
      </c>
    </row>
    <row r="57051" spans="253:253" x14ac:dyDescent="0.25">
      <c r="IS57051" s="5">
        <v>40658</v>
      </c>
    </row>
    <row r="57052" spans="253:253" x14ac:dyDescent="0.25">
      <c r="IS57052" s="5">
        <v>40659</v>
      </c>
    </row>
    <row r="57053" spans="253:253" x14ac:dyDescent="0.25">
      <c r="IS57053" s="5">
        <v>40660</v>
      </c>
    </row>
    <row r="57054" spans="253:253" x14ac:dyDescent="0.25">
      <c r="IS57054" s="5">
        <v>40661</v>
      </c>
    </row>
    <row r="57055" spans="253:253" x14ac:dyDescent="0.25">
      <c r="IS57055" s="5">
        <v>40662</v>
      </c>
    </row>
    <row r="57056" spans="253:253" x14ac:dyDescent="0.25">
      <c r="IS57056" s="5">
        <v>40663</v>
      </c>
    </row>
    <row r="57057" spans="253:253" x14ac:dyDescent="0.25">
      <c r="IS57057" s="5">
        <v>40664</v>
      </c>
    </row>
    <row r="57058" spans="253:253" x14ac:dyDescent="0.25">
      <c r="IS57058" s="5">
        <v>40665</v>
      </c>
    </row>
    <row r="57059" spans="253:253" x14ac:dyDescent="0.25">
      <c r="IS57059" s="5">
        <v>40666</v>
      </c>
    </row>
    <row r="57060" spans="253:253" x14ac:dyDescent="0.25">
      <c r="IS57060" s="5">
        <v>40667</v>
      </c>
    </row>
    <row r="57061" spans="253:253" x14ac:dyDescent="0.25">
      <c r="IS57061" s="5">
        <v>40668</v>
      </c>
    </row>
    <row r="57062" spans="253:253" x14ac:dyDescent="0.25">
      <c r="IS57062" s="5">
        <v>40669</v>
      </c>
    </row>
    <row r="57063" spans="253:253" x14ac:dyDescent="0.25">
      <c r="IS57063" s="5">
        <v>40670</v>
      </c>
    </row>
    <row r="57064" spans="253:253" x14ac:dyDescent="0.25">
      <c r="IS57064" s="5">
        <v>40671</v>
      </c>
    </row>
    <row r="57065" spans="253:253" x14ac:dyDescent="0.25">
      <c r="IS57065" s="5">
        <v>40672</v>
      </c>
    </row>
    <row r="57066" spans="253:253" x14ac:dyDescent="0.25">
      <c r="IS57066" s="5">
        <v>40673</v>
      </c>
    </row>
    <row r="57067" spans="253:253" x14ac:dyDescent="0.25">
      <c r="IS57067" s="5">
        <v>40674</v>
      </c>
    </row>
    <row r="57068" spans="253:253" x14ac:dyDescent="0.25">
      <c r="IS57068" s="5">
        <v>40675</v>
      </c>
    </row>
    <row r="57069" spans="253:253" x14ac:dyDescent="0.25">
      <c r="IS57069" s="5">
        <v>40676</v>
      </c>
    </row>
    <row r="57070" spans="253:253" x14ac:dyDescent="0.25">
      <c r="IS57070" s="5">
        <v>40677</v>
      </c>
    </row>
    <row r="57071" spans="253:253" x14ac:dyDescent="0.25">
      <c r="IS57071" s="5">
        <v>40678</v>
      </c>
    </row>
    <row r="57072" spans="253:253" x14ac:dyDescent="0.25">
      <c r="IS57072" s="5">
        <v>40679</v>
      </c>
    </row>
    <row r="57073" spans="253:253" x14ac:dyDescent="0.25">
      <c r="IS57073" s="5">
        <v>40680</v>
      </c>
    </row>
    <row r="57074" spans="253:253" x14ac:dyDescent="0.25">
      <c r="IS57074" s="5">
        <v>40681</v>
      </c>
    </row>
    <row r="57075" spans="253:253" x14ac:dyDescent="0.25">
      <c r="IS57075" s="5">
        <v>40682</v>
      </c>
    </row>
    <row r="57076" spans="253:253" x14ac:dyDescent="0.25">
      <c r="IS57076" s="5">
        <v>40683</v>
      </c>
    </row>
    <row r="57077" spans="253:253" x14ac:dyDescent="0.25">
      <c r="IS57077" s="5">
        <v>40684</v>
      </c>
    </row>
    <row r="57078" spans="253:253" x14ac:dyDescent="0.25">
      <c r="IS57078" s="5">
        <v>40685</v>
      </c>
    </row>
    <row r="57079" spans="253:253" x14ac:dyDescent="0.25">
      <c r="IS57079" s="5">
        <v>40686</v>
      </c>
    </row>
    <row r="57080" spans="253:253" x14ac:dyDescent="0.25">
      <c r="IS57080" s="5">
        <v>40687</v>
      </c>
    </row>
    <row r="57081" spans="253:253" x14ac:dyDescent="0.25">
      <c r="IS57081" s="5">
        <v>40688</v>
      </c>
    </row>
    <row r="57082" spans="253:253" x14ac:dyDescent="0.25">
      <c r="IS57082" s="5">
        <v>40689</v>
      </c>
    </row>
    <row r="57083" spans="253:253" x14ac:dyDescent="0.25">
      <c r="IS57083" s="5">
        <v>40690</v>
      </c>
    </row>
    <row r="57084" spans="253:253" x14ac:dyDescent="0.25">
      <c r="IS57084" s="5">
        <v>40691</v>
      </c>
    </row>
    <row r="57085" spans="253:253" x14ac:dyDescent="0.25">
      <c r="IS57085" s="5">
        <v>40692</v>
      </c>
    </row>
    <row r="57086" spans="253:253" x14ac:dyDescent="0.25">
      <c r="IS57086" s="5">
        <v>40693</v>
      </c>
    </row>
    <row r="57087" spans="253:253" x14ac:dyDescent="0.25">
      <c r="IS57087" s="5">
        <v>40694</v>
      </c>
    </row>
    <row r="57088" spans="253:253" x14ac:dyDescent="0.25">
      <c r="IS57088" s="5">
        <v>40695</v>
      </c>
    </row>
    <row r="57089" spans="253:253" x14ac:dyDescent="0.25">
      <c r="IS57089" s="5">
        <v>40696</v>
      </c>
    </row>
    <row r="57090" spans="253:253" x14ac:dyDescent="0.25">
      <c r="IS57090" s="5">
        <v>40697</v>
      </c>
    </row>
    <row r="57091" spans="253:253" x14ac:dyDescent="0.25">
      <c r="IS57091" s="5">
        <v>40698</v>
      </c>
    </row>
    <row r="57092" spans="253:253" x14ac:dyDescent="0.25">
      <c r="IS57092" s="5">
        <v>40699</v>
      </c>
    </row>
    <row r="57093" spans="253:253" x14ac:dyDescent="0.25">
      <c r="IS57093" s="5">
        <v>40700</v>
      </c>
    </row>
    <row r="57094" spans="253:253" x14ac:dyDescent="0.25">
      <c r="IS57094" s="5">
        <v>40701</v>
      </c>
    </row>
    <row r="57095" spans="253:253" x14ac:dyDescent="0.25">
      <c r="IS57095" s="5">
        <v>40702</v>
      </c>
    </row>
    <row r="57096" spans="253:253" x14ac:dyDescent="0.25">
      <c r="IS57096" s="5">
        <v>40703</v>
      </c>
    </row>
    <row r="57097" spans="253:253" x14ac:dyDescent="0.25">
      <c r="IS57097" s="5">
        <v>40704</v>
      </c>
    </row>
    <row r="57098" spans="253:253" x14ac:dyDescent="0.25">
      <c r="IS57098" s="5">
        <v>40705</v>
      </c>
    </row>
    <row r="57099" spans="253:253" x14ac:dyDescent="0.25">
      <c r="IS57099" s="5">
        <v>40706</v>
      </c>
    </row>
    <row r="57100" spans="253:253" x14ac:dyDescent="0.25">
      <c r="IS57100" s="5">
        <v>40707</v>
      </c>
    </row>
    <row r="57101" spans="253:253" x14ac:dyDescent="0.25">
      <c r="IS57101" s="5">
        <v>40708</v>
      </c>
    </row>
    <row r="57102" spans="253:253" x14ac:dyDescent="0.25">
      <c r="IS57102" s="5">
        <v>40709</v>
      </c>
    </row>
    <row r="57103" spans="253:253" x14ac:dyDescent="0.25">
      <c r="IS57103" s="5">
        <v>40710</v>
      </c>
    </row>
    <row r="57104" spans="253:253" x14ac:dyDescent="0.25">
      <c r="IS57104" s="5">
        <v>40711</v>
      </c>
    </row>
    <row r="57105" spans="253:253" x14ac:dyDescent="0.25">
      <c r="IS57105" s="5">
        <v>40712</v>
      </c>
    </row>
    <row r="57106" spans="253:253" x14ac:dyDescent="0.25">
      <c r="IS57106" s="5">
        <v>40713</v>
      </c>
    </row>
    <row r="57107" spans="253:253" x14ac:dyDescent="0.25">
      <c r="IS57107" s="5">
        <v>40714</v>
      </c>
    </row>
    <row r="57108" spans="253:253" x14ac:dyDescent="0.25">
      <c r="IS57108" s="5">
        <v>40715</v>
      </c>
    </row>
    <row r="57109" spans="253:253" x14ac:dyDescent="0.25">
      <c r="IS57109" s="5">
        <v>40716</v>
      </c>
    </row>
    <row r="57110" spans="253:253" x14ac:dyDescent="0.25">
      <c r="IS57110" s="5">
        <v>40717</v>
      </c>
    </row>
    <row r="57111" spans="253:253" x14ac:dyDescent="0.25">
      <c r="IS57111" s="5">
        <v>40718</v>
      </c>
    </row>
    <row r="57112" spans="253:253" x14ac:dyDescent="0.25">
      <c r="IS57112" s="5">
        <v>40719</v>
      </c>
    </row>
    <row r="57113" spans="253:253" x14ac:dyDescent="0.25">
      <c r="IS57113" s="5">
        <v>40720</v>
      </c>
    </row>
    <row r="57114" spans="253:253" x14ac:dyDescent="0.25">
      <c r="IS57114" s="5">
        <v>40721</v>
      </c>
    </row>
    <row r="57115" spans="253:253" x14ac:dyDescent="0.25">
      <c r="IS57115" s="5">
        <v>40722</v>
      </c>
    </row>
    <row r="57116" spans="253:253" x14ac:dyDescent="0.25">
      <c r="IS57116" s="5">
        <v>40723</v>
      </c>
    </row>
    <row r="57117" spans="253:253" x14ac:dyDescent="0.25">
      <c r="IS57117" s="5">
        <v>40724</v>
      </c>
    </row>
    <row r="57118" spans="253:253" x14ac:dyDescent="0.25">
      <c r="IS57118" s="5">
        <v>40725</v>
      </c>
    </row>
    <row r="57119" spans="253:253" x14ac:dyDescent="0.25">
      <c r="IS57119" s="5">
        <v>40726</v>
      </c>
    </row>
    <row r="57120" spans="253:253" x14ac:dyDescent="0.25">
      <c r="IS57120" s="5">
        <v>40727</v>
      </c>
    </row>
    <row r="57121" spans="253:253" x14ac:dyDescent="0.25">
      <c r="IS57121" s="5">
        <v>40728</v>
      </c>
    </row>
    <row r="57122" spans="253:253" x14ac:dyDescent="0.25">
      <c r="IS57122" s="5">
        <v>40729</v>
      </c>
    </row>
    <row r="57123" spans="253:253" x14ac:dyDescent="0.25">
      <c r="IS57123" s="5">
        <v>40730</v>
      </c>
    </row>
    <row r="57124" spans="253:253" x14ac:dyDescent="0.25">
      <c r="IS57124" s="5">
        <v>40731</v>
      </c>
    </row>
    <row r="57125" spans="253:253" x14ac:dyDescent="0.25">
      <c r="IS57125" s="5">
        <v>40732</v>
      </c>
    </row>
    <row r="57126" spans="253:253" x14ac:dyDescent="0.25">
      <c r="IS57126" s="5">
        <v>40733</v>
      </c>
    </row>
    <row r="57127" spans="253:253" x14ac:dyDescent="0.25">
      <c r="IS57127" s="5">
        <v>40734</v>
      </c>
    </row>
    <row r="57128" spans="253:253" x14ac:dyDescent="0.25">
      <c r="IS57128" s="5">
        <v>40735</v>
      </c>
    </row>
    <row r="57129" spans="253:253" x14ac:dyDescent="0.25">
      <c r="IS57129" s="5">
        <v>40736</v>
      </c>
    </row>
    <row r="57130" spans="253:253" x14ac:dyDescent="0.25">
      <c r="IS57130" s="5">
        <v>40737</v>
      </c>
    </row>
    <row r="57131" spans="253:253" x14ac:dyDescent="0.25">
      <c r="IS57131" s="5">
        <v>40738</v>
      </c>
    </row>
    <row r="57132" spans="253:253" x14ac:dyDescent="0.25">
      <c r="IS57132" s="5">
        <v>40739</v>
      </c>
    </row>
    <row r="57133" spans="253:253" x14ac:dyDescent="0.25">
      <c r="IS57133" s="5">
        <v>40740</v>
      </c>
    </row>
    <row r="57134" spans="253:253" x14ac:dyDescent="0.25">
      <c r="IS57134" s="5">
        <v>40741</v>
      </c>
    </row>
    <row r="57135" spans="253:253" x14ac:dyDescent="0.25">
      <c r="IS57135" s="5">
        <v>40742</v>
      </c>
    </row>
    <row r="57136" spans="253:253" x14ac:dyDescent="0.25">
      <c r="IS57136" s="5">
        <v>40743</v>
      </c>
    </row>
    <row r="57137" spans="253:253" x14ac:dyDescent="0.25">
      <c r="IS57137" s="5">
        <v>40744</v>
      </c>
    </row>
    <row r="57138" spans="253:253" x14ac:dyDescent="0.25">
      <c r="IS57138" s="5">
        <v>40745</v>
      </c>
    </row>
    <row r="57139" spans="253:253" x14ac:dyDescent="0.25">
      <c r="IS57139" s="5">
        <v>40746</v>
      </c>
    </row>
    <row r="57140" spans="253:253" x14ac:dyDescent="0.25">
      <c r="IS57140" s="5">
        <v>40747</v>
      </c>
    </row>
    <row r="57141" spans="253:253" x14ac:dyDescent="0.25">
      <c r="IS57141" s="5">
        <v>40748</v>
      </c>
    </row>
    <row r="57142" spans="253:253" x14ac:dyDescent="0.25">
      <c r="IS57142" s="5">
        <v>40749</v>
      </c>
    </row>
    <row r="57143" spans="253:253" x14ac:dyDescent="0.25">
      <c r="IS57143" s="5">
        <v>40750</v>
      </c>
    </row>
    <row r="57144" spans="253:253" x14ac:dyDescent="0.25">
      <c r="IS57144" s="5">
        <v>40751</v>
      </c>
    </row>
    <row r="57145" spans="253:253" x14ac:dyDescent="0.25">
      <c r="IS57145" s="5">
        <v>40752</v>
      </c>
    </row>
    <row r="57146" spans="253:253" x14ac:dyDescent="0.25">
      <c r="IS57146" s="5">
        <v>40753</v>
      </c>
    </row>
    <row r="57147" spans="253:253" x14ac:dyDescent="0.25">
      <c r="IS57147" s="5">
        <v>40754</v>
      </c>
    </row>
    <row r="57148" spans="253:253" x14ac:dyDescent="0.25">
      <c r="IS57148" s="5">
        <v>40755</v>
      </c>
    </row>
    <row r="57149" spans="253:253" x14ac:dyDescent="0.25">
      <c r="IS57149" s="5">
        <v>40756</v>
      </c>
    </row>
    <row r="57150" spans="253:253" x14ac:dyDescent="0.25">
      <c r="IS57150" s="5">
        <v>40757</v>
      </c>
    </row>
    <row r="57151" spans="253:253" x14ac:dyDescent="0.25">
      <c r="IS57151" s="5">
        <v>40758</v>
      </c>
    </row>
    <row r="57152" spans="253:253" x14ac:dyDescent="0.25">
      <c r="IS57152" s="5">
        <v>40759</v>
      </c>
    </row>
    <row r="57153" spans="253:253" x14ac:dyDescent="0.25">
      <c r="IS57153" s="5">
        <v>40760</v>
      </c>
    </row>
    <row r="57154" spans="253:253" x14ac:dyDescent="0.25">
      <c r="IS57154" s="5">
        <v>40761</v>
      </c>
    </row>
    <row r="57155" spans="253:253" x14ac:dyDescent="0.25">
      <c r="IS57155" s="5">
        <v>40762</v>
      </c>
    </row>
    <row r="57156" spans="253:253" x14ac:dyDescent="0.25">
      <c r="IS57156" s="5">
        <v>40763</v>
      </c>
    </row>
    <row r="57157" spans="253:253" x14ac:dyDescent="0.25">
      <c r="IS57157" s="5">
        <v>40764</v>
      </c>
    </row>
    <row r="57158" spans="253:253" x14ac:dyDescent="0.25">
      <c r="IS57158" s="5">
        <v>40765</v>
      </c>
    </row>
    <row r="57159" spans="253:253" x14ac:dyDescent="0.25">
      <c r="IS57159" s="5">
        <v>40766</v>
      </c>
    </row>
    <row r="57160" spans="253:253" x14ac:dyDescent="0.25">
      <c r="IS57160" s="5">
        <v>40767</v>
      </c>
    </row>
    <row r="57161" spans="253:253" x14ac:dyDescent="0.25">
      <c r="IS57161" s="5">
        <v>40768</v>
      </c>
    </row>
    <row r="57162" spans="253:253" x14ac:dyDescent="0.25">
      <c r="IS57162" s="5">
        <v>40769</v>
      </c>
    </row>
    <row r="57163" spans="253:253" x14ac:dyDescent="0.25">
      <c r="IS57163" s="5">
        <v>40770</v>
      </c>
    </row>
    <row r="57164" spans="253:253" x14ac:dyDescent="0.25">
      <c r="IS57164" s="5">
        <v>40771</v>
      </c>
    </row>
    <row r="57165" spans="253:253" x14ac:dyDescent="0.25">
      <c r="IS57165" s="5">
        <v>40772</v>
      </c>
    </row>
    <row r="57166" spans="253:253" x14ac:dyDescent="0.25">
      <c r="IS57166" s="5">
        <v>40773</v>
      </c>
    </row>
    <row r="57167" spans="253:253" x14ac:dyDescent="0.25">
      <c r="IS57167" s="5">
        <v>40774</v>
      </c>
    </row>
    <row r="57168" spans="253:253" x14ac:dyDescent="0.25">
      <c r="IS57168" s="5">
        <v>40775</v>
      </c>
    </row>
    <row r="57169" spans="253:253" x14ac:dyDescent="0.25">
      <c r="IS57169" s="5">
        <v>40776</v>
      </c>
    </row>
    <row r="57170" spans="253:253" x14ac:dyDescent="0.25">
      <c r="IS57170" s="5">
        <v>40777</v>
      </c>
    </row>
    <row r="57171" spans="253:253" x14ac:dyDescent="0.25">
      <c r="IS57171" s="5">
        <v>40778</v>
      </c>
    </row>
    <row r="57172" spans="253:253" x14ac:dyDescent="0.25">
      <c r="IS57172" s="5">
        <v>40779</v>
      </c>
    </row>
    <row r="57173" spans="253:253" x14ac:dyDescent="0.25">
      <c r="IS57173" s="5">
        <v>40780</v>
      </c>
    </row>
    <row r="57174" spans="253:253" x14ac:dyDescent="0.25">
      <c r="IS57174" s="5">
        <v>40781</v>
      </c>
    </row>
    <row r="57175" spans="253:253" x14ac:dyDescent="0.25">
      <c r="IS57175" s="5">
        <v>40782</v>
      </c>
    </row>
    <row r="57176" spans="253:253" x14ac:dyDescent="0.25">
      <c r="IS57176" s="5">
        <v>40783</v>
      </c>
    </row>
    <row r="57177" spans="253:253" x14ac:dyDescent="0.25">
      <c r="IS57177" s="5">
        <v>40784</v>
      </c>
    </row>
    <row r="57178" spans="253:253" x14ac:dyDescent="0.25">
      <c r="IS57178" s="5">
        <v>40785</v>
      </c>
    </row>
    <row r="57179" spans="253:253" x14ac:dyDescent="0.25">
      <c r="IS57179" s="5">
        <v>40786</v>
      </c>
    </row>
    <row r="57180" spans="253:253" x14ac:dyDescent="0.25">
      <c r="IS57180" s="5">
        <v>40787</v>
      </c>
    </row>
    <row r="57181" spans="253:253" x14ac:dyDescent="0.25">
      <c r="IS57181" s="5">
        <v>40788</v>
      </c>
    </row>
    <row r="57182" spans="253:253" x14ac:dyDescent="0.25">
      <c r="IS57182" s="5">
        <v>40789</v>
      </c>
    </row>
    <row r="57183" spans="253:253" x14ac:dyDescent="0.25">
      <c r="IS57183" s="5">
        <v>40790</v>
      </c>
    </row>
    <row r="57184" spans="253:253" x14ac:dyDescent="0.25">
      <c r="IS57184" s="5">
        <v>40791</v>
      </c>
    </row>
    <row r="57185" spans="253:253" x14ac:dyDescent="0.25">
      <c r="IS57185" s="5">
        <v>40792</v>
      </c>
    </row>
    <row r="57186" spans="253:253" x14ac:dyDescent="0.25">
      <c r="IS57186" s="5">
        <v>40793</v>
      </c>
    </row>
    <row r="57187" spans="253:253" x14ac:dyDescent="0.25">
      <c r="IS57187" s="5">
        <v>40794</v>
      </c>
    </row>
    <row r="57188" spans="253:253" x14ac:dyDescent="0.25">
      <c r="IS57188" s="5">
        <v>40795</v>
      </c>
    </row>
    <row r="57189" spans="253:253" x14ac:dyDescent="0.25">
      <c r="IS57189" s="5">
        <v>40796</v>
      </c>
    </row>
    <row r="57190" spans="253:253" x14ac:dyDescent="0.25">
      <c r="IS57190" s="5">
        <v>40797</v>
      </c>
    </row>
    <row r="57191" spans="253:253" x14ac:dyDescent="0.25">
      <c r="IS57191" s="5">
        <v>40798</v>
      </c>
    </row>
    <row r="57192" spans="253:253" x14ac:dyDescent="0.25">
      <c r="IS57192" s="5">
        <v>40799</v>
      </c>
    </row>
    <row r="57193" spans="253:253" x14ac:dyDescent="0.25">
      <c r="IS57193" s="5">
        <v>40800</v>
      </c>
    </row>
    <row r="57194" spans="253:253" x14ac:dyDescent="0.25">
      <c r="IS57194" s="5">
        <v>40801</v>
      </c>
    </row>
    <row r="57195" spans="253:253" x14ac:dyDescent="0.25">
      <c r="IS57195" s="5">
        <v>40802</v>
      </c>
    </row>
    <row r="57196" spans="253:253" x14ac:dyDescent="0.25">
      <c r="IS57196" s="5">
        <v>40803</v>
      </c>
    </row>
    <row r="57197" spans="253:253" x14ac:dyDescent="0.25">
      <c r="IS57197" s="5">
        <v>40804</v>
      </c>
    </row>
    <row r="57198" spans="253:253" x14ac:dyDescent="0.25">
      <c r="IS57198" s="5">
        <v>40805</v>
      </c>
    </row>
    <row r="57199" spans="253:253" x14ac:dyDescent="0.25">
      <c r="IS57199" s="5">
        <v>40806</v>
      </c>
    </row>
    <row r="57200" spans="253:253" x14ac:dyDescent="0.25">
      <c r="IS57200" s="5">
        <v>40807</v>
      </c>
    </row>
    <row r="57201" spans="253:253" x14ac:dyDescent="0.25">
      <c r="IS57201" s="5">
        <v>40808</v>
      </c>
    </row>
    <row r="57202" spans="253:253" x14ac:dyDescent="0.25">
      <c r="IS57202" s="5">
        <v>40809</v>
      </c>
    </row>
    <row r="57203" spans="253:253" x14ac:dyDescent="0.25">
      <c r="IS57203" s="5">
        <v>40810</v>
      </c>
    </row>
    <row r="57204" spans="253:253" x14ac:dyDescent="0.25">
      <c r="IS57204" s="5">
        <v>40811</v>
      </c>
    </row>
    <row r="57205" spans="253:253" x14ac:dyDescent="0.25">
      <c r="IS57205" s="5">
        <v>40812</v>
      </c>
    </row>
    <row r="57206" spans="253:253" x14ac:dyDescent="0.25">
      <c r="IS57206" s="5">
        <v>40813</v>
      </c>
    </row>
    <row r="57207" spans="253:253" x14ac:dyDescent="0.25">
      <c r="IS57207" s="5">
        <v>40814</v>
      </c>
    </row>
    <row r="57208" spans="253:253" x14ac:dyDescent="0.25">
      <c r="IS57208" s="5">
        <v>40815</v>
      </c>
    </row>
    <row r="57209" spans="253:253" x14ac:dyDescent="0.25">
      <c r="IS57209" s="5">
        <v>40816</v>
      </c>
    </row>
    <row r="57210" spans="253:253" x14ac:dyDescent="0.25">
      <c r="IS57210" s="5">
        <v>40817</v>
      </c>
    </row>
    <row r="57211" spans="253:253" x14ac:dyDescent="0.25">
      <c r="IS57211" s="5">
        <v>40818</v>
      </c>
    </row>
    <row r="57212" spans="253:253" x14ac:dyDescent="0.25">
      <c r="IS57212" s="5">
        <v>40819</v>
      </c>
    </row>
    <row r="57213" spans="253:253" x14ac:dyDescent="0.25">
      <c r="IS57213" s="5">
        <v>40820</v>
      </c>
    </row>
    <row r="57214" spans="253:253" x14ac:dyDescent="0.25">
      <c r="IS57214" s="5">
        <v>40821</v>
      </c>
    </row>
    <row r="57215" spans="253:253" x14ac:dyDescent="0.25">
      <c r="IS57215" s="5">
        <v>40822</v>
      </c>
    </row>
    <row r="57216" spans="253:253" x14ac:dyDescent="0.25">
      <c r="IS57216" s="5">
        <v>40823</v>
      </c>
    </row>
    <row r="57217" spans="253:253" x14ac:dyDescent="0.25">
      <c r="IS57217" s="5">
        <v>40824</v>
      </c>
    </row>
    <row r="57218" spans="253:253" x14ac:dyDescent="0.25">
      <c r="IS57218" s="5">
        <v>40825</v>
      </c>
    </row>
    <row r="57219" spans="253:253" x14ac:dyDescent="0.25">
      <c r="IS57219" s="5">
        <v>40826</v>
      </c>
    </row>
    <row r="57220" spans="253:253" x14ac:dyDescent="0.25">
      <c r="IS57220" s="5">
        <v>40827</v>
      </c>
    </row>
    <row r="57221" spans="253:253" x14ac:dyDescent="0.25">
      <c r="IS57221" s="5">
        <v>40828</v>
      </c>
    </row>
    <row r="57222" spans="253:253" x14ac:dyDescent="0.25">
      <c r="IS57222" s="5">
        <v>40829</v>
      </c>
    </row>
    <row r="57223" spans="253:253" x14ac:dyDescent="0.25">
      <c r="IS57223" s="5">
        <v>40830</v>
      </c>
    </row>
    <row r="57224" spans="253:253" x14ac:dyDescent="0.25">
      <c r="IS57224" s="5">
        <v>40831</v>
      </c>
    </row>
    <row r="57225" spans="253:253" x14ac:dyDescent="0.25">
      <c r="IS57225" s="5">
        <v>40832</v>
      </c>
    </row>
    <row r="57226" spans="253:253" x14ac:dyDescent="0.25">
      <c r="IS57226" s="5">
        <v>40833</v>
      </c>
    </row>
    <row r="57227" spans="253:253" x14ac:dyDescent="0.25">
      <c r="IS57227" s="5">
        <v>40834</v>
      </c>
    </row>
    <row r="57228" spans="253:253" x14ac:dyDescent="0.25">
      <c r="IS57228" s="5">
        <v>40835</v>
      </c>
    </row>
    <row r="57229" spans="253:253" x14ac:dyDescent="0.25">
      <c r="IS57229" s="5">
        <v>40836</v>
      </c>
    </row>
    <row r="57230" spans="253:253" x14ac:dyDescent="0.25">
      <c r="IS57230" s="5">
        <v>40837</v>
      </c>
    </row>
    <row r="57231" spans="253:253" x14ac:dyDescent="0.25">
      <c r="IS57231" s="5">
        <v>40838</v>
      </c>
    </row>
    <row r="57232" spans="253:253" x14ac:dyDescent="0.25">
      <c r="IS57232" s="5">
        <v>40839</v>
      </c>
    </row>
    <row r="57233" spans="253:253" x14ac:dyDescent="0.25">
      <c r="IS57233" s="5">
        <v>40840</v>
      </c>
    </row>
    <row r="57234" spans="253:253" x14ac:dyDescent="0.25">
      <c r="IS57234" s="5">
        <v>40841</v>
      </c>
    </row>
    <row r="57235" spans="253:253" x14ac:dyDescent="0.25">
      <c r="IS57235" s="5">
        <v>40842</v>
      </c>
    </row>
    <row r="57236" spans="253:253" x14ac:dyDescent="0.25">
      <c r="IS57236" s="5">
        <v>40843</v>
      </c>
    </row>
    <row r="57237" spans="253:253" x14ac:dyDescent="0.25">
      <c r="IS57237" s="5">
        <v>40844</v>
      </c>
    </row>
    <row r="57238" spans="253:253" x14ac:dyDescent="0.25">
      <c r="IS57238" s="5">
        <v>40845</v>
      </c>
    </row>
    <row r="57239" spans="253:253" x14ac:dyDescent="0.25">
      <c r="IS57239" s="5">
        <v>40846</v>
      </c>
    </row>
    <row r="57240" spans="253:253" x14ac:dyDescent="0.25">
      <c r="IS57240" s="5">
        <v>40847</v>
      </c>
    </row>
    <row r="57241" spans="253:253" x14ac:dyDescent="0.25">
      <c r="IS57241" s="5">
        <v>40848</v>
      </c>
    </row>
    <row r="57242" spans="253:253" x14ac:dyDescent="0.25">
      <c r="IS57242" s="5">
        <v>40849</v>
      </c>
    </row>
    <row r="57243" spans="253:253" x14ac:dyDescent="0.25">
      <c r="IS57243" s="5">
        <v>40850</v>
      </c>
    </row>
    <row r="57244" spans="253:253" x14ac:dyDescent="0.25">
      <c r="IS57244" s="5">
        <v>40851</v>
      </c>
    </row>
    <row r="57245" spans="253:253" x14ac:dyDescent="0.25">
      <c r="IS57245" s="5">
        <v>40852</v>
      </c>
    </row>
    <row r="57246" spans="253:253" x14ac:dyDescent="0.25">
      <c r="IS57246" s="5">
        <v>40853</v>
      </c>
    </row>
    <row r="57247" spans="253:253" x14ac:dyDescent="0.25">
      <c r="IS57247" s="5">
        <v>40854</v>
      </c>
    </row>
    <row r="57248" spans="253:253" x14ac:dyDescent="0.25">
      <c r="IS57248" s="5">
        <v>40855</v>
      </c>
    </row>
    <row r="57249" spans="253:253" x14ac:dyDescent="0.25">
      <c r="IS57249" s="5">
        <v>40856</v>
      </c>
    </row>
    <row r="57250" spans="253:253" x14ac:dyDescent="0.25">
      <c r="IS57250" s="5">
        <v>40857</v>
      </c>
    </row>
    <row r="57251" spans="253:253" x14ac:dyDescent="0.25">
      <c r="IS57251" s="5">
        <v>40858</v>
      </c>
    </row>
    <row r="57252" spans="253:253" x14ac:dyDescent="0.25">
      <c r="IS57252" s="5">
        <v>40859</v>
      </c>
    </row>
    <row r="57253" spans="253:253" x14ac:dyDescent="0.25">
      <c r="IS57253" s="5">
        <v>40860</v>
      </c>
    </row>
    <row r="57254" spans="253:253" x14ac:dyDescent="0.25">
      <c r="IS57254" s="5">
        <v>40861</v>
      </c>
    </row>
    <row r="57255" spans="253:253" x14ac:dyDescent="0.25">
      <c r="IS57255" s="5">
        <v>40862</v>
      </c>
    </row>
    <row r="57256" spans="253:253" x14ac:dyDescent="0.25">
      <c r="IS57256" s="5">
        <v>40863</v>
      </c>
    </row>
    <row r="57257" spans="253:253" x14ac:dyDescent="0.25">
      <c r="IS57257" s="5">
        <v>40864</v>
      </c>
    </row>
    <row r="57258" spans="253:253" x14ac:dyDescent="0.25">
      <c r="IS57258" s="5">
        <v>40865</v>
      </c>
    </row>
    <row r="57259" spans="253:253" x14ac:dyDescent="0.25">
      <c r="IS57259" s="5">
        <v>40866</v>
      </c>
    </row>
    <row r="57260" spans="253:253" x14ac:dyDescent="0.25">
      <c r="IS57260" s="5">
        <v>40867</v>
      </c>
    </row>
    <row r="57261" spans="253:253" x14ac:dyDescent="0.25">
      <c r="IS57261" s="5">
        <v>40868</v>
      </c>
    </row>
    <row r="57262" spans="253:253" x14ac:dyDescent="0.25">
      <c r="IS57262" s="5">
        <v>40869</v>
      </c>
    </row>
    <row r="57263" spans="253:253" x14ac:dyDescent="0.25">
      <c r="IS57263" s="5">
        <v>40870</v>
      </c>
    </row>
    <row r="57264" spans="253:253" x14ac:dyDescent="0.25">
      <c r="IS57264" s="5">
        <v>40871</v>
      </c>
    </row>
    <row r="57265" spans="253:253" x14ac:dyDescent="0.25">
      <c r="IS57265" s="5">
        <v>40872</v>
      </c>
    </row>
    <row r="57266" spans="253:253" x14ac:dyDescent="0.25">
      <c r="IS57266" s="5">
        <v>40873</v>
      </c>
    </row>
    <row r="57267" spans="253:253" x14ac:dyDescent="0.25">
      <c r="IS57267" s="5">
        <v>40874</v>
      </c>
    </row>
    <row r="57268" spans="253:253" x14ac:dyDescent="0.25">
      <c r="IS57268" s="5">
        <v>40875</v>
      </c>
    </row>
    <row r="57269" spans="253:253" x14ac:dyDescent="0.25">
      <c r="IS57269" s="5">
        <v>40876</v>
      </c>
    </row>
    <row r="57270" spans="253:253" x14ac:dyDescent="0.25">
      <c r="IS57270" s="5">
        <v>40877</v>
      </c>
    </row>
    <row r="57271" spans="253:253" x14ac:dyDescent="0.25">
      <c r="IS57271" s="5">
        <v>40878</v>
      </c>
    </row>
    <row r="57272" spans="253:253" x14ac:dyDescent="0.25">
      <c r="IS57272" s="5">
        <v>40879</v>
      </c>
    </row>
    <row r="57273" spans="253:253" x14ac:dyDescent="0.25">
      <c r="IS57273" s="5">
        <v>40880</v>
      </c>
    </row>
    <row r="57274" spans="253:253" x14ac:dyDescent="0.25">
      <c r="IS57274" s="5">
        <v>40881</v>
      </c>
    </row>
    <row r="57275" spans="253:253" x14ac:dyDescent="0.25">
      <c r="IS57275" s="5">
        <v>40882</v>
      </c>
    </row>
    <row r="57276" spans="253:253" x14ac:dyDescent="0.25">
      <c r="IS57276" s="5">
        <v>40883</v>
      </c>
    </row>
    <row r="57277" spans="253:253" x14ac:dyDescent="0.25">
      <c r="IS57277" s="5">
        <v>40884</v>
      </c>
    </row>
    <row r="57278" spans="253:253" x14ac:dyDescent="0.25">
      <c r="IS57278" s="5">
        <v>40885</v>
      </c>
    </row>
    <row r="57279" spans="253:253" x14ac:dyDescent="0.25">
      <c r="IS57279" s="5">
        <v>40886</v>
      </c>
    </row>
    <row r="57280" spans="253:253" x14ac:dyDescent="0.25">
      <c r="IS57280" s="5">
        <v>40887</v>
      </c>
    </row>
    <row r="57281" spans="253:253" x14ac:dyDescent="0.25">
      <c r="IS57281" s="5">
        <v>40888</v>
      </c>
    </row>
    <row r="57282" spans="253:253" x14ac:dyDescent="0.25">
      <c r="IS57282" s="5">
        <v>40889</v>
      </c>
    </row>
    <row r="57283" spans="253:253" x14ac:dyDescent="0.25">
      <c r="IS57283" s="5">
        <v>40890</v>
      </c>
    </row>
    <row r="57284" spans="253:253" x14ac:dyDescent="0.25">
      <c r="IS57284" s="5">
        <v>40891</v>
      </c>
    </row>
    <row r="57285" spans="253:253" x14ac:dyDescent="0.25">
      <c r="IS57285" s="5">
        <v>40892</v>
      </c>
    </row>
    <row r="57286" spans="253:253" x14ac:dyDescent="0.25">
      <c r="IS57286" s="5">
        <v>40893</v>
      </c>
    </row>
    <row r="57287" spans="253:253" x14ac:dyDescent="0.25">
      <c r="IS57287" s="5">
        <v>40894</v>
      </c>
    </row>
    <row r="57288" spans="253:253" x14ac:dyDescent="0.25">
      <c r="IS57288" s="5">
        <v>40895</v>
      </c>
    </row>
    <row r="57289" spans="253:253" x14ac:dyDescent="0.25">
      <c r="IS57289" s="5">
        <v>40896</v>
      </c>
    </row>
    <row r="57290" spans="253:253" x14ac:dyDescent="0.25">
      <c r="IS57290" s="5">
        <v>40897</v>
      </c>
    </row>
    <row r="57291" spans="253:253" x14ac:dyDescent="0.25">
      <c r="IS57291" s="5">
        <v>40898</v>
      </c>
    </row>
    <row r="57292" spans="253:253" x14ac:dyDescent="0.25">
      <c r="IS57292" s="5">
        <v>40899</v>
      </c>
    </row>
    <row r="57293" spans="253:253" x14ac:dyDescent="0.25">
      <c r="IS57293" s="5">
        <v>40900</v>
      </c>
    </row>
    <row r="57294" spans="253:253" x14ac:dyDescent="0.25">
      <c r="IS57294" s="5">
        <v>40901</v>
      </c>
    </row>
    <row r="57295" spans="253:253" x14ac:dyDescent="0.25">
      <c r="IS57295" s="5">
        <v>40902</v>
      </c>
    </row>
    <row r="57296" spans="253:253" x14ac:dyDescent="0.25">
      <c r="IS57296" s="5">
        <v>40903</v>
      </c>
    </row>
    <row r="57297" spans="253:253" x14ac:dyDescent="0.25">
      <c r="IS57297" s="5">
        <v>40904</v>
      </c>
    </row>
    <row r="57298" spans="253:253" x14ac:dyDescent="0.25">
      <c r="IS57298" s="5">
        <v>40905</v>
      </c>
    </row>
    <row r="57299" spans="253:253" x14ac:dyDescent="0.25">
      <c r="IS57299" s="5">
        <v>40906</v>
      </c>
    </row>
    <row r="57300" spans="253:253" x14ac:dyDescent="0.25">
      <c r="IS57300" s="5">
        <v>40907</v>
      </c>
    </row>
    <row r="57301" spans="253:253" x14ac:dyDescent="0.25">
      <c r="IS57301" s="5">
        <v>40908</v>
      </c>
    </row>
    <row r="57302" spans="253:253" x14ac:dyDescent="0.25">
      <c r="IS57302" s="5">
        <v>40909</v>
      </c>
    </row>
    <row r="57303" spans="253:253" x14ac:dyDescent="0.25">
      <c r="IS57303" s="5">
        <v>40910</v>
      </c>
    </row>
    <row r="57304" spans="253:253" x14ac:dyDescent="0.25">
      <c r="IS57304" s="5">
        <v>40911</v>
      </c>
    </row>
    <row r="57305" spans="253:253" x14ac:dyDescent="0.25">
      <c r="IS57305" s="5">
        <v>40912</v>
      </c>
    </row>
    <row r="57306" spans="253:253" x14ac:dyDescent="0.25">
      <c r="IS57306" s="5">
        <v>40913</v>
      </c>
    </row>
    <row r="57307" spans="253:253" x14ac:dyDescent="0.25">
      <c r="IS57307" s="5">
        <v>40914</v>
      </c>
    </row>
    <row r="57308" spans="253:253" x14ac:dyDescent="0.25">
      <c r="IS57308" s="5">
        <v>40915</v>
      </c>
    </row>
    <row r="57309" spans="253:253" x14ac:dyDescent="0.25">
      <c r="IS57309" s="5">
        <v>40916</v>
      </c>
    </row>
    <row r="57310" spans="253:253" x14ac:dyDescent="0.25">
      <c r="IS57310" s="5">
        <v>40917</v>
      </c>
    </row>
    <row r="57311" spans="253:253" x14ac:dyDescent="0.25">
      <c r="IS57311" s="5">
        <v>40918</v>
      </c>
    </row>
    <row r="57312" spans="253:253" x14ac:dyDescent="0.25">
      <c r="IS57312" s="5">
        <v>40919</v>
      </c>
    </row>
    <row r="57313" spans="253:253" x14ac:dyDescent="0.25">
      <c r="IS57313" s="5">
        <v>40920</v>
      </c>
    </row>
    <row r="57314" spans="253:253" x14ac:dyDescent="0.25">
      <c r="IS57314" s="5">
        <v>40921</v>
      </c>
    </row>
    <row r="57315" spans="253:253" x14ac:dyDescent="0.25">
      <c r="IS57315" s="5">
        <v>40922</v>
      </c>
    </row>
    <row r="57316" spans="253:253" x14ac:dyDescent="0.25">
      <c r="IS57316" s="5">
        <v>40923</v>
      </c>
    </row>
    <row r="57317" spans="253:253" x14ac:dyDescent="0.25">
      <c r="IS57317" s="5">
        <v>40924</v>
      </c>
    </row>
    <row r="57318" spans="253:253" x14ac:dyDescent="0.25">
      <c r="IS57318" s="5">
        <v>40925</v>
      </c>
    </row>
    <row r="57319" spans="253:253" x14ac:dyDescent="0.25">
      <c r="IS57319" s="5">
        <v>40926</v>
      </c>
    </row>
    <row r="57320" spans="253:253" x14ac:dyDescent="0.25">
      <c r="IS57320" s="5">
        <v>40927</v>
      </c>
    </row>
    <row r="57321" spans="253:253" x14ac:dyDescent="0.25">
      <c r="IS57321" s="5">
        <v>40928</v>
      </c>
    </row>
    <row r="57322" spans="253:253" x14ac:dyDescent="0.25">
      <c r="IS57322" s="5">
        <v>40929</v>
      </c>
    </row>
    <row r="57323" spans="253:253" x14ac:dyDescent="0.25">
      <c r="IS57323" s="5">
        <v>40930</v>
      </c>
    </row>
    <row r="57324" spans="253:253" x14ac:dyDescent="0.25">
      <c r="IS57324" s="5">
        <v>40931</v>
      </c>
    </row>
    <row r="57325" spans="253:253" x14ac:dyDescent="0.25">
      <c r="IS57325" s="5">
        <v>40932</v>
      </c>
    </row>
    <row r="57326" spans="253:253" x14ac:dyDescent="0.25">
      <c r="IS57326" s="5">
        <v>40933</v>
      </c>
    </row>
    <row r="57327" spans="253:253" x14ac:dyDescent="0.25">
      <c r="IS57327" s="5">
        <v>40934</v>
      </c>
    </row>
    <row r="57328" spans="253:253" x14ac:dyDescent="0.25">
      <c r="IS57328" s="5">
        <v>40935</v>
      </c>
    </row>
    <row r="57329" spans="253:253" x14ac:dyDescent="0.25">
      <c r="IS57329" s="5">
        <v>40936</v>
      </c>
    </row>
    <row r="57330" spans="253:253" x14ac:dyDescent="0.25">
      <c r="IS57330" s="5">
        <v>40937</v>
      </c>
    </row>
    <row r="57331" spans="253:253" x14ac:dyDescent="0.25">
      <c r="IS57331" s="5">
        <v>40938</v>
      </c>
    </row>
    <row r="57332" spans="253:253" x14ac:dyDescent="0.25">
      <c r="IS57332" s="5">
        <v>40939</v>
      </c>
    </row>
    <row r="57333" spans="253:253" x14ac:dyDescent="0.25">
      <c r="IS57333" s="5">
        <v>40940</v>
      </c>
    </row>
    <row r="57334" spans="253:253" x14ac:dyDescent="0.25">
      <c r="IS57334" s="5">
        <v>40941</v>
      </c>
    </row>
    <row r="57335" spans="253:253" x14ac:dyDescent="0.25">
      <c r="IS57335" s="5">
        <v>40942</v>
      </c>
    </row>
    <row r="57336" spans="253:253" x14ac:dyDescent="0.25">
      <c r="IS57336" s="5">
        <v>40943</v>
      </c>
    </row>
    <row r="57337" spans="253:253" x14ac:dyDescent="0.25">
      <c r="IS57337" s="5">
        <v>40944</v>
      </c>
    </row>
    <row r="57338" spans="253:253" x14ac:dyDescent="0.25">
      <c r="IS57338" s="5">
        <v>40945</v>
      </c>
    </row>
    <row r="57339" spans="253:253" x14ac:dyDescent="0.25">
      <c r="IS57339" s="5">
        <v>40946</v>
      </c>
    </row>
    <row r="57340" spans="253:253" x14ac:dyDescent="0.25">
      <c r="IS57340" s="5">
        <v>40947</v>
      </c>
    </row>
    <row r="57341" spans="253:253" x14ac:dyDescent="0.25">
      <c r="IS57341" s="5">
        <v>40948</v>
      </c>
    </row>
    <row r="57342" spans="253:253" x14ac:dyDescent="0.25">
      <c r="IS57342" s="5">
        <v>40949</v>
      </c>
    </row>
    <row r="57343" spans="253:253" x14ac:dyDescent="0.25">
      <c r="IS57343" s="5">
        <v>40950</v>
      </c>
    </row>
    <row r="57344" spans="253:253" x14ac:dyDescent="0.25">
      <c r="IS57344" s="5">
        <v>40951</v>
      </c>
    </row>
    <row r="57345" spans="253:253" x14ac:dyDescent="0.25">
      <c r="IS57345" s="5">
        <v>40952</v>
      </c>
    </row>
    <row r="57346" spans="253:253" x14ac:dyDescent="0.25">
      <c r="IS57346" s="5">
        <v>40953</v>
      </c>
    </row>
    <row r="57347" spans="253:253" x14ac:dyDescent="0.25">
      <c r="IS57347" s="5">
        <v>40954</v>
      </c>
    </row>
    <row r="57348" spans="253:253" x14ac:dyDescent="0.25">
      <c r="IS57348" s="5">
        <v>40955</v>
      </c>
    </row>
    <row r="57349" spans="253:253" x14ac:dyDescent="0.25">
      <c r="IS57349" s="5">
        <v>40956</v>
      </c>
    </row>
    <row r="57350" spans="253:253" x14ac:dyDescent="0.25">
      <c r="IS57350" s="5">
        <v>40957</v>
      </c>
    </row>
    <row r="57351" spans="253:253" x14ac:dyDescent="0.25">
      <c r="IS57351" s="5">
        <v>40958</v>
      </c>
    </row>
    <row r="57352" spans="253:253" x14ac:dyDescent="0.25">
      <c r="IS57352" s="5">
        <v>40959</v>
      </c>
    </row>
    <row r="57353" spans="253:253" x14ac:dyDescent="0.25">
      <c r="IS57353" s="5">
        <v>40960</v>
      </c>
    </row>
    <row r="57354" spans="253:253" x14ac:dyDescent="0.25">
      <c r="IS57354" s="5">
        <v>40961</v>
      </c>
    </row>
    <row r="57355" spans="253:253" x14ac:dyDescent="0.25">
      <c r="IS57355" s="5">
        <v>40962</v>
      </c>
    </row>
    <row r="57356" spans="253:253" x14ac:dyDescent="0.25">
      <c r="IS57356" s="5">
        <v>40963</v>
      </c>
    </row>
    <row r="57357" spans="253:253" x14ac:dyDescent="0.25">
      <c r="IS57357" s="5">
        <v>40964</v>
      </c>
    </row>
    <row r="57358" spans="253:253" x14ac:dyDescent="0.25">
      <c r="IS57358" s="5">
        <v>40965</v>
      </c>
    </row>
    <row r="57359" spans="253:253" x14ac:dyDescent="0.25">
      <c r="IS57359" s="5">
        <v>40966</v>
      </c>
    </row>
    <row r="57360" spans="253:253" x14ac:dyDescent="0.25">
      <c r="IS57360" s="5">
        <v>40967</v>
      </c>
    </row>
    <row r="57361" spans="253:253" x14ac:dyDescent="0.25">
      <c r="IS57361" s="5">
        <v>40968</v>
      </c>
    </row>
    <row r="57362" spans="253:253" x14ac:dyDescent="0.25">
      <c r="IS57362" s="5">
        <v>40969</v>
      </c>
    </row>
    <row r="57363" spans="253:253" x14ac:dyDescent="0.25">
      <c r="IS57363" s="5">
        <v>40970</v>
      </c>
    </row>
    <row r="57364" spans="253:253" x14ac:dyDescent="0.25">
      <c r="IS57364" s="5">
        <v>40971</v>
      </c>
    </row>
    <row r="57365" spans="253:253" x14ac:dyDescent="0.25">
      <c r="IS57365" s="5">
        <v>40972</v>
      </c>
    </row>
    <row r="57366" spans="253:253" x14ac:dyDescent="0.25">
      <c r="IS57366" s="5">
        <v>40973</v>
      </c>
    </row>
    <row r="57367" spans="253:253" x14ac:dyDescent="0.25">
      <c r="IS57367" s="5">
        <v>40974</v>
      </c>
    </row>
    <row r="57368" spans="253:253" x14ac:dyDescent="0.25">
      <c r="IS57368" s="5">
        <v>40975</v>
      </c>
    </row>
    <row r="57369" spans="253:253" x14ac:dyDescent="0.25">
      <c r="IS57369" s="5">
        <v>40976</v>
      </c>
    </row>
    <row r="57370" spans="253:253" x14ac:dyDescent="0.25">
      <c r="IS57370" s="5">
        <v>40977</v>
      </c>
    </row>
    <row r="57371" spans="253:253" x14ac:dyDescent="0.25">
      <c r="IS57371" s="5">
        <v>40978</v>
      </c>
    </row>
    <row r="57372" spans="253:253" x14ac:dyDescent="0.25">
      <c r="IS57372" s="5">
        <v>40979</v>
      </c>
    </row>
    <row r="57373" spans="253:253" x14ac:dyDescent="0.25">
      <c r="IS57373" s="5">
        <v>40980</v>
      </c>
    </row>
    <row r="57374" spans="253:253" x14ac:dyDescent="0.25">
      <c r="IS57374" s="5">
        <v>40981</v>
      </c>
    </row>
    <row r="57375" spans="253:253" x14ac:dyDescent="0.25">
      <c r="IS57375" s="5">
        <v>40982</v>
      </c>
    </row>
    <row r="57376" spans="253:253" x14ac:dyDescent="0.25">
      <c r="IS57376" s="5">
        <v>40983</v>
      </c>
    </row>
    <row r="57377" spans="253:253" x14ac:dyDescent="0.25">
      <c r="IS57377" s="5">
        <v>40984</v>
      </c>
    </row>
    <row r="57378" spans="253:253" x14ac:dyDescent="0.25">
      <c r="IS57378" s="5">
        <v>40985</v>
      </c>
    </row>
    <row r="57379" spans="253:253" x14ac:dyDescent="0.25">
      <c r="IS57379" s="5">
        <v>40986</v>
      </c>
    </row>
    <row r="57380" spans="253:253" x14ac:dyDescent="0.25">
      <c r="IS57380" s="5">
        <v>40987</v>
      </c>
    </row>
    <row r="57381" spans="253:253" x14ac:dyDescent="0.25">
      <c r="IS57381" s="5">
        <v>40988</v>
      </c>
    </row>
    <row r="57382" spans="253:253" x14ac:dyDescent="0.25">
      <c r="IS57382" s="5">
        <v>40989</v>
      </c>
    </row>
    <row r="57383" spans="253:253" x14ac:dyDescent="0.25">
      <c r="IS57383" s="5">
        <v>40990</v>
      </c>
    </row>
    <row r="57384" spans="253:253" x14ac:dyDescent="0.25">
      <c r="IS57384" s="5">
        <v>40991</v>
      </c>
    </row>
    <row r="57385" spans="253:253" x14ac:dyDescent="0.25">
      <c r="IS57385" s="5">
        <v>40992</v>
      </c>
    </row>
    <row r="57386" spans="253:253" x14ac:dyDescent="0.25">
      <c r="IS57386" s="5">
        <v>40993</v>
      </c>
    </row>
    <row r="57387" spans="253:253" x14ac:dyDescent="0.25">
      <c r="IS57387" s="5">
        <v>40994</v>
      </c>
    </row>
    <row r="57388" spans="253:253" x14ac:dyDescent="0.25">
      <c r="IS57388" s="5">
        <v>40995</v>
      </c>
    </row>
    <row r="57389" spans="253:253" x14ac:dyDescent="0.25">
      <c r="IS57389" s="5">
        <v>40996</v>
      </c>
    </row>
    <row r="57390" spans="253:253" x14ac:dyDescent="0.25">
      <c r="IS57390" s="5">
        <v>40997</v>
      </c>
    </row>
    <row r="57391" spans="253:253" x14ac:dyDescent="0.25">
      <c r="IS57391" s="5">
        <v>40998</v>
      </c>
    </row>
    <row r="57392" spans="253:253" x14ac:dyDescent="0.25">
      <c r="IS57392" s="5">
        <v>40999</v>
      </c>
    </row>
    <row r="57393" spans="253:253" x14ac:dyDescent="0.25">
      <c r="IS57393" s="5">
        <v>41000</v>
      </c>
    </row>
    <row r="57394" spans="253:253" x14ac:dyDescent="0.25">
      <c r="IS57394" s="5">
        <v>41001</v>
      </c>
    </row>
    <row r="57395" spans="253:253" x14ac:dyDescent="0.25">
      <c r="IS57395" s="5">
        <v>41002</v>
      </c>
    </row>
    <row r="57396" spans="253:253" x14ac:dyDescent="0.25">
      <c r="IS57396" s="5">
        <v>41003</v>
      </c>
    </row>
    <row r="57397" spans="253:253" x14ac:dyDescent="0.25">
      <c r="IS57397" s="5">
        <v>41004</v>
      </c>
    </row>
    <row r="57398" spans="253:253" x14ac:dyDescent="0.25">
      <c r="IS57398" s="5">
        <v>41005</v>
      </c>
    </row>
    <row r="57399" spans="253:253" x14ac:dyDescent="0.25">
      <c r="IS57399" s="5">
        <v>41006</v>
      </c>
    </row>
    <row r="57400" spans="253:253" x14ac:dyDescent="0.25">
      <c r="IS57400" s="5">
        <v>41007</v>
      </c>
    </row>
    <row r="57401" spans="253:253" x14ac:dyDescent="0.25">
      <c r="IS57401" s="5">
        <v>41008</v>
      </c>
    </row>
    <row r="57402" spans="253:253" x14ac:dyDescent="0.25">
      <c r="IS57402" s="5">
        <v>41009</v>
      </c>
    </row>
    <row r="57403" spans="253:253" x14ac:dyDescent="0.25">
      <c r="IS57403" s="5">
        <v>41010</v>
      </c>
    </row>
    <row r="57404" spans="253:253" x14ac:dyDescent="0.25">
      <c r="IS57404" s="5">
        <v>41011</v>
      </c>
    </row>
    <row r="57405" spans="253:253" x14ac:dyDescent="0.25">
      <c r="IS57405" s="5">
        <v>41012</v>
      </c>
    </row>
    <row r="57406" spans="253:253" x14ac:dyDescent="0.25">
      <c r="IS57406" s="5">
        <v>41013</v>
      </c>
    </row>
    <row r="57407" spans="253:253" x14ac:dyDescent="0.25">
      <c r="IS57407" s="5">
        <v>41014</v>
      </c>
    </row>
    <row r="57408" spans="253:253" x14ac:dyDescent="0.25">
      <c r="IS57408" s="5">
        <v>41015</v>
      </c>
    </row>
    <row r="57409" spans="253:253" x14ac:dyDescent="0.25">
      <c r="IS57409" s="5">
        <v>41016</v>
      </c>
    </row>
    <row r="57410" spans="253:253" x14ac:dyDescent="0.25">
      <c r="IS57410" s="5">
        <v>41017</v>
      </c>
    </row>
    <row r="57411" spans="253:253" x14ac:dyDescent="0.25">
      <c r="IS57411" s="5">
        <v>41018</v>
      </c>
    </row>
    <row r="57412" spans="253:253" x14ac:dyDescent="0.25">
      <c r="IS57412" s="5">
        <v>41019</v>
      </c>
    </row>
    <row r="57413" spans="253:253" x14ac:dyDescent="0.25">
      <c r="IS57413" s="5">
        <v>41020</v>
      </c>
    </row>
    <row r="57414" spans="253:253" x14ac:dyDescent="0.25">
      <c r="IS57414" s="5">
        <v>41021</v>
      </c>
    </row>
    <row r="57415" spans="253:253" x14ac:dyDescent="0.25">
      <c r="IS57415" s="5">
        <v>41022</v>
      </c>
    </row>
    <row r="57416" spans="253:253" x14ac:dyDescent="0.25">
      <c r="IS57416" s="5">
        <v>41023</v>
      </c>
    </row>
    <row r="57417" spans="253:253" x14ac:dyDescent="0.25">
      <c r="IS57417" s="5">
        <v>41024</v>
      </c>
    </row>
    <row r="57418" spans="253:253" x14ac:dyDescent="0.25">
      <c r="IS57418" s="5">
        <v>41025</v>
      </c>
    </row>
    <row r="57419" spans="253:253" x14ac:dyDescent="0.25">
      <c r="IS57419" s="5">
        <v>41026</v>
      </c>
    </row>
    <row r="57420" spans="253:253" x14ac:dyDescent="0.25">
      <c r="IS57420" s="5">
        <v>41027</v>
      </c>
    </row>
    <row r="57421" spans="253:253" x14ac:dyDescent="0.25">
      <c r="IS57421" s="5">
        <v>41028</v>
      </c>
    </row>
    <row r="57422" spans="253:253" x14ac:dyDescent="0.25">
      <c r="IS57422" s="5">
        <v>41029</v>
      </c>
    </row>
    <row r="57423" spans="253:253" x14ac:dyDescent="0.25">
      <c r="IS57423" s="5">
        <v>41030</v>
      </c>
    </row>
    <row r="57424" spans="253:253" x14ac:dyDescent="0.25">
      <c r="IS57424" s="5">
        <v>41031</v>
      </c>
    </row>
    <row r="57425" spans="253:253" x14ac:dyDescent="0.25">
      <c r="IS57425" s="5">
        <v>41032</v>
      </c>
    </row>
    <row r="57426" spans="253:253" x14ac:dyDescent="0.25">
      <c r="IS57426" s="5">
        <v>41033</v>
      </c>
    </row>
    <row r="57427" spans="253:253" x14ac:dyDescent="0.25">
      <c r="IS57427" s="5">
        <v>41034</v>
      </c>
    </row>
    <row r="57428" spans="253:253" x14ac:dyDescent="0.25">
      <c r="IS57428" s="5">
        <v>41035</v>
      </c>
    </row>
    <row r="57429" spans="253:253" x14ac:dyDescent="0.25">
      <c r="IS57429" s="5">
        <v>41036</v>
      </c>
    </row>
    <row r="57430" spans="253:253" x14ac:dyDescent="0.25">
      <c r="IS57430" s="5">
        <v>41037</v>
      </c>
    </row>
    <row r="57431" spans="253:253" x14ac:dyDescent="0.25">
      <c r="IS57431" s="5">
        <v>41038</v>
      </c>
    </row>
    <row r="57432" spans="253:253" x14ac:dyDescent="0.25">
      <c r="IS57432" s="5">
        <v>41039</v>
      </c>
    </row>
    <row r="57433" spans="253:253" x14ac:dyDescent="0.25">
      <c r="IS57433" s="5">
        <v>41040</v>
      </c>
    </row>
    <row r="57434" spans="253:253" x14ac:dyDescent="0.25">
      <c r="IS57434" s="5">
        <v>41041</v>
      </c>
    </row>
    <row r="57435" spans="253:253" x14ac:dyDescent="0.25">
      <c r="IS57435" s="5">
        <v>41042</v>
      </c>
    </row>
    <row r="57436" spans="253:253" x14ac:dyDescent="0.25">
      <c r="IS57436" s="5">
        <v>41043</v>
      </c>
    </row>
    <row r="57437" spans="253:253" x14ac:dyDescent="0.25">
      <c r="IS57437" s="5">
        <v>41044</v>
      </c>
    </row>
    <row r="57438" spans="253:253" x14ac:dyDescent="0.25">
      <c r="IS57438" s="5">
        <v>41045</v>
      </c>
    </row>
    <row r="57439" spans="253:253" x14ac:dyDescent="0.25">
      <c r="IS57439" s="5">
        <v>41046</v>
      </c>
    </row>
    <row r="57440" spans="253:253" x14ac:dyDescent="0.25">
      <c r="IS57440" s="5">
        <v>41047</v>
      </c>
    </row>
    <row r="57441" spans="253:253" x14ac:dyDescent="0.25">
      <c r="IS57441" s="5">
        <v>41048</v>
      </c>
    </row>
    <row r="57442" spans="253:253" x14ac:dyDescent="0.25">
      <c r="IS57442" s="5">
        <v>41049</v>
      </c>
    </row>
    <row r="57443" spans="253:253" x14ac:dyDescent="0.25">
      <c r="IS57443" s="5">
        <v>41050</v>
      </c>
    </row>
    <row r="57444" spans="253:253" x14ac:dyDescent="0.25">
      <c r="IS57444" s="5">
        <v>41051</v>
      </c>
    </row>
    <row r="57445" spans="253:253" x14ac:dyDescent="0.25">
      <c r="IS57445" s="5">
        <v>41052</v>
      </c>
    </row>
    <row r="57446" spans="253:253" x14ac:dyDescent="0.25">
      <c r="IS57446" s="5">
        <v>41053</v>
      </c>
    </row>
    <row r="57447" spans="253:253" x14ac:dyDescent="0.25">
      <c r="IS57447" s="5">
        <v>41054</v>
      </c>
    </row>
    <row r="57448" spans="253:253" x14ac:dyDescent="0.25">
      <c r="IS57448" s="5">
        <v>41055</v>
      </c>
    </row>
    <row r="57449" spans="253:253" x14ac:dyDescent="0.25">
      <c r="IS57449" s="5">
        <v>41056</v>
      </c>
    </row>
    <row r="57450" spans="253:253" x14ac:dyDescent="0.25">
      <c r="IS57450" s="5">
        <v>41057</v>
      </c>
    </row>
    <row r="57451" spans="253:253" x14ac:dyDescent="0.25">
      <c r="IS57451" s="5">
        <v>41058</v>
      </c>
    </row>
    <row r="57452" spans="253:253" x14ac:dyDescent="0.25">
      <c r="IS57452" s="5">
        <v>41059</v>
      </c>
    </row>
    <row r="57453" spans="253:253" x14ac:dyDescent="0.25">
      <c r="IS57453" s="5">
        <v>41060</v>
      </c>
    </row>
    <row r="57454" spans="253:253" x14ac:dyDescent="0.25">
      <c r="IS57454" s="5">
        <v>41061</v>
      </c>
    </row>
    <row r="57455" spans="253:253" x14ac:dyDescent="0.25">
      <c r="IS57455" s="5">
        <v>41062</v>
      </c>
    </row>
    <row r="57456" spans="253:253" x14ac:dyDescent="0.25">
      <c r="IS57456" s="5">
        <v>41063</v>
      </c>
    </row>
    <row r="57457" spans="253:253" x14ac:dyDescent="0.25">
      <c r="IS57457" s="5">
        <v>41064</v>
      </c>
    </row>
    <row r="57458" spans="253:253" x14ac:dyDescent="0.25">
      <c r="IS57458" s="5">
        <v>41065</v>
      </c>
    </row>
    <row r="57459" spans="253:253" x14ac:dyDescent="0.25">
      <c r="IS57459" s="5">
        <v>41066</v>
      </c>
    </row>
    <row r="57460" spans="253:253" x14ac:dyDescent="0.25">
      <c r="IS57460" s="5">
        <v>41067</v>
      </c>
    </row>
    <row r="57461" spans="253:253" x14ac:dyDescent="0.25">
      <c r="IS57461" s="5">
        <v>41068</v>
      </c>
    </row>
    <row r="57462" spans="253:253" x14ac:dyDescent="0.25">
      <c r="IS57462" s="5">
        <v>41069</v>
      </c>
    </row>
    <row r="57463" spans="253:253" x14ac:dyDescent="0.25">
      <c r="IS57463" s="5">
        <v>41070</v>
      </c>
    </row>
    <row r="57464" spans="253:253" x14ac:dyDescent="0.25">
      <c r="IS57464" s="5">
        <v>41071</v>
      </c>
    </row>
    <row r="57465" spans="253:253" x14ac:dyDescent="0.25">
      <c r="IS57465" s="5">
        <v>41072</v>
      </c>
    </row>
    <row r="57466" spans="253:253" x14ac:dyDescent="0.25">
      <c r="IS57466" s="5">
        <v>41073</v>
      </c>
    </row>
    <row r="57467" spans="253:253" x14ac:dyDescent="0.25">
      <c r="IS57467" s="5">
        <v>41074</v>
      </c>
    </row>
    <row r="57468" spans="253:253" x14ac:dyDescent="0.25">
      <c r="IS57468" s="5">
        <v>41075</v>
      </c>
    </row>
    <row r="57469" spans="253:253" x14ac:dyDescent="0.25">
      <c r="IS57469" s="5">
        <v>41076</v>
      </c>
    </row>
    <row r="57470" spans="253:253" x14ac:dyDescent="0.25">
      <c r="IS57470" s="5">
        <v>41077</v>
      </c>
    </row>
    <row r="57471" spans="253:253" x14ac:dyDescent="0.25">
      <c r="IS57471" s="5">
        <v>41078</v>
      </c>
    </row>
    <row r="57472" spans="253:253" x14ac:dyDescent="0.25">
      <c r="IS57472" s="5">
        <v>41079</v>
      </c>
    </row>
    <row r="57473" spans="253:253" x14ac:dyDescent="0.25">
      <c r="IS57473" s="5">
        <v>41080</v>
      </c>
    </row>
    <row r="57474" spans="253:253" x14ac:dyDescent="0.25">
      <c r="IS57474" s="5">
        <v>41081</v>
      </c>
    </row>
    <row r="57475" spans="253:253" x14ac:dyDescent="0.25">
      <c r="IS57475" s="5">
        <v>41082</v>
      </c>
    </row>
    <row r="57476" spans="253:253" x14ac:dyDescent="0.25">
      <c r="IS57476" s="5">
        <v>41083</v>
      </c>
    </row>
    <row r="57477" spans="253:253" x14ac:dyDescent="0.25">
      <c r="IS57477" s="5">
        <v>41084</v>
      </c>
    </row>
    <row r="57478" spans="253:253" x14ac:dyDescent="0.25">
      <c r="IS57478" s="5">
        <v>41085</v>
      </c>
    </row>
    <row r="57479" spans="253:253" x14ac:dyDescent="0.25">
      <c r="IS57479" s="5">
        <v>41086</v>
      </c>
    </row>
    <row r="57480" spans="253:253" x14ac:dyDescent="0.25">
      <c r="IS57480" s="5">
        <v>41087</v>
      </c>
    </row>
    <row r="57481" spans="253:253" x14ac:dyDescent="0.25">
      <c r="IS57481" s="5">
        <v>41088</v>
      </c>
    </row>
    <row r="57482" spans="253:253" x14ac:dyDescent="0.25">
      <c r="IS57482" s="5">
        <v>41089</v>
      </c>
    </row>
    <row r="57483" spans="253:253" x14ac:dyDescent="0.25">
      <c r="IS57483" s="5">
        <v>41090</v>
      </c>
    </row>
    <row r="57484" spans="253:253" x14ac:dyDescent="0.25">
      <c r="IS57484" s="5">
        <v>41091</v>
      </c>
    </row>
    <row r="57485" spans="253:253" x14ac:dyDescent="0.25">
      <c r="IS57485" s="5">
        <v>41092</v>
      </c>
    </row>
    <row r="57486" spans="253:253" x14ac:dyDescent="0.25">
      <c r="IS57486" s="5">
        <v>41093</v>
      </c>
    </row>
    <row r="57487" spans="253:253" x14ac:dyDescent="0.25">
      <c r="IS57487" s="5">
        <v>41094</v>
      </c>
    </row>
    <row r="57488" spans="253:253" x14ac:dyDescent="0.25">
      <c r="IS57488" s="5">
        <v>41095</v>
      </c>
    </row>
    <row r="57489" spans="253:253" x14ac:dyDescent="0.25">
      <c r="IS57489" s="5">
        <v>41096</v>
      </c>
    </row>
    <row r="57490" spans="253:253" x14ac:dyDescent="0.25">
      <c r="IS57490" s="5">
        <v>41097</v>
      </c>
    </row>
    <row r="57491" spans="253:253" x14ac:dyDescent="0.25">
      <c r="IS57491" s="5">
        <v>41098</v>
      </c>
    </row>
    <row r="57492" spans="253:253" x14ac:dyDescent="0.25">
      <c r="IS57492" s="5">
        <v>41099</v>
      </c>
    </row>
    <row r="57493" spans="253:253" x14ac:dyDescent="0.25">
      <c r="IS57493" s="5">
        <v>41100</v>
      </c>
    </row>
    <row r="57494" spans="253:253" x14ac:dyDescent="0.25">
      <c r="IS57494" s="5">
        <v>41101</v>
      </c>
    </row>
    <row r="57495" spans="253:253" x14ac:dyDescent="0.25">
      <c r="IS57495" s="5">
        <v>41102</v>
      </c>
    </row>
    <row r="57496" spans="253:253" x14ac:dyDescent="0.25">
      <c r="IS57496" s="5">
        <v>41103</v>
      </c>
    </row>
    <row r="57497" spans="253:253" x14ac:dyDescent="0.25">
      <c r="IS57497" s="5">
        <v>41104</v>
      </c>
    </row>
    <row r="57498" spans="253:253" x14ac:dyDescent="0.25">
      <c r="IS57498" s="5">
        <v>41105</v>
      </c>
    </row>
    <row r="57499" spans="253:253" x14ac:dyDescent="0.25">
      <c r="IS57499" s="5">
        <v>41106</v>
      </c>
    </row>
    <row r="57500" spans="253:253" x14ac:dyDescent="0.25">
      <c r="IS57500" s="5">
        <v>41107</v>
      </c>
    </row>
    <row r="57501" spans="253:253" x14ac:dyDescent="0.25">
      <c r="IS57501" s="5">
        <v>41108</v>
      </c>
    </row>
    <row r="57502" spans="253:253" x14ac:dyDescent="0.25">
      <c r="IS57502" s="5">
        <v>41109</v>
      </c>
    </row>
    <row r="57503" spans="253:253" x14ac:dyDescent="0.25">
      <c r="IS57503" s="5">
        <v>41110</v>
      </c>
    </row>
    <row r="57504" spans="253:253" x14ac:dyDescent="0.25">
      <c r="IS57504" s="5">
        <v>41111</v>
      </c>
    </row>
    <row r="57505" spans="253:253" x14ac:dyDescent="0.25">
      <c r="IS57505" s="5">
        <v>41112</v>
      </c>
    </row>
    <row r="57506" spans="253:253" x14ac:dyDescent="0.25">
      <c r="IS57506" s="5">
        <v>41113</v>
      </c>
    </row>
    <row r="57507" spans="253:253" x14ac:dyDescent="0.25">
      <c r="IS57507" s="5">
        <v>41114</v>
      </c>
    </row>
    <row r="57508" spans="253:253" x14ac:dyDescent="0.25">
      <c r="IS57508" s="5">
        <v>41115</v>
      </c>
    </row>
    <row r="57509" spans="253:253" x14ac:dyDescent="0.25">
      <c r="IS57509" s="5">
        <v>41116</v>
      </c>
    </row>
    <row r="57510" spans="253:253" x14ac:dyDescent="0.25">
      <c r="IS57510" s="5">
        <v>41117</v>
      </c>
    </row>
    <row r="57511" spans="253:253" x14ac:dyDescent="0.25">
      <c r="IS57511" s="5">
        <v>41118</v>
      </c>
    </row>
    <row r="57512" spans="253:253" x14ac:dyDescent="0.25">
      <c r="IS57512" s="5">
        <v>41119</v>
      </c>
    </row>
    <row r="57513" spans="253:253" x14ac:dyDescent="0.25">
      <c r="IS57513" s="5">
        <v>41120</v>
      </c>
    </row>
    <row r="57514" spans="253:253" x14ac:dyDescent="0.25">
      <c r="IS57514" s="5">
        <v>41121</v>
      </c>
    </row>
    <row r="57515" spans="253:253" x14ac:dyDescent="0.25">
      <c r="IS57515" s="5">
        <v>41122</v>
      </c>
    </row>
    <row r="57516" spans="253:253" x14ac:dyDescent="0.25">
      <c r="IS57516" s="5">
        <v>41123</v>
      </c>
    </row>
    <row r="57517" spans="253:253" x14ac:dyDescent="0.25">
      <c r="IS57517" s="5">
        <v>41124</v>
      </c>
    </row>
    <row r="57518" spans="253:253" x14ac:dyDescent="0.25">
      <c r="IS57518" s="5">
        <v>41125</v>
      </c>
    </row>
    <row r="57519" spans="253:253" x14ac:dyDescent="0.25">
      <c r="IS57519" s="5">
        <v>41126</v>
      </c>
    </row>
    <row r="57520" spans="253:253" x14ac:dyDescent="0.25">
      <c r="IS57520" s="5">
        <v>41127</v>
      </c>
    </row>
    <row r="57521" spans="253:253" x14ac:dyDescent="0.25">
      <c r="IS57521" s="5">
        <v>41128</v>
      </c>
    </row>
    <row r="57522" spans="253:253" x14ac:dyDescent="0.25">
      <c r="IS57522" s="5">
        <v>41129</v>
      </c>
    </row>
    <row r="57523" spans="253:253" x14ac:dyDescent="0.25">
      <c r="IS57523" s="5">
        <v>41130</v>
      </c>
    </row>
    <row r="57524" spans="253:253" x14ac:dyDescent="0.25">
      <c r="IS57524" s="5">
        <v>41131</v>
      </c>
    </row>
    <row r="57525" spans="253:253" x14ac:dyDescent="0.25">
      <c r="IS57525" s="5">
        <v>41132</v>
      </c>
    </row>
    <row r="57526" spans="253:253" x14ac:dyDescent="0.25">
      <c r="IS57526" s="5">
        <v>41133</v>
      </c>
    </row>
    <row r="57527" spans="253:253" x14ac:dyDescent="0.25">
      <c r="IS57527" s="5">
        <v>41134</v>
      </c>
    </row>
    <row r="57528" spans="253:253" x14ac:dyDescent="0.25">
      <c r="IS57528" s="5">
        <v>41135</v>
      </c>
    </row>
    <row r="57529" spans="253:253" x14ac:dyDescent="0.25">
      <c r="IS57529" s="5">
        <v>41136</v>
      </c>
    </row>
    <row r="57530" spans="253:253" x14ac:dyDescent="0.25">
      <c r="IS57530" s="5">
        <v>41137</v>
      </c>
    </row>
    <row r="57531" spans="253:253" x14ac:dyDescent="0.25">
      <c r="IS57531" s="5">
        <v>41138</v>
      </c>
    </row>
    <row r="57532" spans="253:253" x14ac:dyDescent="0.25">
      <c r="IS57532" s="5">
        <v>41139</v>
      </c>
    </row>
    <row r="57533" spans="253:253" x14ac:dyDescent="0.25">
      <c r="IS57533" s="5">
        <v>41140</v>
      </c>
    </row>
    <row r="57534" spans="253:253" x14ac:dyDescent="0.25">
      <c r="IS57534" s="5">
        <v>41141</v>
      </c>
    </row>
    <row r="57535" spans="253:253" x14ac:dyDescent="0.25">
      <c r="IS57535" s="5">
        <v>41142</v>
      </c>
    </row>
    <row r="57536" spans="253:253" x14ac:dyDescent="0.25">
      <c r="IS57536" s="5">
        <v>41143</v>
      </c>
    </row>
    <row r="57537" spans="253:253" x14ac:dyDescent="0.25">
      <c r="IS57537" s="5">
        <v>41144</v>
      </c>
    </row>
    <row r="57538" spans="253:253" x14ac:dyDescent="0.25">
      <c r="IS57538" s="5">
        <v>41145</v>
      </c>
    </row>
    <row r="57539" spans="253:253" x14ac:dyDescent="0.25">
      <c r="IS57539" s="5">
        <v>41146</v>
      </c>
    </row>
    <row r="57540" spans="253:253" x14ac:dyDescent="0.25">
      <c r="IS57540" s="5">
        <v>41147</v>
      </c>
    </row>
    <row r="57541" spans="253:253" x14ac:dyDescent="0.25">
      <c r="IS57541" s="5">
        <v>41148</v>
      </c>
    </row>
    <row r="57542" spans="253:253" x14ac:dyDescent="0.25">
      <c r="IS57542" s="5">
        <v>41149</v>
      </c>
    </row>
    <row r="57543" spans="253:253" x14ac:dyDescent="0.25">
      <c r="IS57543" s="5">
        <v>41150</v>
      </c>
    </row>
    <row r="57544" spans="253:253" x14ac:dyDescent="0.25">
      <c r="IS57544" s="5">
        <v>41151</v>
      </c>
    </row>
    <row r="57545" spans="253:253" x14ac:dyDescent="0.25">
      <c r="IS57545" s="5">
        <v>41152</v>
      </c>
    </row>
    <row r="57546" spans="253:253" x14ac:dyDescent="0.25">
      <c r="IS57546" s="5">
        <v>41153</v>
      </c>
    </row>
    <row r="57547" spans="253:253" x14ac:dyDescent="0.25">
      <c r="IS57547" s="5">
        <v>41154</v>
      </c>
    </row>
    <row r="57548" spans="253:253" x14ac:dyDescent="0.25">
      <c r="IS57548" s="5">
        <v>41155</v>
      </c>
    </row>
    <row r="57549" spans="253:253" x14ac:dyDescent="0.25">
      <c r="IS57549" s="5">
        <v>41156</v>
      </c>
    </row>
    <row r="57550" spans="253:253" x14ac:dyDescent="0.25">
      <c r="IS57550" s="5">
        <v>41157</v>
      </c>
    </row>
    <row r="57551" spans="253:253" x14ac:dyDescent="0.25">
      <c r="IS57551" s="5">
        <v>41158</v>
      </c>
    </row>
    <row r="57552" spans="253:253" x14ac:dyDescent="0.25">
      <c r="IS57552" s="5">
        <v>41159</v>
      </c>
    </row>
    <row r="57553" spans="253:253" x14ac:dyDescent="0.25">
      <c r="IS57553" s="5">
        <v>41160</v>
      </c>
    </row>
    <row r="57554" spans="253:253" x14ac:dyDescent="0.25">
      <c r="IS57554" s="5">
        <v>41161</v>
      </c>
    </row>
    <row r="57555" spans="253:253" x14ac:dyDescent="0.25">
      <c r="IS57555" s="5">
        <v>41162</v>
      </c>
    </row>
    <row r="57556" spans="253:253" x14ac:dyDescent="0.25">
      <c r="IS57556" s="5">
        <v>41163</v>
      </c>
    </row>
    <row r="57557" spans="253:253" x14ac:dyDescent="0.25">
      <c r="IS57557" s="5">
        <v>41164</v>
      </c>
    </row>
    <row r="57558" spans="253:253" x14ac:dyDescent="0.25">
      <c r="IS57558" s="5">
        <v>41165</v>
      </c>
    </row>
    <row r="57559" spans="253:253" x14ac:dyDescent="0.25">
      <c r="IS57559" s="5">
        <v>41166</v>
      </c>
    </row>
    <row r="57560" spans="253:253" x14ac:dyDescent="0.25">
      <c r="IS57560" s="5">
        <v>41167</v>
      </c>
    </row>
    <row r="57561" spans="253:253" x14ac:dyDescent="0.25">
      <c r="IS57561" s="5">
        <v>41168</v>
      </c>
    </row>
    <row r="57562" spans="253:253" x14ac:dyDescent="0.25">
      <c r="IS57562" s="5">
        <v>41169</v>
      </c>
    </row>
    <row r="57563" spans="253:253" x14ac:dyDescent="0.25">
      <c r="IS57563" s="5">
        <v>41170</v>
      </c>
    </row>
    <row r="57564" spans="253:253" x14ac:dyDescent="0.25">
      <c r="IS57564" s="5">
        <v>41171</v>
      </c>
    </row>
    <row r="57565" spans="253:253" x14ac:dyDescent="0.25">
      <c r="IS57565" s="5">
        <v>41172</v>
      </c>
    </row>
    <row r="57566" spans="253:253" x14ac:dyDescent="0.25">
      <c r="IS57566" s="5">
        <v>41173</v>
      </c>
    </row>
    <row r="57567" spans="253:253" x14ac:dyDescent="0.25">
      <c r="IS57567" s="5">
        <v>41174</v>
      </c>
    </row>
    <row r="57568" spans="253:253" x14ac:dyDescent="0.25">
      <c r="IS57568" s="5">
        <v>41175</v>
      </c>
    </row>
    <row r="57569" spans="253:253" x14ac:dyDescent="0.25">
      <c r="IS57569" s="5">
        <v>41176</v>
      </c>
    </row>
    <row r="57570" spans="253:253" x14ac:dyDescent="0.25">
      <c r="IS57570" s="5">
        <v>41177</v>
      </c>
    </row>
    <row r="57571" spans="253:253" x14ac:dyDescent="0.25">
      <c r="IS57571" s="5">
        <v>41178</v>
      </c>
    </row>
    <row r="57572" spans="253:253" x14ac:dyDescent="0.25">
      <c r="IS57572" s="5">
        <v>41179</v>
      </c>
    </row>
    <row r="57573" spans="253:253" x14ac:dyDescent="0.25">
      <c r="IS57573" s="5">
        <v>41180</v>
      </c>
    </row>
    <row r="57574" spans="253:253" x14ac:dyDescent="0.25">
      <c r="IS57574" s="5">
        <v>41181</v>
      </c>
    </row>
    <row r="57575" spans="253:253" x14ac:dyDescent="0.25">
      <c r="IS57575" s="5">
        <v>41182</v>
      </c>
    </row>
    <row r="57576" spans="253:253" x14ac:dyDescent="0.25">
      <c r="IS57576" s="5">
        <v>41183</v>
      </c>
    </row>
    <row r="57577" spans="253:253" x14ac:dyDescent="0.25">
      <c r="IS57577" s="5">
        <v>41184</v>
      </c>
    </row>
    <row r="57578" spans="253:253" x14ac:dyDescent="0.25">
      <c r="IS57578" s="5">
        <v>41185</v>
      </c>
    </row>
    <row r="57579" spans="253:253" x14ac:dyDescent="0.25">
      <c r="IS57579" s="5">
        <v>41186</v>
      </c>
    </row>
    <row r="57580" spans="253:253" x14ac:dyDescent="0.25">
      <c r="IS57580" s="5">
        <v>41187</v>
      </c>
    </row>
    <row r="57581" spans="253:253" x14ac:dyDescent="0.25">
      <c r="IS57581" s="5">
        <v>41188</v>
      </c>
    </row>
    <row r="57582" spans="253:253" x14ac:dyDescent="0.25">
      <c r="IS57582" s="5">
        <v>41189</v>
      </c>
    </row>
    <row r="57583" spans="253:253" x14ac:dyDescent="0.25">
      <c r="IS57583" s="5">
        <v>41190</v>
      </c>
    </row>
    <row r="57584" spans="253:253" x14ac:dyDescent="0.25">
      <c r="IS57584" s="5">
        <v>41191</v>
      </c>
    </row>
    <row r="57585" spans="253:253" x14ac:dyDescent="0.25">
      <c r="IS57585" s="5">
        <v>41192</v>
      </c>
    </row>
    <row r="57586" spans="253:253" x14ac:dyDescent="0.25">
      <c r="IS57586" s="5">
        <v>41193</v>
      </c>
    </row>
    <row r="57587" spans="253:253" x14ac:dyDescent="0.25">
      <c r="IS57587" s="5">
        <v>41194</v>
      </c>
    </row>
    <row r="57588" spans="253:253" x14ac:dyDescent="0.25">
      <c r="IS57588" s="5">
        <v>41195</v>
      </c>
    </row>
    <row r="57589" spans="253:253" x14ac:dyDescent="0.25">
      <c r="IS57589" s="5">
        <v>41196</v>
      </c>
    </row>
    <row r="57590" spans="253:253" x14ac:dyDescent="0.25">
      <c r="IS57590" s="5">
        <v>41197</v>
      </c>
    </row>
    <row r="57591" spans="253:253" x14ac:dyDescent="0.25">
      <c r="IS57591" s="5">
        <v>41198</v>
      </c>
    </row>
    <row r="57592" spans="253:253" x14ac:dyDescent="0.25">
      <c r="IS57592" s="5">
        <v>41199</v>
      </c>
    </row>
    <row r="57593" spans="253:253" x14ac:dyDescent="0.25">
      <c r="IS57593" s="5">
        <v>41200</v>
      </c>
    </row>
    <row r="57594" spans="253:253" x14ac:dyDescent="0.25">
      <c r="IS57594" s="5">
        <v>41201</v>
      </c>
    </row>
    <row r="57595" spans="253:253" x14ac:dyDescent="0.25">
      <c r="IS57595" s="5">
        <v>41202</v>
      </c>
    </row>
    <row r="57596" spans="253:253" x14ac:dyDescent="0.25">
      <c r="IS57596" s="5">
        <v>41203</v>
      </c>
    </row>
    <row r="57597" spans="253:253" x14ac:dyDescent="0.25">
      <c r="IS57597" s="5">
        <v>41204</v>
      </c>
    </row>
    <row r="57598" spans="253:253" x14ac:dyDescent="0.25">
      <c r="IS57598" s="5">
        <v>41205</v>
      </c>
    </row>
    <row r="57599" spans="253:253" x14ac:dyDescent="0.25">
      <c r="IS57599" s="5">
        <v>41206</v>
      </c>
    </row>
    <row r="57600" spans="253:253" x14ac:dyDescent="0.25">
      <c r="IS57600" s="5">
        <v>41207</v>
      </c>
    </row>
    <row r="57601" spans="253:253" x14ac:dyDescent="0.25">
      <c r="IS57601" s="5">
        <v>41208</v>
      </c>
    </row>
    <row r="57602" spans="253:253" x14ac:dyDescent="0.25">
      <c r="IS57602" s="5">
        <v>41209</v>
      </c>
    </row>
    <row r="57603" spans="253:253" x14ac:dyDescent="0.25">
      <c r="IS57603" s="5">
        <v>41210</v>
      </c>
    </row>
    <row r="57604" spans="253:253" x14ac:dyDescent="0.25">
      <c r="IS57604" s="5">
        <v>41211</v>
      </c>
    </row>
    <row r="57605" spans="253:253" x14ac:dyDescent="0.25">
      <c r="IS57605" s="5">
        <v>41212</v>
      </c>
    </row>
    <row r="57606" spans="253:253" x14ac:dyDescent="0.25">
      <c r="IS57606" s="5">
        <v>41213</v>
      </c>
    </row>
    <row r="57607" spans="253:253" x14ac:dyDescent="0.25">
      <c r="IS57607" s="5">
        <v>41214</v>
      </c>
    </row>
    <row r="57608" spans="253:253" x14ac:dyDescent="0.25">
      <c r="IS57608" s="5">
        <v>41215</v>
      </c>
    </row>
    <row r="57609" spans="253:253" x14ac:dyDescent="0.25">
      <c r="IS57609" s="5">
        <v>41216</v>
      </c>
    </row>
    <row r="57610" spans="253:253" x14ac:dyDescent="0.25">
      <c r="IS57610" s="5">
        <v>41217</v>
      </c>
    </row>
    <row r="57611" spans="253:253" x14ac:dyDescent="0.25">
      <c r="IS57611" s="5">
        <v>41218</v>
      </c>
    </row>
    <row r="57612" spans="253:253" x14ac:dyDescent="0.25">
      <c r="IS57612" s="5">
        <v>41219</v>
      </c>
    </row>
    <row r="57613" spans="253:253" x14ac:dyDescent="0.25">
      <c r="IS57613" s="5">
        <v>41220</v>
      </c>
    </row>
    <row r="57614" spans="253:253" x14ac:dyDescent="0.25">
      <c r="IS57614" s="5">
        <v>41221</v>
      </c>
    </row>
    <row r="57615" spans="253:253" x14ac:dyDescent="0.25">
      <c r="IS57615" s="5">
        <v>41222</v>
      </c>
    </row>
    <row r="57616" spans="253:253" x14ac:dyDescent="0.25">
      <c r="IS57616" s="5">
        <v>41223</v>
      </c>
    </row>
    <row r="57617" spans="253:253" x14ac:dyDescent="0.25">
      <c r="IS57617" s="5">
        <v>41224</v>
      </c>
    </row>
    <row r="57618" spans="253:253" x14ac:dyDescent="0.25">
      <c r="IS57618" s="5">
        <v>41225</v>
      </c>
    </row>
    <row r="57619" spans="253:253" x14ac:dyDescent="0.25">
      <c r="IS57619" s="5">
        <v>41226</v>
      </c>
    </row>
    <row r="57620" spans="253:253" x14ac:dyDescent="0.25">
      <c r="IS57620" s="5">
        <v>41227</v>
      </c>
    </row>
    <row r="57621" spans="253:253" x14ac:dyDescent="0.25">
      <c r="IS57621" s="5">
        <v>41228</v>
      </c>
    </row>
    <row r="57622" spans="253:253" x14ac:dyDescent="0.25">
      <c r="IS57622" s="5">
        <v>41229</v>
      </c>
    </row>
    <row r="57623" spans="253:253" x14ac:dyDescent="0.25">
      <c r="IS57623" s="5">
        <v>41230</v>
      </c>
    </row>
    <row r="57624" spans="253:253" x14ac:dyDescent="0.25">
      <c r="IS57624" s="5">
        <v>41231</v>
      </c>
    </row>
    <row r="57625" spans="253:253" x14ac:dyDescent="0.25">
      <c r="IS57625" s="5">
        <v>41232</v>
      </c>
    </row>
    <row r="57626" spans="253:253" x14ac:dyDescent="0.25">
      <c r="IS57626" s="5">
        <v>41233</v>
      </c>
    </row>
    <row r="57627" spans="253:253" x14ac:dyDescent="0.25">
      <c r="IS57627" s="5">
        <v>41234</v>
      </c>
    </row>
    <row r="57628" spans="253:253" x14ac:dyDescent="0.25">
      <c r="IS57628" s="5">
        <v>41235</v>
      </c>
    </row>
    <row r="57629" spans="253:253" x14ac:dyDescent="0.25">
      <c r="IS57629" s="5">
        <v>41236</v>
      </c>
    </row>
    <row r="57630" spans="253:253" x14ac:dyDescent="0.25">
      <c r="IS57630" s="5">
        <v>41237</v>
      </c>
    </row>
    <row r="57631" spans="253:253" x14ac:dyDescent="0.25">
      <c r="IS57631" s="5">
        <v>41238</v>
      </c>
    </row>
    <row r="57632" spans="253:253" x14ac:dyDescent="0.25">
      <c r="IS57632" s="5">
        <v>41239</v>
      </c>
    </row>
    <row r="57633" spans="253:253" x14ac:dyDescent="0.25">
      <c r="IS57633" s="5">
        <v>41240</v>
      </c>
    </row>
    <row r="57634" spans="253:253" x14ac:dyDescent="0.25">
      <c r="IS57634" s="5">
        <v>41241</v>
      </c>
    </row>
    <row r="57635" spans="253:253" x14ac:dyDescent="0.25">
      <c r="IS57635" s="5">
        <v>41242</v>
      </c>
    </row>
    <row r="57636" spans="253:253" x14ac:dyDescent="0.25">
      <c r="IS57636" s="5">
        <v>41243</v>
      </c>
    </row>
    <row r="57637" spans="253:253" x14ac:dyDescent="0.25">
      <c r="IS57637" s="5">
        <v>41244</v>
      </c>
    </row>
    <row r="57638" spans="253:253" x14ac:dyDescent="0.25">
      <c r="IS57638" s="5">
        <v>41245</v>
      </c>
    </row>
    <row r="57639" spans="253:253" x14ac:dyDescent="0.25">
      <c r="IS57639" s="5">
        <v>41246</v>
      </c>
    </row>
    <row r="57640" spans="253:253" x14ac:dyDescent="0.25">
      <c r="IS57640" s="5">
        <v>41247</v>
      </c>
    </row>
    <row r="57641" spans="253:253" x14ac:dyDescent="0.25">
      <c r="IS57641" s="5">
        <v>41248</v>
      </c>
    </row>
    <row r="57642" spans="253:253" x14ac:dyDescent="0.25">
      <c r="IS57642" s="5">
        <v>41249</v>
      </c>
    </row>
    <row r="57643" spans="253:253" x14ac:dyDescent="0.25">
      <c r="IS57643" s="5">
        <v>41250</v>
      </c>
    </row>
    <row r="57644" spans="253:253" x14ac:dyDescent="0.25">
      <c r="IS57644" s="5">
        <v>41251</v>
      </c>
    </row>
    <row r="57645" spans="253:253" x14ac:dyDescent="0.25">
      <c r="IS57645" s="5">
        <v>41252</v>
      </c>
    </row>
    <row r="57646" spans="253:253" x14ac:dyDescent="0.25">
      <c r="IS57646" s="5">
        <v>41253</v>
      </c>
    </row>
    <row r="57647" spans="253:253" x14ac:dyDescent="0.25">
      <c r="IS57647" s="5">
        <v>41254</v>
      </c>
    </row>
    <row r="57648" spans="253:253" x14ac:dyDescent="0.25">
      <c r="IS57648" s="5">
        <v>41255</v>
      </c>
    </row>
    <row r="57649" spans="253:253" x14ac:dyDescent="0.25">
      <c r="IS57649" s="5">
        <v>41256</v>
      </c>
    </row>
    <row r="57650" spans="253:253" x14ac:dyDescent="0.25">
      <c r="IS57650" s="5">
        <v>41257</v>
      </c>
    </row>
    <row r="57651" spans="253:253" x14ac:dyDescent="0.25">
      <c r="IS57651" s="5">
        <v>41258</v>
      </c>
    </row>
    <row r="57652" spans="253:253" x14ac:dyDescent="0.25">
      <c r="IS57652" s="5">
        <v>41259</v>
      </c>
    </row>
    <row r="57653" spans="253:253" x14ac:dyDescent="0.25">
      <c r="IS57653" s="5">
        <v>41260</v>
      </c>
    </row>
    <row r="57654" spans="253:253" x14ac:dyDescent="0.25">
      <c r="IS57654" s="5">
        <v>41261</v>
      </c>
    </row>
    <row r="57655" spans="253:253" x14ac:dyDescent="0.25">
      <c r="IS57655" s="5">
        <v>41262</v>
      </c>
    </row>
    <row r="57656" spans="253:253" x14ac:dyDescent="0.25">
      <c r="IS57656" s="5">
        <v>41263</v>
      </c>
    </row>
    <row r="57657" spans="253:253" x14ac:dyDescent="0.25">
      <c r="IS57657" s="5">
        <v>41264</v>
      </c>
    </row>
    <row r="57658" spans="253:253" x14ac:dyDescent="0.25">
      <c r="IS57658" s="5">
        <v>41265</v>
      </c>
    </row>
    <row r="57659" spans="253:253" x14ac:dyDescent="0.25">
      <c r="IS57659" s="5">
        <v>41266</v>
      </c>
    </row>
    <row r="57660" spans="253:253" x14ac:dyDescent="0.25">
      <c r="IS57660" s="5">
        <v>41267</v>
      </c>
    </row>
    <row r="57661" spans="253:253" x14ac:dyDescent="0.25">
      <c r="IS57661" s="5">
        <v>41268</v>
      </c>
    </row>
    <row r="57662" spans="253:253" x14ac:dyDescent="0.25">
      <c r="IS57662" s="5">
        <v>41269</v>
      </c>
    </row>
    <row r="57663" spans="253:253" x14ac:dyDescent="0.25">
      <c r="IS57663" s="5">
        <v>41270</v>
      </c>
    </row>
    <row r="57664" spans="253:253" x14ac:dyDescent="0.25">
      <c r="IS57664" s="5">
        <v>41271</v>
      </c>
    </row>
    <row r="57665" spans="253:253" x14ac:dyDescent="0.25">
      <c r="IS57665" s="5">
        <v>41272</v>
      </c>
    </row>
    <row r="57666" spans="253:253" x14ac:dyDescent="0.25">
      <c r="IS57666" s="5">
        <v>41273</v>
      </c>
    </row>
    <row r="57667" spans="253:253" x14ac:dyDescent="0.25">
      <c r="IS57667" s="5">
        <v>41274</v>
      </c>
    </row>
    <row r="57668" spans="253:253" x14ac:dyDescent="0.25">
      <c r="IS57668" s="5">
        <v>41275</v>
      </c>
    </row>
    <row r="57669" spans="253:253" x14ac:dyDescent="0.25">
      <c r="IS57669" s="5">
        <v>41276</v>
      </c>
    </row>
    <row r="57670" spans="253:253" x14ac:dyDescent="0.25">
      <c r="IS57670" s="5">
        <v>41277</v>
      </c>
    </row>
    <row r="57671" spans="253:253" x14ac:dyDescent="0.25">
      <c r="IS57671" s="5">
        <v>41278</v>
      </c>
    </row>
    <row r="57672" spans="253:253" x14ac:dyDescent="0.25">
      <c r="IS57672" s="5">
        <v>41279</v>
      </c>
    </row>
    <row r="57673" spans="253:253" x14ac:dyDescent="0.25">
      <c r="IS57673" s="5">
        <v>41280</v>
      </c>
    </row>
    <row r="57674" spans="253:253" x14ac:dyDescent="0.25">
      <c r="IS57674" s="5">
        <v>41281</v>
      </c>
    </row>
    <row r="57675" spans="253:253" x14ac:dyDescent="0.25">
      <c r="IS57675" s="5">
        <v>41282</v>
      </c>
    </row>
    <row r="57676" spans="253:253" x14ac:dyDescent="0.25">
      <c r="IS57676" s="5">
        <v>41283</v>
      </c>
    </row>
    <row r="57677" spans="253:253" x14ac:dyDescent="0.25">
      <c r="IS57677" s="5">
        <v>41284</v>
      </c>
    </row>
    <row r="57678" spans="253:253" x14ac:dyDescent="0.25">
      <c r="IS57678" s="5">
        <v>41285</v>
      </c>
    </row>
    <row r="57679" spans="253:253" x14ac:dyDescent="0.25">
      <c r="IS57679" s="5">
        <v>41286</v>
      </c>
    </row>
    <row r="57680" spans="253:253" x14ac:dyDescent="0.25">
      <c r="IS57680" s="5">
        <v>41287</v>
      </c>
    </row>
    <row r="57681" spans="253:253" x14ac:dyDescent="0.25">
      <c r="IS57681" s="5">
        <v>41288</v>
      </c>
    </row>
    <row r="57682" spans="253:253" x14ac:dyDescent="0.25">
      <c r="IS57682" s="5">
        <v>41289</v>
      </c>
    </row>
    <row r="57683" spans="253:253" x14ac:dyDescent="0.25">
      <c r="IS57683" s="5">
        <v>41290</v>
      </c>
    </row>
    <row r="57684" spans="253:253" x14ac:dyDescent="0.25">
      <c r="IS57684" s="5">
        <v>41291</v>
      </c>
    </row>
    <row r="57685" spans="253:253" x14ac:dyDescent="0.25">
      <c r="IS57685" s="5">
        <v>41292</v>
      </c>
    </row>
    <row r="57686" spans="253:253" x14ac:dyDescent="0.25">
      <c r="IS57686" s="5">
        <v>41293</v>
      </c>
    </row>
    <row r="57687" spans="253:253" x14ac:dyDescent="0.25">
      <c r="IS57687" s="5">
        <v>41294</v>
      </c>
    </row>
    <row r="57688" spans="253:253" x14ac:dyDescent="0.25">
      <c r="IS57688" s="5">
        <v>41295</v>
      </c>
    </row>
    <row r="57689" spans="253:253" x14ac:dyDescent="0.25">
      <c r="IS57689" s="5">
        <v>41296</v>
      </c>
    </row>
    <row r="57690" spans="253:253" x14ac:dyDescent="0.25">
      <c r="IS57690" s="5">
        <v>41297</v>
      </c>
    </row>
    <row r="57691" spans="253:253" x14ac:dyDescent="0.25">
      <c r="IS57691" s="5">
        <v>41298</v>
      </c>
    </row>
    <row r="57692" spans="253:253" x14ac:dyDescent="0.25">
      <c r="IS57692" s="5">
        <v>41299</v>
      </c>
    </row>
    <row r="57693" spans="253:253" x14ac:dyDescent="0.25">
      <c r="IS57693" s="5">
        <v>41300</v>
      </c>
    </row>
    <row r="57694" spans="253:253" x14ac:dyDescent="0.25">
      <c r="IS57694" s="5">
        <v>41301</v>
      </c>
    </row>
    <row r="57695" spans="253:253" x14ac:dyDescent="0.25">
      <c r="IS57695" s="5">
        <v>41302</v>
      </c>
    </row>
    <row r="57696" spans="253:253" x14ac:dyDescent="0.25">
      <c r="IS57696" s="5">
        <v>41303</v>
      </c>
    </row>
    <row r="57697" spans="253:253" x14ac:dyDescent="0.25">
      <c r="IS57697" s="5">
        <v>41304</v>
      </c>
    </row>
    <row r="57698" spans="253:253" x14ac:dyDescent="0.25">
      <c r="IS57698" s="5">
        <v>41305</v>
      </c>
    </row>
    <row r="57699" spans="253:253" x14ac:dyDescent="0.25">
      <c r="IS57699" s="5">
        <v>41306</v>
      </c>
    </row>
    <row r="57700" spans="253:253" x14ac:dyDescent="0.25">
      <c r="IS57700" s="5">
        <v>41307</v>
      </c>
    </row>
    <row r="57701" spans="253:253" x14ac:dyDescent="0.25">
      <c r="IS57701" s="5">
        <v>41308</v>
      </c>
    </row>
    <row r="57702" spans="253:253" x14ac:dyDescent="0.25">
      <c r="IS57702" s="5">
        <v>41309</v>
      </c>
    </row>
    <row r="57703" spans="253:253" x14ac:dyDescent="0.25">
      <c r="IS57703" s="5">
        <v>41310</v>
      </c>
    </row>
    <row r="57704" spans="253:253" x14ac:dyDescent="0.25">
      <c r="IS57704" s="5">
        <v>41311</v>
      </c>
    </row>
    <row r="57705" spans="253:253" x14ac:dyDescent="0.25">
      <c r="IS57705" s="5">
        <v>41312</v>
      </c>
    </row>
    <row r="57706" spans="253:253" x14ac:dyDescent="0.25">
      <c r="IS57706" s="5">
        <v>41313</v>
      </c>
    </row>
    <row r="57707" spans="253:253" x14ac:dyDescent="0.25">
      <c r="IS57707" s="5">
        <v>41314</v>
      </c>
    </row>
    <row r="57708" spans="253:253" x14ac:dyDescent="0.25">
      <c r="IS57708" s="5">
        <v>41315</v>
      </c>
    </row>
    <row r="57709" spans="253:253" x14ac:dyDescent="0.25">
      <c r="IS57709" s="5">
        <v>41316</v>
      </c>
    </row>
    <row r="57710" spans="253:253" x14ac:dyDescent="0.25">
      <c r="IS57710" s="5">
        <v>41317</v>
      </c>
    </row>
    <row r="57711" spans="253:253" x14ac:dyDescent="0.25">
      <c r="IS57711" s="5">
        <v>41318</v>
      </c>
    </row>
    <row r="57712" spans="253:253" x14ac:dyDescent="0.25">
      <c r="IS57712" s="5">
        <v>41319</v>
      </c>
    </row>
    <row r="57713" spans="253:253" x14ac:dyDescent="0.25">
      <c r="IS57713" s="5">
        <v>41320</v>
      </c>
    </row>
    <row r="57714" spans="253:253" x14ac:dyDescent="0.25">
      <c r="IS57714" s="5">
        <v>41321</v>
      </c>
    </row>
    <row r="57715" spans="253:253" x14ac:dyDescent="0.25">
      <c r="IS57715" s="5">
        <v>41322</v>
      </c>
    </row>
    <row r="57716" spans="253:253" x14ac:dyDescent="0.25">
      <c r="IS57716" s="5">
        <v>41323</v>
      </c>
    </row>
    <row r="57717" spans="253:253" x14ac:dyDescent="0.25">
      <c r="IS57717" s="5">
        <v>41324</v>
      </c>
    </row>
    <row r="57718" spans="253:253" x14ac:dyDescent="0.25">
      <c r="IS57718" s="5">
        <v>41325</v>
      </c>
    </row>
    <row r="57719" spans="253:253" x14ac:dyDescent="0.25">
      <c r="IS57719" s="5">
        <v>41326</v>
      </c>
    </row>
    <row r="57720" spans="253:253" x14ac:dyDescent="0.25">
      <c r="IS57720" s="5">
        <v>41327</v>
      </c>
    </row>
    <row r="57721" spans="253:253" x14ac:dyDescent="0.25">
      <c r="IS57721" s="5">
        <v>41328</v>
      </c>
    </row>
    <row r="57722" spans="253:253" x14ac:dyDescent="0.25">
      <c r="IS57722" s="5">
        <v>41329</v>
      </c>
    </row>
    <row r="57723" spans="253:253" x14ac:dyDescent="0.25">
      <c r="IS57723" s="5">
        <v>41330</v>
      </c>
    </row>
    <row r="57724" spans="253:253" x14ac:dyDescent="0.25">
      <c r="IS57724" s="5">
        <v>41331</v>
      </c>
    </row>
    <row r="57725" spans="253:253" x14ac:dyDescent="0.25">
      <c r="IS57725" s="5">
        <v>41332</v>
      </c>
    </row>
    <row r="57726" spans="253:253" x14ac:dyDescent="0.25">
      <c r="IS57726" s="5">
        <v>41333</v>
      </c>
    </row>
    <row r="57727" spans="253:253" x14ac:dyDescent="0.25">
      <c r="IS57727" s="5">
        <v>41334</v>
      </c>
    </row>
    <row r="57728" spans="253:253" x14ac:dyDescent="0.25">
      <c r="IS57728" s="5">
        <v>41335</v>
      </c>
    </row>
    <row r="57729" spans="253:253" x14ac:dyDescent="0.25">
      <c r="IS57729" s="5">
        <v>41336</v>
      </c>
    </row>
    <row r="57730" spans="253:253" x14ac:dyDescent="0.25">
      <c r="IS57730" s="5">
        <v>41337</v>
      </c>
    </row>
    <row r="57731" spans="253:253" x14ac:dyDescent="0.25">
      <c r="IS57731" s="5">
        <v>41338</v>
      </c>
    </row>
    <row r="57732" spans="253:253" x14ac:dyDescent="0.25">
      <c r="IS57732" s="5">
        <v>41339</v>
      </c>
    </row>
    <row r="57733" spans="253:253" x14ac:dyDescent="0.25">
      <c r="IS57733" s="5">
        <v>41340</v>
      </c>
    </row>
    <row r="57734" spans="253:253" x14ac:dyDescent="0.25">
      <c r="IS57734" s="5">
        <v>41341</v>
      </c>
    </row>
    <row r="57735" spans="253:253" x14ac:dyDescent="0.25">
      <c r="IS57735" s="5">
        <v>41342</v>
      </c>
    </row>
    <row r="57736" spans="253:253" x14ac:dyDescent="0.25">
      <c r="IS57736" s="5">
        <v>41343</v>
      </c>
    </row>
    <row r="57737" spans="253:253" x14ac:dyDescent="0.25">
      <c r="IS57737" s="5">
        <v>41344</v>
      </c>
    </row>
    <row r="57738" spans="253:253" x14ac:dyDescent="0.25">
      <c r="IS57738" s="5">
        <v>41345</v>
      </c>
    </row>
    <row r="57739" spans="253:253" x14ac:dyDescent="0.25">
      <c r="IS57739" s="5">
        <v>41346</v>
      </c>
    </row>
    <row r="57740" spans="253:253" x14ac:dyDescent="0.25">
      <c r="IS57740" s="5">
        <v>41347</v>
      </c>
    </row>
    <row r="57741" spans="253:253" x14ac:dyDescent="0.25">
      <c r="IS57741" s="5">
        <v>41348</v>
      </c>
    </row>
    <row r="57742" spans="253:253" x14ac:dyDescent="0.25">
      <c r="IS57742" s="5">
        <v>41349</v>
      </c>
    </row>
    <row r="57743" spans="253:253" x14ac:dyDescent="0.25">
      <c r="IS57743" s="5">
        <v>41350</v>
      </c>
    </row>
    <row r="57744" spans="253:253" x14ac:dyDescent="0.25">
      <c r="IS57744" s="5">
        <v>41351</v>
      </c>
    </row>
    <row r="57745" spans="253:253" x14ac:dyDescent="0.25">
      <c r="IS57745" s="5">
        <v>41352</v>
      </c>
    </row>
    <row r="57746" spans="253:253" x14ac:dyDescent="0.25">
      <c r="IS57746" s="5">
        <v>41353</v>
      </c>
    </row>
    <row r="57747" spans="253:253" x14ac:dyDescent="0.25">
      <c r="IS57747" s="5">
        <v>41354</v>
      </c>
    </row>
    <row r="57748" spans="253:253" x14ac:dyDescent="0.25">
      <c r="IS57748" s="5">
        <v>41355</v>
      </c>
    </row>
    <row r="57749" spans="253:253" x14ac:dyDescent="0.25">
      <c r="IS57749" s="5">
        <v>41356</v>
      </c>
    </row>
    <row r="57750" spans="253:253" x14ac:dyDescent="0.25">
      <c r="IS57750" s="5">
        <v>41357</v>
      </c>
    </row>
    <row r="57751" spans="253:253" x14ac:dyDescent="0.25">
      <c r="IS57751" s="5">
        <v>41358</v>
      </c>
    </row>
    <row r="57752" spans="253:253" x14ac:dyDescent="0.25">
      <c r="IS57752" s="5">
        <v>41359</v>
      </c>
    </row>
    <row r="57753" spans="253:253" x14ac:dyDescent="0.25">
      <c r="IS57753" s="5">
        <v>41360</v>
      </c>
    </row>
    <row r="57754" spans="253:253" x14ac:dyDescent="0.25">
      <c r="IS57754" s="5">
        <v>41361</v>
      </c>
    </row>
    <row r="57755" spans="253:253" x14ac:dyDescent="0.25">
      <c r="IS57755" s="5">
        <v>41362</v>
      </c>
    </row>
    <row r="57756" spans="253:253" x14ac:dyDescent="0.25">
      <c r="IS57756" s="5">
        <v>41363</v>
      </c>
    </row>
    <row r="57757" spans="253:253" x14ac:dyDescent="0.25">
      <c r="IS57757" s="5">
        <v>41364</v>
      </c>
    </row>
    <row r="57758" spans="253:253" x14ac:dyDescent="0.25">
      <c r="IS57758" s="5">
        <v>41365</v>
      </c>
    </row>
    <row r="57759" spans="253:253" x14ac:dyDescent="0.25">
      <c r="IS57759" s="5">
        <v>41366</v>
      </c>
    </row>
    <row r="57760" spans="253:253" x14ac:dyDescent="0.25">
      <c r="IS57760" s="5">
        <v>41367</v>
      </c>
    </row>
    <row r="57761" spans="253:253" x14ac:dyDescent="0.25">
      <c r="IS57761" s="5">
        <v>41368</v>
      </c>
    </row>
    <row r="57762" spans="253:253" x14ac:dyDescent="0.25">
      <c r="IS57762" s="5">
        <v>41369</v>
      </c>
    </row>
    <row r="57763" spans="253:253" x14ac:dyDescent="0.25">
      <c r="IS57763" s="5">
        <v>41370</v>
      </c>
    </row>
    <row r="57764" spans="253:253" x14ac:dyDescent="0.25">
      <c r="IS57764" s="5">
        <v>41371</v>
      </c>
    </row>
    <row r="57765" spans="253:253" x14ac:dyDescent="0.25">
      <c r="IS57765" s="5">
        <v>41372</v>
      </c>
    </row>
    <row r="57766" spans="253:253" x14ac:dyDescent="0.25">
      <c r="IS57766" s="5">
        <v>41373</v>
      </c>
    </row>
    <row r="57767" spans="253:253" x14ac:dyDescent="0.25">
      <c r="IS57767" s="5">
        <v>41374</v>
      </c>
    </row>
    <row r="57768" spans="253:253" x14ac:dyDescent="0.25">
      <c r="IS57768" s="5">
        <v>41375</v>
      </c>
    </row>
    <row r="57769" spans="253:253" x14ac:dyDescent="0.25">
      <c r="IS57769" s="5">
        <v>41376</v>
      </c>
    </row>
    <row r="57770" spans="253:253" x14ac:dyDescent="0.25">
      <c r="IS57770" s="5">
        <v>41377</v>
      </c>
    </row>
    <row r="57771" spans="253:253" x14ac:dyDescent="0.25">
      <c r="IS57771" s="5">
        <v>41378</v>
      </c>
    </row>
    <row r="57772" spans="253:253" x14ac:dyDescent="0.25">
      <c r="IS57772" s="5">
        <v>41379</v>
      </c>
    </row>
    <row r="57773" spans="253:253" x14ac:dyDescent="0.25">
      <c r="IS57773" s="5">
        <v>41380</v>
      </c>
    </row>
    <row r="57774" spans="253:253" x14ac:dyDescent="0.25">
      <c r="IS57774" s="5">
        <v>41381</v>
      </c>
    </row>
    <row r="57775" spans="253:253" x14ac:dyDescent="0.25">
      <c r="IS57775" s="5">
        <v>41382</v>
      </c>
    </row>
    <row r="57776" spans="253:253" x14ac:dyDescent="0.25">
      <c r="IS57776" s="5">
        <v>41383</v>
      </c>
    </row>
    <row r="57777" spans="253:253" x14ac:dyDescent="0.25">
      <c r="IS57777" s="5">
        <v>41384</v>
      </c>
    </row>
    <row r="57778" spans="253:253" x14ac:dyDescent="0.25">
      <c r="IS57778" s="5">
        <v>41385</v>
      </c>
    </row>
    <row r="57779" spans="253:253" x14ac:dyDescent="0.25">
      <c r="IS57779" s="5">
        <v>41386</v>
      </c>
    </row>
    <row r="57780" spans="253:253" x14ac:dyDescent="0.25">
      <c r="IS57780" s="5">
        <v>41387</v>
      </c>
    </row>
    <row r="57781" spans="253:253" x14ac:dyDescent="0.25">
      <c r="IS57781" s="5">
        <v>41388</v>
      </c>
    </row>
    <row r="57782" spans="253:253" x14ac:dyDescent="0.25">
      <c r="IS57782" s="5">
        <v>41389</v>
      </c>
    </row>
    <row r="57783" spans="253:253" x14ac:dyDescent="0.25">
      <c r="IS57783" s="5">
        <v>41390</v>
      </c>
    </row>
    <row r="57784" spans="253:253" x14ac:dyDescent="0.25">
      <c r="IS57784" s="5">
        <v>41391</v>
      </c>
    </row>
    <row r="57785" spans="253:253" x14ac:dyDescent="0.25">
      <c r="IS57785" s="5">
        <v>41392</v>
      </c>
    </row>
    <row r="57786" spans="253:253" x14ac:dyDescent="0.25">
      <c r="IS57786" s="5">
        <v>41393</v>
      </c>
    </row>
    <row r="57787" spans="253:253" x14ac:dyDescent="0.25">
      <c r="IS57787" s="5">
        <v>41394</v>
      </c>
    </row>
    <row r="57788" spans="253:253" x14ac:dyDescent="0.25">
      <c r="IS57788" s="5">
        <v>41395</v>
      </c>
    </row>
    <row r="57789" spans="253:253" x14ac:dyDescent="0.25">
      <c r="IS57789" s="5">
        <v>41396</v>
      </c>
    </row>
    <row r="57790" spans="253:253" x14ac:dyDescent="0.25">
      <c r="IS57790" s="5">
        <v>41397</v>
      </c>
    </row>
    <row r="57791" spans="253:253" x14ac:dyDescent="0.25">
      <c r="IS57791" s="5">
        <v>41398</v>
      </c>
    </row>
    <row r="57792" spans="253:253" x14ac:dyDescent="0.25">
      <c r="IS57792" s="5">
        <v>41399</v>
      </c>
    </row>
    <row r="57793" spans="253:253" x14ac:dyDescent="0.25">
      <c r="IS57793" s="5">
        <v>41400</v>
      </c>
    </row>
    <row r="57794" spans="253:253" x14ac:dyDescent="0.25">
      <c r="IS57794" s="5">
        <v>41401</v>
      </c>
    </row>
    <row r="57795" spans="253:253" x14ac:dyDescent="0.25">
      <c r="IS57795" s="5">
        <v>41402</v>
      </c>
    </row>
    <row r="57796" spans="253:253" x14ac:dyDescent="0.25">
      <c r="IS57796" s="5">
        <v>41403</v>
      </c>
    </row>
    <row r="57797" spans="253:253" x14ac:dyDescent="0.25">
      <c r="IS57797" s="5">
        <v>41404</v>
      </c>
    </row>
    <row r="57798" spans="253:253" x14ac:dyDescent="0.25">
      <c r="IS57798" s="5">
        <v>41405</v>
      </c>
    </row>
    <row r="57799" spans="253:253" x14ac:dyDescent="0.25">
      <c r="IS57799" s="5">
        <v>41406</v>
      </c>
    </row>
    <row r="57800" spans="253:253" x14ac:dyDescent="0.25">
      <c r="IS57800" s="5">
        <v>41407</v>
      </c>
    </row>
    <row r="57801" spans="253:253" x14ac:dyDescent="0.25">
      <c r="IS57801" s="5">
        <v>41408</v>
      </c>
    </row>
    <row r="57802" spans="253:253" x14ac:dyDescent="0.25">
      <c r="IS57802" s="5">
        <v>41409</v>
      </c>
    </row>
    <row r="57803" spans="253:253" x14ac:dyDescent="0.25">
      <c r="IS57803" s="5">
        <v>41410</v>
      </c>
    </row>
    <row r="57804" spans="253:253" x14ac:dyDescent="0.25">
      <c r="IS57804" s="5">
        <v>41411</v>
      </c>
    </row>
    <row r="57805" spans="253:253" x14ac:dyDescent="0.25">
      <c r="IS57805" s="5">
        <v>41412</v>
      </c>
    </row>
    <row r="57806" spans="253:253" x14ac:dyDescent="0.25">
      <c r="IS57806" s="5">
        <v>41413</v>
      </c>
    </row>
    <row r="57807" spans="253:253" x14ac:dyDescent="0.25">
      <c r="IS57807" s="5">
        <v>41414</v>
      </c>
    </row>
    <row r="57808" spans="253:253" x14ac:dyDescent="0.25">
      <c r="IS57808" s="5">
        <v>41415</v>
      </c>
    </row>
    <row r="57809" spans="253:253" x14ac:dyDescent="0.25">
      <c r="IS57809" s="5">
        <v>41416</v>
      </c>
    </row>
    <row r="57810" spans="253:253" x14ac:dyDescent="0.25">
      <c r="IS57810" s="5">
        <v>41417</v>
      </c>
    </row>
    <row r="57811" spans="253:253" x14ac:dyDescent="0.25">
      <c r="IS57811" s="5">
        <v>41418</v>
      </c>
    </row>
    <row r="57812" spans="253:253" x14ac:dyDescent="0.25">
      <c r="IS57812" s="5">
        <v>41419</v>
      </c>
    </row>
    <row r="57813" spans="253:253" x14ac:dyDescent="0.25">
      <c r="IS57813" s="5">
        <v>41420</v>
      </c>
    </row>
    <row r="57814" spans="253:253" x14ac:dyDescent="0.25">
      <c r="IS57814" s="5">
        <v>41421</v>
      </c>
    </row>
    <row r="57815" spans="253:253" x14ac:dyDescent="0.25">
      <c r="IS57815" s="5">
        <v>41422</v>
      </c>
    </row>
    <row r="57816" spans="253:253" x14ac:dyDescent="0.25">
      <c r="IS57816" s="5">
        <v>41423</v>
      </c>
    </row>
    <row r="57817" spans="253:253" x14ac:dyDescent="0.25">
      <c r="IS57817" s="5">
        <v>41424</v>
      </c>
    </row>
    <row r="57818" spans="253:253" x14ac:dyDescent="0.25">
      <c r="IS57818" s="5">
        <v>41425</v>
      </c>
    </row>
    <row r="57819" spans="253:253" x14ac:dyDescent="0.25">
      <c r="IS57819" s="5">
        <v>41426</v>
      </c>
    </row>
    <row r="57820" spans="253:253" x14ac:dyDescent="0.25">
      <c r="IS57820" s="5">
        <v>41427</v>
      </c>
    </row>
    <row r="57821" spans="253:253" x14ac:dyDescent="0.25">
      <c r="IS57821" s="5">
        <v>41428</v>
      </c>
    </row>
    <row r="57822" spans="253:253" x14ac:dyDescent="0.25">
      <c r="IS57822" s="5">
        <v>41429</v>
      </c>
    </row>
    <row r="57823" spans="253:253" x14ac:dyDescent="0.25">
      <c r="IS57823" s="5">
        <v>41430</v>
      </c>
    </row>
    <row r="57824" spans="253:253" x14ac:dyDescent="0.25">
      <c r="IS57824" s="5">
        <v>41431</v>
      </c>
    </row>
    <row r="57825" spans="253:253" x14ac:dyDescent="0.25">
      <c r="IS57825" s="5">
        <v>41432</v>
      </c>
    </row>
    <row r="57826" spans="253:253" x14ac:dyDescent="0.25">
      <c r="IS57826" s="5">
        <v>41433</v>
      </c>
    </row>
    <row r="57827" spans="253:253" x14ac:dyDescent="0.25">
      <c r="IS57827" s="5">
        <v>41434</v>
      </c>
    </row>
    <row r="57828" spans="253:253" x14ac:dyDescent="0.25">
      <c r="IS57828" s="5">
        <v>41435</v>
      </c>
    </row>
    <row r="57829" spans="253:253" x14ac:dyDescent="0.25">
      <c r="IS57829" s="5">
        <v>41436</v>
      </c>
    </row>
    <row r="57830" spans="253:253" x14ac:dyDescent="0.25">
      <c r="IS57830" s="5">
        <v>41437</v>
      </c>
    </row>
    <row r="57831" spans="253:253" x14ac:dyDescent="0.25">
      <c r="IS57831" s="5">
        <v>41438</v>
      </c>
    </row>
    <row r="57832" spans="253:253" x14ac:dyDescent="0.25">
      <c r="IS57832" s="5">
        <v>41439</v>
      </c>
    </row>
    <row r="57833" spans="253:253" x14ac:dyDescent="0.25">
      <c r="IS57833" s="5">
        <v>41440</v>
      </c>
    </row>
    <row r="57834" spans="253:253" x14ac:dyDescent="0.25">
      <c r="IS57834" s="5">
        <v>41441</v>
      </c>
    </row>
    <row r="57835" spans="253:253" x14ac:dyDescent="0.25">
      <c r="IS57835" s="5">
        <v>41442</v>
      </c>
    </row>
    <row r="57836" spans="253:253" x14ac:dyDescent="0.25">
      <c r="IS57836" s="5">
        <v>41443</v>
      </c>
    </row>
    <row r="57837" spans="253:253" x14ac:dyDescent="0.25">
      <c r="IS57837" s="5">
        <v>41444</v>
      </c>
    </row>
    <row r="57838" spans="253:253" x14ac:dyDescent="0.25">
      <c r="IS57838" s="5">
        <v>41445</v>
      </c>
    </row>
    <row r="57839" spans="253:253" x14ac:dyDescent="0.25">
      <c r="IS57839" s="5">
        <v>41446</v>
      </c>
    </row>
    <row r="57840" spans="253:253" x14ac:dyDescent="0.25">
      <c r="IS57840" s="5">
        <v>41447</v>
      </c>
    </row>
    <row r="57841" spans="253:253" x14ac:dyDescent="0.25">
      <c r="IS57841" s="5">
        <v>41448</v>
      </c>
    </row>
    <row r="57842" spans="253:253" x14ac:dyDescent="0.25">
      <c r="IS57842" s="5">
        <v>41449</v>
      </c>
    </row>
    <row r="57843" spans="253:253" x14ac:dyDescent="0.25">
      <c r="IS57843" s="5">
        <v>41450</v>
      </c>
    </row>
    <row r="57844" spans="253:253" x14ac:dyDescent="0.25">
      <c r="IS57844" s="5">
        <v>41451</v>
      </c>
    </row>
    <row r="57845" spans="253:253" x14ac:dyDescent="0.25">
      <c r="IS57845" s="5">
        <v>41452</v>
      </c>
    </row>
    <row r="57846" spans="253:253" x14ac:dyDescent="0.25">
      <c r="IS57846" s="5">
        <v>41453</v>
      </c>
    </row>
    <row r="57847" spans="253:253" x14ac:dyDescent="0.25">
      <c r="IS57847" s="5">
        <v>41454</v>
      </c>
    </row>
    <row r="57848" spans="253:253" x14ac:dyDescent="0.25">
      <c r="IS57848" s="5">
        <v>41455</v>
      </c>
    </row>
    <row r="57849" spans="253:253" x14ac:dyDescent="0.25">
      <c r="IS57849" s="5">
        <v>41456</v>
      </c>
    </row>
    <row r="57850" spans="253:253" x14ac:dyDescent="0.25">
      <c r="IS57850" s="5">
        <v>41457</v>
      </c>
    </row>
    <row r="57851" spans="253:253" x14ac:dyDescent="0.25">
      <c r="IS57851" s="5">
        <v>41458</v>
      </c>
    </row>
    <row r="57852" spans="253:253" x14ac:dyDescent="0.25">
      <c r="IS57852" s="5">
        <v>41459</v>
      </c>
    </row>
    <row r="57853" spans="253:253" x14ac:dyDescent="0.25">
      <c r="IS57853" s="5">
        <v>41460</v>
      </c>
    </row>
    <row r="57854" spans="253:253" x14ac:dyDescent="0.25">
      <c r="IS57854" s="5">
        <v>41461</v>
      </c>
    </row>
    <row r="57855" spans="253:253" x14ac:dyDescent="0.25">
      <c r="IS57855" s="5">
        <v>41462</v>
      </c>
    </row>
    <row r="57856" spans="253:253" x14ac:dyDescent="0.25">
      <c r="IS57856" s="5">
        <v>41463</v>
      </c>
    </row>
    <row r="57857" spans="253:253" x14ac:dyDescent="0.25">
      <c r="IS57857" s="5">
        <v>41464</v>
      </c>
    </row>
    <row r="57858" spans="253:253" x14ac:dyDescent="0.25">
      <c r="IS57858" s="5">
        <v>41465</v>
      </c>
    </row>
    <row r="57859" spans="253:253" x14ac:dyDescent="0.25">
      <c r="IS57859" s="5">
        <v>41466</v>
      </c>
    </row>
    <row r="57860" spans="253:253" x14ac:dyDescent="0.25">
      <c r="IS57860" s="5">
        <v>41467</v>
      </c>
    </row>
    <row r="57861" spans="253:253" x14ac:dyDescent="0.25">
      <c r="IS57861" s="5">
        <v>41468</v>
      </c>
    </row>
    <row r="57862" spans="253:253" x14ac:dyDescent="0.25">
      <c r="IS57862" s="5">
        <v>41469</v>
      </c>
    </row>
    <row r="57863" spans="253:253" x14ac:dyDescent="0.25">
      <c r="IS57863" s="5">
        <v>41470</v>
      </c>
    </row>
    <row r="57864" spans="253:253" x14ac:dyDescent="0.25">
      <c r="IS57864" s="5">
        <v>41471</v>
      </c>
    </row>
    <row r="57865" spans="253:253" x14ac:dyDescent="0.25">
      <c r="IS57865" s="5">
        <v>41472</v>
      </c>
    </row>
    <row r="57866" spans="253:253" x14ac:dyDescent="0.25">
      <c r="IS57866" s="5">
        <v>41473</v>
      </c>
    </row>
    <row r="57867" spans="253:253" x14ac:dyDescent="0.25">
      <c r="IS57867" s="5">
        <v>41474</v>
      </c>
    </row>
    <row r="57868" spans="253:253" x14ac:dyDescent="0.25">
      <c r="IS57868" s="5">
        <v>41475</v>
      </c>
    </row>
    <row r="57869" spans="253:253" x14ac:dyDescent="0.25">
      <c r="IS57869" s="5">
        <v>41476</v>
      </c>
    </row>
    <row r="57870" spans="253:253" x14ac:dyDescent="0.25">
      <c r="IS57870" s="5">
        <v>41477</v>
      </c>
    </row>
    <row r="57871" spans="253:253" x14ac:dyDescent="0.25">
      <c r="IS57871" s="5">
        <v>41478</v>
      </c>
    </row>
    <row r="57872" spans="253:253" x14ac:dyDescent="0.25">
      <c r="IS57872" s="5">
        <v>41479</v>
      </c>
    </row>
    <row r="57873" spans="253:253" x14ac:dyDescent="0.25">
      <c r="IS57873" s="5">
        <v>41480</v>
      </c>
    </row>
    <row r="57874" spans="253:253" x14ac:dyDescent="0.25">
      <c r="IS57874" s="5">
        <v>41481</v>
      </c>
    </row>
    <row r="57875" spans="253:253" x14ac:dyDescent="0.25">
      <c r="IS57875" s="5">
        <v>41482</v>
      </c>
    </row>
    <row r="57876" spans="253:253" x14ac:dyDescent="0.25">
      <c r="IS57876" s="5">
        <v>41483</v>
      </c>
    </row>
    <row r="57877" spans="253:253" x14ac:dyDescent="0.25">
      <c r="IS57877" s="5">
        <v>41484</v>
      </c>
    </row>
    <row r="57878" spans="253:253" x14ac:dyDescent="0.25">
      <c r="IS57878" s="5">
        <v>41485</v>
      </c>
    </row>
    <row r="57879" spans="253:253" x14ac:dyDescent="0.25">
      <c r="IS57879" s="5">
        <v>41486</v>
      </c>
    </row>
    <row r="57880" spans="253:253" x14ac:dyDescent="0.25">
      <c r="IS57880" s="5">
        <v>41487</v>
      </c>
    </row>
    <row r="57881" spans="253:253" x14ac:dyDescent="0.25">
      <c r="IS57881" s="5">
        <v>41488</v>
      </c>
    </row>
    <row r="57882" spans="253:253" x14ac:dyDescent="0.25">
      <c r="IS57882" s="5">
        <v>41489</v>
      </c>
    </row>
    <row r="57883" spans="253:253" x14ac:dyDescent="0.25">
      <c r="IS57883" s="5">
        <v>41490</v>
      </c>
    </row>
    <row r="57884" spans="253:253" x14ac:dyDescent="0.25">
      <c r="IS57884" s="5">
        <v>41491</v>
      </c>
    </row>
    <row r="57885" spans="253:253" x14ac:dyDescent="0.25">
      <c r="IS57885" s="5">
        <v>41492</v>
      </c>
    </row>
    <row r="57886" spans="253:253" x14ac:dyDescent="0.25">
      <c r="IS57886" s="5">
        <v>41493</v>
      </c>
    </row>
    <row r="57887" spans="253:253" x14ac:dyDescent="0.25">
      <c r="IS57887" s="5">
        <v>41494</v>
      </c>
    </row>
    <row r="57888" spans="253:253" x14ac:dyDescent="0.25">
      <c r="IS57888" s="5">
        <v>41495</v>
      </c>
    </row>
    <row r="57889" spans="253:253" x14ac:dyDescent="0.25">
      <c r="IS57889" s="5">
        <v>41496</v>
      </c>
    </row>
    <row r="57890" spans="253:253" x14ac:dyDescent="0.25">
      <c r="IS57890" s="5">
        <v>41497</v>
      </c>
    </row>
    <row r="57891" spans="253:253" x14ac:dyDescent="0.25">
      <c r="IS57891" s="5">
        <v>41498</v>
      </c>
    </row>
    <row r="57892" spans="253:253" x14ac:dyDescent="0.25">
      <c r="IS57892" s="5">
        <v>41499</v>
      </c>
    </row>
    <row r="57893" spans="253:253" x14ac:dyDescent="0.25">
      <c r="IS57893" s="5">
        <v>41500</v>
      </c>
    </row>
    <row r="57894" spans="253:253" x14ac:dyDescent="0.25">
      <c r="IS57894" s="5">
        <v>41501</v>
      </c>
    </row>
    <row r="57895" spans="253:253" x14ac:dyDescent="0.25">
      <c r="IS57895" s="5">
        <v>41502</v>
      </c>
    </row>
    <row r="57896" spans="253:253" x14ac:dyDescent="0.25">
      <c r="IS57896" s="5">
        <v>41503</v>
      </c>
    </row>
    <row r="57897" spans="253:253" x14ac:dyDescent="0.25">
      <c r="IS57897" s="5">
        <v>41504</v>
      </c>
    </row>
    <row r="57898" spans="253:253" x14ac:dyDescent="0.25">
      <c r="IS57898" s="5">
        <v>41505</v>
      </c>
    </row>
    <row r="57899" spans="253:253" x14ac:dyDescent="0.25">
      <c r="IS57899" s="5">
        <v>41506</v>
      </c>
    </row>
    <row r="57900" spans="253:253" x14ac:dyDescent="0.25">
      <c r="IS57900" s="5">
        <v>41507</v>
      </c>
    </row>
    <row r="57901" spans="253:253" x14ac:dyDescent="0.25">
      <c r="IS57901" s="5">
        <v>41508</v>
      </c>
    </row>
    <row r="57902" spans="253:253" x14ac:dyDescent="0.25">
      <c r="IS57902" s="5">
        <v>41509</v>
      </c>
    </row>
    <row r="57903" spans="253:253" x14ac:dyDescent="0.25">
      <c r="IS57903" s="5">
        <v>41510</v>
      </c>
    </row>
    <row r="57904" spans="253:253" x14ac:dyDescent="0.25">
      <c r="IS57904" s="5">
        <v>41511</v>
      </c>
    </row>
    <row r="57905" spans="253:253" x14ac:dyDescent="0.25">
      <c r="IS57905" s="5">
        <v>41512</v>
      </c>
    </row>
    <row r="57906" spans="253:253" x14ac:dyDescent="0.25">
      <c r="IS57906" s="5">
        <v>41513</v>
      </c>
    </row>
    <row r="57907" spans="253:253" x14ac:dyDescent="0.25">
      <c r="IS57907" s="5">
        <v>41514</v>
      </c>
    </row>
    <row r="57908" spans="253:253" x14ac:dyDescent="0.25">
      <c r="IS57908" s="5">
        <v>41515</v>
      </c>
    </row>
    <row r="57909" spans="253:253" x14ac:dyDescent="0.25">
      <c r="IS57909" s="5">
        <v>41516</v>
      </c>
    </row>
    <row r="57910" spans="253:253" x14ac:dyDescent="0.25">
      <c r="IS57910" s="5">
        <v>41517</v>
      </c>
    </row>
    <row r="57911" spans="253:253" x14ac:dyDescent="0.25">
      <c r="IS57911" s="5">
        <v>41518</v>
      </c>
    </row>
    <row r="57912" spans="253:253" x14ac:dyDescent="0.25">
      <c r="IS57912" s="5">
        <v>41519</v>
      </c>
    </row>
    <row r="57913" spans="253:253" x14ac:dyDescent="0.25">
      <c r="IS57913" s="5">
        <v>41520</v>
      </c>
    </row>
    <row r="57914" spans="253:253" x14ac:dyDescent="0.25">
      <c r="IS57914" s="5">
        <v>41521</v>
      </c>
    </row>
    <row r="57915" spans="253:253" x14ac:dyDescent="0.25">
      <c r="IS57915" s="5">
        <v>41522</v>
      </c>
    </row>
    <row r="57916" spans="253:253" x14ac:dyDescent="0.25">
      <c r="IS57916" s="5">
        <v>41523</v>
      </c>
    </row>
    <row r="57917" spans="253:253" x14ac:dyDescent="0.25">
      <c r="IS57917" s="5">
        <v>41524</v>
      </c>
    </row>
    <row r="57918" spans="253:253" x14ac:dyDescent="0.25">
      <c r="IS57918" s="5">
        <v>41525</v>
      </c>
    </row>
    <row r="57919" spans="253:253" x14ac:dyDescent="0.25">
      <c r="IS57919" s="5">
        <v>41526</v>
      </c>
    </row>
    <row r="57920" spans="253:253" x14ac:dyDescent="0.25">
      <c r="IS57920" s="5">
        <v>41527</v>
      </c>
    </row>
    <row r="57921" spans="253:253" x14ac:dyDescent="0.25">
      <c r="IS57921" s="5">
        <v>41528</v>
      </c>
    </row>
    <row r="57922" spans="253:253" x14ac:dyDescent="0.25">
      <c r="IS57922" s="5">
        <v>41529</v>
      </c>
    </row>
    <row r="57923" spans="253:253" x14ac:dyDescent="0.25">
      <c r="IS57923" s="5">
        <v>41530</v>
      </c>
    </row>
    <row r="57924" spans="253:253" x14ac:dyDescent="0.25">
      <c r="IS57924" s="5">
        <v>41531</v>
      </c>
    </row>
    <row r="57925" spans="253:253" x14ac:dyDescent="0.25">
      <c r="IS57925" s="5">
        <v>41532</v>
      </c>
    </row>
    <row r="57926" spans="253:253" x14ac:dyDescent="0.25">
      <c r="IS57926" s="5">
        <v>41533</v>
      </c>
    </row>
    <row r="57927" spans="253:253" x14ac:dyDescent="0.25">
      <c r="IS57927" s="5">
        <v>41534</v>
      </c>
    </row>
    <row r="57928" spans="253:253" x14ac:dyDescent="0.25">
      <c r="IS57928" s="5">
        <v>41535</v>
      </c>
    </row>
    <row r="57929" spans="253:253" x14ac:dyDescent="0.25">
      <c r="IS57929" s="5">
        <v>41536</v>
      </c>
    </row>
    <row r="57930" spans="253:253" x14ac:dyDescent="0.25">
      <c r="IS57930" s="5">
        <v>41537</v>
      </c>
    </row>
    <row r="57931" spans="253:253" x14ac:dyDescent="0.25">
      <c r="IS57931" s="5">
        <v>41538</v>
      </c>
    </row>
    <row r="57932" spans="253:253" x14ac:dyDescent="0.25">
      <c r="IS57932" s="5">
        <v>41539</v>
      </c>
    </row>
    <row r="57933" spans="253:253" x14ac:dyDescent="0.25">
      <c r="IS57933" s="5">
        <v>41540</v>
      </c>
    </row>
    <row r="57934" spans="253:253" x14ac:dyDescent="0.25">
      <c r="IS57934" s="5">
        <v>41541</v>
      </c>
    </row>
    <row r="57935" spans="253:253" x14ac:dyDescent="0.25">
      <c r="IS57935" s="5">
        <v>41542</v>
      </c>
    </row>
    <row r="57936" spans="253:253" x14ac:dyDescent="0.25">
      <c r="IS57936" s="5">
        <v>41543</v>
      </c>
    </row>
    <row r="57937" spans="253:253" x14ac:dyDescent="0.25">
      <c r="IS57937" s="5">
        <v>41544</v>
      </c>
    </row>
    <row r="57938" spans="253:253" x14ac:dyDescent="0.25">
      <c r="IS57938" s="5">
        <v>41545</v>
      </c>
    </row>
    <row r="57939" spans="253:253" x14ac:dyDescent="0.25">
      <c r="IS57939" s="5">
        <v>41546</v>
      </c>
    </row>
    <row r="57940" spans="253:253" x14ac:dyDescent="0.25">
      <c r="IS57940" s="5">
        <v>41547</v>
      </c>
    </row>
    <row r="57941" spans="253:253" x14ac:dyDescent="0.25">
      <c r="IS57941" s="5">
        <v>41548</v>
      </c>
    </row>
    <row r="57942" spans="253:253" x14ac:dyDescent="0.25">
      <c r="IS57942" s="5">
        <v>41549</v>
      </c>
    </row>
    <row r="57943" spans="253:253" x14ac:dyDescent="0.25">
      <c r="IS57943" s="5">
        <v>41550</v>
      </c>
    </row>
    <row r="57944" spans="253:253" x14ac:dyDescent="0.25">
      <c r="IS57944" s="5">
        <v>41551</v>
      </c>
    </row>
    <row r="57945" spans="253:253" x14ac:dyDescent="0.25">
      <c r="IS57945" s="5">
        <v>41552</v>
      </c>
    </row>
    <row r="57946" spans="253:253" x14ac:dyDescent="0.25">
      <c r="IS57946" s="5">
        <v>41553</v>
      </c>
    </row>
    <row r="57947" spans="253:253" x14ac:dyDescent="0.25">
      <c r="IS57947" s="5">
        <v>41554</v>
      </c>
    </row>
    <row r="57948" spans="253:253" x14ac:dyDescent="0.25">
      <c r="IS57948" s="5">
        <v>41555</v>
      </c>
    </row>
    <row r="57949" spans="253:253" x14ac:dyDescent="0.25">
      <c r="IS57949" s="5">
        <v>41556</v>
      </c>
    </row>
    <row r="57950" spans="253:253" x14ac:dyDescent="0.25">
      <c r="IS57950" s="5">
        <v>41557</v>
      </c>
    </row>
    <row r="57951" spans="253:253" x14ac:dyDescent="0.25">
      <c r="IS57951" s="5">
        <v>41558</v>
      </c>
    </row>
    <row r="57952" spans="253:253" x14ac:dyDescent="0.25">
      <c r="IS57952" s="5">
        <v>41559</v>
      </c>
    </row>
    <row r="57953" spans="253:253" x14ac:dyDescent="0.25">
      <c r="IS57953" s="5">
        <v>41560</v>
      </c>
    </row>
    <row r="57954" spans="253:253" x14ac:dyDescent="0.25">
      <c r="IS57954" s="5">
        <v>41561</v>
      </c>
    </row>
    <row r="57955" spans="253:253" x14ac:dyDescent="0.25">
      <c r="IS57955" s="5">
        <v>41562</v>
      </c>
    </row>
    <row r="57956" spans="253:253" x14ac:dyDescent="0.25">
      <c r="IS57956" s="5">
        <v>41563</v>
      </c>
    </row>
    <row r="57957" spans="253:253" x14ac:dyDescent="0.25">
      <c r="IS57957" s="5">
        <v>41564</v>
      </c>
    </row>
    <row r="57958" spans="253:253" x14ac:dyDescent="0.25">
      <c r="IS57958" s="5">
        <v>41565</v>
      </c>
    </row>
    <row r="57959" spans="253:253" x14ac:dyDescent="0.25">
      <c r="IS57959" s="5">
        <v>41566</v>
      </c>
    </row>
    <row r="57960" spans="253:253" x14ac:dyDescent="0.25">
      <c r="IS57960" s="5">
        <v>41567</v>
      </c>
    </row>
    <row r="57961" spans="253:253" x14ac:dyDescent="0.25">
      <c r="IS57961" s="5">
        <v>41568</v>
      </c>
    </row>
    <row r="57962" spans="253:253" x14ac:dyDescent="0.25">
      <c r="IS57962" s="5">
        <v>41569</v>
      </c>
    </row>
    <row r="57963" spans="253:253" x14ac:dyDescent="0.25">
      <c r="IS57963" s="5">
        <v>41570</v>
      </c>
    </row>
    <row r="57964" spans="253:253" x14ac:dyDescent="0.25">
      <c r="IS57964" s="5">
        <v>41571</v>
      </c>
    </row>
    <row r="57965" spans="253:253" x14ac:dyDescent="0.25">
      <c r="IS57965" s="5">
        <v>41572</v>
      </c>
    </row>
    <row r="57966" spans="253:253" x14ac:dyDescent="0.25">
      <c r="IS57966" s="5">
        <v>41573</v>
      </c>
    </row>
    <row r="57967" spans="253:253" x14ac:dyDescent="0.25">
      <c r="IS57967" s="5">
        <v>41574</v>
      </c>
    </row>
    <row r="57968" spans="253:253" x14ac:dyDescent="0.25">
      <c r="IS57968" s="5">
        <v>41575</v>
      </c>
    </row>
    <row r="57969" spans="253:253" x14ac:dyDescent="0.25">
      <c r="IS57969" s="5">
        <v>41576</v>
      </c>
    </row>
    <row r="57970" spans="253:253" x14ac:dyDescent="0.25">
      <c r="IS57970" s="5">
        <v>41577</v>
      </c>
    </row>
    <row r="57971" spans="253:253" x14ac:dyDescent="0.25">
      <c r="IS57971" s="5">
        <v>41578</v>
      </c>
    </row>
    <row r="57972" spans="253:253" x14ac:dyDescent="0.25">
      <c r="IS57972" s="5">
        <v>41579</v>
      </c>
    </row>
    <row r="57973" spans="253:253" x14ac:dyDescent="0.25">
      <c r="IS57973" s="5">
        <v>41580</v>
      </c>
    </row>
    <row r="57974" spans="253:253" x14ac:dyDescent="0.25">
      <c r="IS57974" s="5">
        <v>41581</v>
      </c>
    </row>
    <row r="57975" spans="253:253" x14ac:dyDescent="0.25">
      <c r="IS57975" s="5">
        <v>41582</v>
      </c>
    </row>
    <row r="57976" spans="253:253" x14ac:dyDescent="0.25">
      <c r="IS57976" s="5">
        <v>41583</v>
      </c>
    </row>
    <row r="57977" spans="253:253" x14ac:dyDescent="0.25">
      <c r="IS57977" s="5">
        <v>41584</v>
      </c>
    </row>
    <row r="57978" spans="253:253" x14ac:dyDescent="0.25">
      <c r="IS57978" s="5">
        <v>41585</v>
      </c>
    </row>
    <row r="57979" spans="253:253" x14ac:dyDescent="0.25">
      <c r="IS57979" s="5">
        <v>41586</v>
      </c>
    </row>
    <row r="57980" spans="253:253" x14ac:dyDescent="0.25">
      <c r="IS57980" s="5">
        <v>41587</v>
      </c>
    </row>
    <row r="57981" spans="253:253" x14ac:dyDescent="0.25">
      <c r="IS57981" s="5">
        <v>41588</v>
      </c>
    </row>
    <row r="57982" spans="253:253" x14ac:dyDescent="0.25">
      <c r="IS57982" s="5">
        <v>41589</v>
      </c>
    </row>
    <row r="57983" spans="253:253" x14ac:dyDescent="0.25">
      <c r="IS57983" s="5">
        <v>41590</v>
      </c>
    </row>
    <row r="57984" spans="253:253" x14ac:dyDescent="0.25">
      <c r="IS57984" s="5">
        <v>41591</v>
      </c>
    </row>
    <row r="57985" spans="253:253" x14ac:dyDescent="0.25">
      <c r="IS57985" s="5">
        <v>41592</v>
      </c>
    </row>
    <row r="57986" spans="253:253" x14ac:dyDescent="0.25">
      <c r="IS57986" s="5">
        <v>41593</v>
      </c>
    </row>
    <row r="57987" spans="253:253" x14ac:dyDescent="0.25">
      <c r="IS57987" s="5">
        <v>41594</v>
      </c>
    </row>
    <row r="57988" spans="253:253" x14ac:dyDescent="0.25">
      <c r="IS57988" s="5">
        <v>41595</v>
      </c>
    </row>
    <row r="57989" spans="253:253" x14ac:dyDescent="0.25">
      <c r="IS57989" s="5">
        <v>41596</v>
      </c>
    </row>
    <row r="57990" spans="253:253" x14ac:dyDescent="0.25">
      <c r="IS57990" s="5">
        <v>41597</v>
      </c>
    </row>
    <row r="57991" spans="253:253" x14ac:dyDescent="0.25">
      <c r="IS57991" s="5">
        <v>41598</v>
      </c>
    </row>
    <row r="57992" spans="253:253" x14ac:dyDescent="0.25">
      <c r="IS57992" s="5">
        <v>41599</v>
      </c>
    </row>
    <row r="57993" spans="253:253" x14ac:dyDescent="0.25">
      <c r="IS57993" s="5">
        <v>41600</v>
      </c>
    </row>
    <row r="57994" spans="253:253" x14ac:dyDescent="0.25">
      <c r="IS57994" s="5">
        <v>41601</v>
      </c>
    </row>
    <row r="57995" spans="253:253" x14ac:dyDescent="0.25">
      <c r="IS57995" s="5">
        <v>41602</v>
      </c>
    </row>
    <row r="57996" spans="253:253" x14ac:dyDescent="0.25">
      <c r="IS57996" s="5">
        <v>41603</v>
      </c>
    </row>
    <row r="57997" spans="253:253" x14ac:dyDescent="0.25">
      <c r="IS57997" s="5">
        <v>41604</v>
      </c>
    </row>
    <row r="57998" spans="253:253" x14ac:dyDescent="0.25">
      <c r="IS57998" s="5">
        <v>41605</v>
      </c>
    </row>
    <row r="57999" spans="253:253" x14ac:dyDescent="0.25">
      <c r="IS57999" s="5">
        <v>41606</v>
      </c>
    </row>
    <row r="58000" spans="253:253" x14ac:dyDescent="0.25">
      <c r="IS58000" s="5">
        <v>41607</v>
      </c>
    </row>
    <row r="58001" spans="253:253" x14ac:dyDescent="0.25">
      <c r="IS58001" s="5">
        <v>41608</v>
      </c>
    </row>
    <row r="58002" spans="253:253" x14ac:dyDescent="0.25">
      <c r="IS58002" s="5">
        <v>41609</v>
      </c>
    </row>
    <row r="58003" spans="253:253" x14ac:dyDescent="0.25">
      <c r="IS58003" s="5">
        <v>41610</v>
      </c>
    </row>
    <row r="58004" spans="253:253" x14ac:dyDescent="0.25">
      <c r="IS58004" s="5">
        <v>41611</v>
      </c>
    </row>
    <row r="58005" spans="253:253" x14ac:dyDescent="0.25">
      <c r="IS58005" s="5">
        <v>41612</v>
      </c>
    </row>
    <row r="58006" spans="253:253" x14ac:dyDescent="0.25">
      <c r="IS58006" s="5">
        <v>41613</v>
      </c>
    </row>
    <row r="58007" spans="253:253" x14ac:dyDescent="0.25">
      <c r="IS58007" s="5">
        <v>41614</v>
      </c>
    </row>
    <row r="58008" spans="253:253" x14ac:dyDescent="0.25">
      <c r="IS58008" s="5">
        <v>41615</v>
      </c>
    </row>
    <row r="58009" spans="253:253" x14ac:dyDescent="0.25">
      <c r="IS58009" s="5">
        <v>41616</v>
      </c>
    </row>
    <row r="58010" spans="253:253" x14ac:dyDescent="0.25">
      <c r="IS58010" s="5">
        <v>41617</v>
      </c>
    </row>
    <row r="58011" spans="253:253" x14ac:dyDescent="0.25">
      <c r="IS58011" s="5">
        <v>41618</v>
      </c>
    </row>
    <row r="58012" spans="253:253" x14ac:dyDescent="0.25">
      <c r="IS58012" s="5">
        <v>41619</v>
      </c>
    </row>
    <row r="58013" spans="253:253" x14ac:dyDescent="0.25">
      <c r="IS58013" s="5">
        <v>41620</v>
      </c>
    </row>
    <row r="58014" spans="253:253" x14ac:dyDescent="0.25">
      <c r="IS58014" s="5">
        <v>41621</v>
      </c>
    </row>
    <row r="58015" spans="253:253" x14ac:dyDescent="0.25">
      <c r="IS58015" s="5">
        <v>41622</v>
      </c>
    </row>
    <row r="58016" spans="253:253" x14ac:dyDescent="0.25">
      <c r="IS58016" s="5">
        <v>41623</v>
      </c>
    </row>
    <row r="58017" spans="253:253" x14ac:dyDescent="0.25">
      <c r="IS58017" s="5">
        <v>41624</v>
      </c>
    </row>
    <row r="58018" spans="253:253" x14ac:dyDescent="0.25">
      <c r="IS58018" s="5">
        <v>41625</v>
      </c>
    </row>
    <row r="58019" spans="253:253" x14ac:dyDescent="0.25">
      <c r="IS58019" s="5">
        <v>41626</v>
      </c>
    </row>
    <row r="58020" spans="253:253" x14ac:dyDescent="0.25">
      <c r="IS58020" s="5">
        <v>41627</v>
      </c>
    </row>
    <row r="58021" spans="253:253" x14ac:dyDescent="0.25">
      <c r="IS58021" s="5">
        <v>41628</v>
      </c>
    </row>
    <row r="58022" spans="253:253" x14ac:dyDescent="0.25">
      <c r="IS58022" s="5">
        <v>41629</v>
      </c>
    </row>
    <row r="58023" spans="253:253" x14ac:dyDescent="0.25">
      <c r="IS58023" s="5">
        <v>41630</v>
      </c>
    </row>
    <row r="58024" spans="253:253" x14ac:dyDescent="0.25">
      <c r="IS58024" s="5">
        <v>41631</v>
      </c>
    </row>
    <row r="58025" spans="253:253" x14ac:dyDescent="0.25">
      <c r="IS58025" s="5">
        <v>41632</v>
      </c>
    </row>
    <row r="58026" spans="253:253" x14ac:dyDescent="0.25">
      <c r="IS58026" s="5">
        <v>41633</v>
      </c>
    </row>
    <row r="58027" spans="253:253" x14ac:dyDescent="0.25">
      <c r="IS58027" s="5">
        <v>41634</v>
      </c>
    </row>
    <row r="58028" spans="253:253" x14ac:dyDescent="0.25">
      <c r="IS58028" s="5">
        <v>41635</v>
      </c>
    </row>
    <row r="58029" spans="253:253" x14ac:dyDescent="0.25">
      <c r="IS58029" s="5">
        <v>41636</v>
      </c>
    </row>
    <row r="58030" spans="253:253" x14ac:dyDescent="0.25">
      <c r="IS58030" s="5">
        <v>41637</v>
      </c>
    </row>
    <row r="58031" spans="253:253" x14ac:dyDescent="0.25">
      <c r="IS58031" s="5">
        <v>41638</v>
      </c>
    </row>
    <row r="58032" spans="253:253" x14ac:dyDescent="0.25">
      <c r="IS58032" s="5">
        <v>41639</v>
      </c>
    </row>
    <row r="58033" spans="253:253" x14ac:dyDescent="0.25">
      <c r="IS58033" s="5">
        <v>41640</v>
      </c>
    </row>
    <row r="58034" spans="253:253" x14ac:dyDescent="0.25">
      <c r="IS58034" s="5">
        <v>41641</v>
      </c>
    </row>
    <row r="58035" spans="253:253" x14ac:dyDescent="0.25">
      <c r="IS58035" s="5">
        <v>41642</v>
      </c>
    </row>
    <row r="58036" spans="253:253" x14ac:dyDescent="0.25">
      <c r="IS58036" s="5">
        <v>41643</v>
      </c>
    </row>
    <row r="58037" spans="253:253" x14ac:dyDescent="0.25">
      <c r="IS58037" s="5">
        <v>41644</v>
      </c>
    </row>
    <row r="58038" spans="253:253" x14ac:dyDescent="0.25">
      <c r="IS58038" s="5">
        <v>41645</v>
      </c>
    </row>
    <row r="58039" spans="253:253" x14ac:dyDescent="0.25">
      <c r="IS58039" s="5">
        <v>41646</v>
      </c>
    </row>
    <row r="58040" spans="253:253" x14ac:dyDescent="0.25">
      <c r="IS58040" s="5">
        <v>41647</v>
      </c>
    </row>
    <row r="58041" spans="253:253" x14ac:dyDescent="0.25">
      <c r="IS58041" s="5">
        <v>41648</v>
      </c>
    </row>
    <row r="58042" spans="253:253" x14ac:dyDescent="0.25">
      <c r="IS58042" s="5">
        <v>41649</v>
      </c>
    </row>
    <row r="58043" spans="253:253" x14ac:dyDescent="0.25">
      <c r="IS58043" s="5">
        <v>41650</v>
      </c>
    </row>
    <row r="58044" spans="253:253" x14ac:dyDescent="0.25">
      <c r="IS58044" s="5">
        <v>41651</v>
      </c>
    </row>
    <row r="58045" spans="253:253" x14ac:dyDescent="0.25">
      <c r="IS58045" s="5">
        <v>41652</v>
      </c>
    </row>
    <row r="58046" spans="253:253" x14ac:dyDescent="0.25">
      <c r="IS58046" s="5">
        <v>41653</v>
      </c>
    </row>
    <row r="58047" spans="253:253" x14ac:dyDescent="0.25">
      <c r="IS58047" s="5">
        <v>41654</v>
      </c>
    </row>
    <row r="58048" spans="253:253" x14ac:dyDescent="0.25">
      <c r="IS58048" s="5">
        <v>41655</v>
      </c>
    </row>
    <row r="58049" spans="253:253" x14ac:dyDescent="0.25">
      <c r="IS58049" s="5">
        <v>41656</v>
      </c>
    </row>
    <row r="58050" spans="253:253" x14ac:dyDescent="0.25">
      <c r="IS58050" s="5">
        <v>41657</v>
      </c>
    </row>
    <row r="58051" spans="253:253" x14ac:dyDescent="0.25">
      <c r="IS58051" s="5">
        <v>41658</v>
      </c>
    </row>
    <row r="58052" spans="253:253" x14ac:dyDescent="0.25">
      <c r="IS58052" s="5">
        <v>41659</v>
      </c>
    </row>
    <row r="58053" spans="253:253" x14ac:dyDescent="0.25">
      <c r="IS58053" s="5">
        <v>41660</v>
      </c>
    </row>
    <row r="58054" spans="253:253" x14ac:dyDescent="0.25">
      <c r="IS58054" s="5">
        <v>41661</v>
      </c>
    </row>
    <row r="58055" spans="253:253" x14ac:dyDescent="0.25">
      <c r="IS58055" s="5">
        <v>41662</v>
      </c>
    </row>
    <row r="58056" spans="253:253" x14ac:dyDescent="0.25">
      <c r="IS58056" s="5">
        <v>41663</v>
      </c>
    </row>
    <row r="58057" spans="253:253" x14ac:dyDescent="0.25">
      <c r="IS58057" s="5">
        <v>41664</v>
      </c>
    </row>
    <row r="58058" spans="253:253" x14ac:dyDescent="0.25">
      <c r="IS58058" s="5">
        <v>41665</v>
      </c>
    </row>
    <row r="58059" spans="253:253" x14ac:dyDescent="0.25">
      <c r="IS58059" s="5">
        <v>41666</v>
      </c>
    </row>
    <row r="58060" spans="253:253" x14ac:dyDescent="0.25">
      <c r="IS58060" s="5">
        <v>41667</v>
      </c>
    </row>
    <row r="58061" spans="253:253" x14ac:dyDescent="0.25">
      <c r="IS58061" s="5">
        <v>41668</v>
      </c>
    </row>
    <row r="58062" spans="253:253" x14ac:dyDescent="0.25">
      <c r="IS58062" s="5">
        <v>41669</v>
      </c>
    </row>
    <row r="58063" spans="253:253" x14ac:dyDescent="0.25">
      <c r="IS58063" s="5">
        <v>41670</v>
      </c>
    </row>
    <row r="58064" spans="253:253" x14ac:dyDescent="0.25">
      <c r="IS58064" s="5">
        <v>41671</v>
      </c>
    </row>
    <row r="58065" spans="253:253" x14ac:dyDescent="0.25">
      <c r="IS58065" s="5">
        <v>41672</v>
      </c>
    </row>
    <row r="58066" spans="253:253" x14ac:dyDescent="0.25">
      <c r="IS58066" s="5">
        <v>41673</v>
      </c>
    </row>
    <row r="58067" spans="253:253" x14ac:dyDescent="0.25">
      <c r="IS58067" s="5">
        <v>41674</v>
      </c>
    </row>
    <row r="58068" spans="253:253" x14ac:dyDescent="0.25">
      <c r="IS58068" s="5">
        <v>41675</v>
      </c>
    </row>
    <row r="58069" spans="253:253" x14ac:dyDescent="0.25">
      <c r="IS58069" s="5">
        <v>41676</v>
      </c>
    </row>
    <row r="58070" spans="253:253" x14ac:dyDescent="0.25">
      <c r="IS58070" s="5">
        <v>41677</v>
      </c>
    </row>
    <row r="58071" spans="253:253" x14ac:dyDescent="0.25">
      <c r="IS58071" s="5">
        <v>41678</v>
      </c>
    </row>
    <row r="58072" spans="253:253" x14ac:dyDescent="0.25">
      <c r="IS58072" s="5">
        <v>41679</v>
      </c>
    </row>
    <row r="58073" spans="253:253" x14ac:dyDescent="0.25">
      <c r="IS58073" s="5">
        <v>41680</v>
      </c>
    </row>
    <row r="58074" spans="253:253" x14ac:dyDescent="0.25">
      <c r="IS58074" s="5">
        <v>41681</v>
      </c>
    </row>
    <row r="58075" spans="253:253" x14ac:dyDescent="0.25">
      <c r="IS58075" s="5">
        <v>41682</v>
      </c>
    </row>
    <row r="58076" spans="253:253" x14ac:dyDescent="0.25">
      <c r="IS58076" s="5">
        <v>41683</v>
      </c>
    </row>
    <row r="58077" spans="253:253" x14ac:dyDescent="0.25">
      <c r="IS58077" s="5">
        <v>41684</v>
      </c>
    </row>
    <row r="58078" spans="253:253" x14ac:dyDescent="0.25">
      <c r="IS58078" s="5">
        <v>41685</v>
      </c>
    </row>
    <row r="58079" spans="253:253" x14ac:dyDescent="0.25">
      <c r="IS58079" s="5">
        <v>41686</v>
      </c>
    </row>
    <row r="58080" spans="253:253" x14ac:dyDescent="0.25">
      <c r="IS58080" s="5">
        <v>41687</v>
      </c>
    </row>
    <row r="58081" spans="253:253" x14ac:dyDescent="0.25">
      <c r="IS58081" s="5">
        <v>41688</v>
      </c>
    </row>
    <row r="58082" spans="253:253" x14ac:dyDescent="0.25">
      <c r="IS58082" s="5">
        <v>41689</v>
      </c>
    </row>
    <row r="58083" spans="253:253" x14ac:dyDescent="0.25">
      <c r="IS58083" s="5">
        <v>41690</v>
      </c>
    </row>
    <row r="58084" spans="253:253" x14ac:dyDescent="0.25">
      <c r="IS58084" s="5">
        <v>41691</v>
      </c>
    </row>
    <row r="58085" spans="253:253" x14ac:dyDescent="0.25">
      <c r="IS58085" s="5">
        <v>41692</v>
      </c>
    </row>
    <row r="58086" spans="253:253" x14ac:dyDescent="0.25">
      <c r="IS58086" s="5">
        <v>41693</v>
      </c>
    </row>
    <row r="58087" spans="253:253" x14ac:dyDescent="0.25">
      <c r="IS58087" s="5">
        <v>41694</v>
      </c>
    </row>
    <row r="58088" spans="253:253" x14ac:dyDescent="0.25">
      <c r="IS58088" s="5">
        <v>41695</v>
      </c>
    </row>
    <row r="58089" spans="253:253" x14ac:dyDescent="0.25">
      <c r="IS58089" s="5">
        <v>41696</v>
      </c>
    </row>
    <row r="58090" spans="253:253" x14ac:dyDescent="0.25">
      <c r="IS58090" s="5">
        <v>41697</v>
      </c>
    </row>
    <row r="58091" spans="253:253" x14ac:dyDescent="0.25">
      <c r="IS58091" s="5">
        <v>41698</v>
      </c>
    </row>
    <row r="58092" spans="253:253" x14ac:dyDescent="0.25">
      <c r="IS58092" s="5">
        <v>41699</v>
      </c>
    </row>
    <row r="58093" spans="253:253" x14ac:dyDescent="0.25">
      <c r="IS58093" s="5">
        <v>41700</v>
      </c>
    </row>
    <row r="58094" spans="253:253" x14ac:dyDescent="0.25">
      <c r="IS58094" s="5">
        <v>41701</v>
      </c>
    </row>
    <row r="58095" spans="253:253" x14ac:dyDescent="0.25">
      <c r="IS58095" s="5">
        <v>41702</v>
      </c>
    </row>
    <row r="58096" spans="253:253" x14ac:dyDescent="0.25">
      <c r="IS58096" s="5">
        <v>41703</v>
      </c>
    </row>
    <row r="58097" spans="253:253" x14ac:dyDescent="0.25">
      <c r="IS58097" s="5">
        <v>41704</v>
      </c>
    </row>
    <row r="58098" spans="253:253" x14ac:dyDescent="0.25">
      <c r="IS58098" s="5">
        <v>41705</v>
      </c>
    </row>
    <row r="58099" spans="253:253" x14ac:dyDescent="0.25">
      <c r="IS58099" s="5">
        <v>41706</v>
      </c>
    </row>
    <row r="58100" spans="253:253" x14ac:dyDescent="0.25">
      <c r="IS58100" s="5">
        <v>41707</v>
      </c>
    </row>
    <row r="58101" spans="253:253" x14ac:dyDescent="0.25">
      <c r="IS58101" s="5">
        <v>41708</v>
      </c>
    </row>
    <row r="58102" spans="253:253" x14ac:dyDescent="0.25">
      <c r="IS58102" s="5">
        <v>41709</v>
      </c>
    </row>
    <row r="58103" spans="253:253" x14ac:dyDescent="0.25">
      <c r="IS58103" s="5">
        <v>41710</v>
      </c>
    </row>
    <row r="58104" spans="253:253" x14ac:dyDescent="0.25">
      <c r="IS58104" s="5">
        <v>41711</v>
      </c>
    </row>
    <row r="58105" spans="253:253" x14ac:dyDescent="0.25">
      <c r="IS58105" s="5">
        <v>41712</v>
      </c>
    </row>
    <row r="58106" spans="253:253" x14ac:dyDescent="0.25">
      <c r="IS58106" s="5">
        <v>41713</v>
      </c>
    </row>
    <row r="58107" spans="253:253" x14ac:dyDescent="0.25">
      <c r="IS58107" s="5">
        <v>41714</v>
      </c>
    </row>
    <row r="58108" spans="253:253" x14ac:dyDescent="0.25">
      <c r="IS58108" s="5">
        <v>41715</v>
      </c>
    </row>
    <row r="58109" spans="253:253" x14ac:dyDescent="0.25">
      <c r="IS58109" s="5">
        <v>41716</v>
      </c>
    </row>
    <row r="58110" spans="253:253" x14ac:dyDescent="0.25">
      <c r="IS58110" s="5">
        <v>41717</v>
      </c>
    </row>
    <row r="58111" spans="253:253" x14ac:dyDescent="0.25">
      <c r="IS58111" s="5">
        <v>41718</v>
      </c>
    </row>
    <row r="58112" spans="253:253" x14ac:dyDescent="0.25">
      <c r="IS58112" s="5">
        <v>41719</v>
      </c>
    </row>
    <row r="58113" spans="253:257" x14ac:dyDescent="0.25">
      <c r="IS58113" s="5">
        <v>41720</v>
      </c>
    </row>
    <row r="58114" spans="253:257" x14ac:dyDescent="0.25">
      <c r="IS58114" s="5">
        <v>41721</v>
      </c>
    </row>
    <row r="58115" spans="253:257" x14ac:dyDescent="0.25">
      <c r="IS58115" s="5">
        <v>41722</v>
      </c>
    </row>
    <row r="58116" spans="253:257" x14ac:dyDescent="0.25">
      <c r="IS58116" s="5">
        <v>41723</v>
      </c>
    </row>
    <row r="58117" spans="253:257" x14ac:dyDescent="0.25">
      <c r="IS58117" s="5">
        <v>41724</v>
      </c>
    </row>
    <row r="58118" spans="253:257" x14ac:dyDescent="0.25">
      <c r="IS58118" s="5">
        <v>41725</v>
      </c>
    </row>
    <row r="58119" spans="253:257" x14ac:dyDescent="0.25">
      <c r="IS58119" s="5">
        <v>41726</v>
      </c>
    </row>
    <row r="58120" spans="253:257" x14ac:dyDescent="0.25">
      <c r="IS58120" s="5">
        <v>41727</v>
      </c>
    </row>
    <row r="58121" spans="253:257" x14ac:dyDescent="0.25">
      <c r="IS58121" s="5">
        <v>41728</v>
      </c>
      <c r="IT58121" s="4" t="s">
        <v>36</v>
      </c>
      <c r="IU58121" s="4"/>
      <c r="IV58121" s="4"/>
    </row>
    <row r="58122" spans="253:257" x14ac:dyDescent="0.25">
      <c r="IS58122" s="5">
        <v>41729</v>
      </c>
      <c r="IT58122" s="4" t="s">
        <v>28</v>
      </c>
      <c r="IU58122" s="4" t="s">
        <v>31</v>
      </c>
      <c r="IV58122" s="4" t="str">
        <f t="shared" ref="IV58122:IV58185" si="4">IF(IU58122="PH","Non-Business day",IF(IT58123="Sunday","Non-Business day",IF(IT58123="Monday","Non-Business day","Business Day")))</f>
        <v>Non-Business day</v>
      </c>
      <c r="IW58122" s="1">
        <f>COUNTIF(IV$58122:IV58122,"Business Day")</f>
        <v>0</v>
      </c>
    </row>
    <row r="58123" spans="253:257" x14ac:dyDescent="0.25">
      <c r="IS58123" s="5">
        <v>41730</v>
      </c>
      <c r="IT58123" s="4" t="s">
        <v>29</v>
      </c>
      <c r="IU58123" s="4"/>
      <c r="IV58123" s="4" t="str">
        <f t="shared" si="4"/>
        <v>Business Day</v>
      </c>
      <c r="IW58123" s="1">
        <f>COUNTIF(IV$58122:IV58123,"Business Day")</f>
        <v>1</v>
      </c>
    </row>
    <row r="58124" spans="253:257" x14ac:dyDescent="0.25">
      <c r="IS58124" s="5">
        <v>41731</v>
      </c>
      <c r="IT58124" s="4" t="s">
        <v>23</v>
      </c>
      <c r="IU58124" s="4"/>
      <c r="IV58124" s="4" t="str">
        <f t="shared" si="4"/>
        <v>Business Day</v>
      </c>
      <c r="IW58124" s="1">
        <f>COUNTIF(IV$58122:IV58124,"Business Day")</f>
        <v>2</v>
      </c>
    </row>
    <row r="58125" spans="253:257" x14ac:dyDescent="0.25">
      <c r="IS58125" s="5">
        <v>41732</v>
      </c>
      <c r="IT58125" s="4" t="s">
        <v>24</v>
      </c>
      <c r="IU58125" s="4"/>
      <c r="IV58125" s="4" t="str">
        <f t="shared" si="4"/>
        <v>Business Day</v>
      </c>
      <c r="IW58125" s="1">
        <f>COUNTIF(IV$58122:IV58125,"Business Day")</f>
        <v>3</v>
      </c>
    </row>
    <row r="58126" spans="253:257" x14ac:dyDescent="0.25">
      <c r="IS58126" s="5">
        <v>41733</v>
      </c>
      <c r="IT58126" s="4" t="s">
        <v>25</v>
      </c>
      <c r="IU58126" s="4"/>
      <c r="IV58126" s="4" t="str">
        <f t="shared" si="4"/>
        <v>Business Day</v>
      </c>
      <c r="IW58126" s="1">
        <f>COUNTIF(IV$58122:IV58126,"Business Day")</f>
        <v>4</v>
      </c>
    </row>
    <row r="58127" spans="253:257" x14ac:dyDescent="0.25">
      <c r="IS58127" s="5">
        <v>41734</v>
      </c>
      <c r="IT58127" s="4" t="s">
        <v>26</v>
      </c>
      <c r="IU58127" s="4"/>
      <c r="IV58127" s="4" t="str">
        <f t="shared" si="4"/>
        <v>Non-Business day</v>
      </c>
      <c r="IW58127" s="1">
        <f>COUNTIF(IV$58122:IV58127,"Business Day")</f>
        <v>4</v>
      </c>
    </row>
    <row r="58128" spans="253:257" x14ac:dyDescent="0.25">
      <c r="IS58128" s="5">
        <v>41735</v>
      </c>
      <c r="IT58128" s="4" t="s">
        <v>27</v>
      </c>
      <c r="IU58128" s="4"/>
      <c r="IV58128" s="4" t="str">
        <f t="shared" si="4"/>
        <v>Non-Business day</v>
      </c>
      <c r="IW58128" s="1">
        <f>COUNTIF(IV$58122:IV58128,"Business Day")</f>
        <v>4</v>
      </c>
    </row>
    <row r="58129" spans="253:257" x14ac:dyDescent="0.25">
      <c r="IS58129" s="5">
        <v>41736</v>
      </c>
      <c r="IT58129" s="4" t="s">
        <v>28</v>
      </c>
      <c r="IU58129" s="4"/>
      <c r="IV58129" s="4" t="str">
        <f t="shared" si="4"/>
        <v>Business Day</v>
      </c>
      <c r="IW58129" s="1">
        <f>COUNTIF(IV$58122:IV58129,"Business Day")</f>
        <v>5</v>
      </c>
    </row>
    <row r="58130" spans="253:257" x14ac:dyDescent="0.25">
      <c r="IS58130" s="5">
        <v>41737</v>
      </c>
      <c r="IT58130" s="4" t="s">
        <v>29</v>
      </c>
      <c r="IU58130" s="4"/>
      <c r="IV58130" s="4" t="str">
        <f t="shared" si="4"/>
        <v>Business Day</v>
      </c>
      <c r="IW58130" s="1">
        <f>COUNTIF(IV$58122:IV58130,"Business Day")</f>
        <v>6</v>
      </c>
    </row>
    <row r="58131" spans="253:257" x14ac:dyDescent="0.25">
      <c r="IS58131" s="5">
        <v>41738</v>
      </c>
      <c r="IT58131" s="4" t="s">
        <v>23</v>
      </c>
      <c r="IU58131" s="4"/>
      <c r="IV58131" s="4" t="str">
        <f t="shared" si="4"/>
        <v>Business Day</v>
      </c>
      <c r="IW58131" s="1">
        <f>COUNTIF(IV$58122:IV58131,"Business Day")</f>
        <v>7</v>
      </c>
    </row>
    <row r="58132" spans="253:257" x14ac:dyDescent="0.25">
      <c r="IS58132" s="5">
        <v>41739</v>
      </c>
      <c r="IT58132" s="4" t="s">
        <v>24</v>
      </c>
      <c r="IU58132" s="4"/>
      <c r="IV58132" s="4" t="str">
        <f t="shared" si="4"/>
        <v>Business Day</v>
      </c>
      <c r="IW58132" s="1">
        <f>COUNTIF(IV$58122:IV58132,"Business Day")</f>
        <v>8</v>
      </c>
    </row>
    <row r="58133" spans="253:257" x14ac:dyDescent="0.25">
      <c r="IS58133" s="5">
        <v>41740</v>
      </c>
      <c r="IT58133" s="4" t="s">
        <v>25</v>
      </c>
      <c r="IU58133" s="4"/>
      <c r="IV58133" s="4" t="str">
        <f t="shared" si="4"/>
        <v>Business Day</v>
      </c>
      <c r="IW58133" s="1">
        <f>COUNTIF(IV$58122:IV58133,"Business Day")</f>
        <v>9</v>
      </c>
    </row>
    <row r="58134" spans="253:257" x14ac:dyDescent="0.25">
      <c r="IS58134" s="5">
        <v>41741</v>
      </c>
      <c r="IT58134" s="4" t="s">
        <v>26</v>
      </c>
      <c r="IU58134" s="4"/>
      <c r="IV58134" s="4" t="str">
        <f t="shared" si="4"/>
        <v>Non-Business day</v>
      </c>
      <c r="IW58134" s="1">
        <f>COUNTIF(IV$58122:IV58134,"Business Day")</f>
        <v>9</v>
      </c>
    </row>
    <row r="58135" spans="253:257" x14ac:dyDescent="0.25">
      <c r="IS58135" s="5">
        <v>41742</v>
      </c>
      <c r="IT58135" s="4" t="s">
        <v>27</v>
      </c>
      <c r="IU58135" s="4"/>
      <c r="IV58135" s="4" t="str">
        <f t="shared" si="4"/>
        <v>Non-Business day</v>
      </c>
      <c r="IW58135" s="1">
        <f>COUNTIF(IV$58122:IV58135,"Business Day")</f>
        <v>9</v>
      </c>
    </row>
    <row r="58136" spans="253:257" x14ac:dyDescent="0.25">
      <c r="IS58136" s="5">
        <v>41743</v>
      </c>
      <c r="IT58136" s="4" t="s">
        <v>28</v>
      </c>
      <c r="IU58136" s="4"/>
      <c r="IV58136" s="4" t="str">
        <f t="shared" si="4"/>
        <v>Business Day</v>
      </c>
      <c r="IW58136" s="1">
        <f>COUNTIF(IV$58122:IV58136,"Business Day")</f>
        <v>10</v>
      </c>
    </row>
    <row r="58137" spans="253:257" x14ac:dyDescent="0.25">
      <c r="IS58137" s="5">
        <v>41744</v>
      </c>
      <c r="IT58137" s="4" t="s">
        <v>29</v>
      </c>
      <c r="IU58137" s="4"/>
      <c r="IV58137" s="4" t="str">
        <f t="shared" si="4"/>
        <v>Business Day</v>
      </c>
      <c r="IW58137" s="1">
        <f>COUNTIF(IV$58122:IV58137,"Business Day")</f>
        <v>11</v>
      </c>
    </row>
    <row r="58138" spans="253:257" x14ac:dyDescent="0.25">
      <c r="IS58138" s="5">
        <v>41745</v>
      </c>
      <c r="IT58138" s="4" t="s">
        <v>23</v>
      </c>
      <c r="IU58138" s="4"/>
      <c r="IV58138" s="4" t="str">
        <f t="shared" si="4"/>
        <v>Business Day</v>
      </c>
      <c r="IW58138" s="1">
        <f>COUNTIF(IV$58122:IV58138,"Business Day")</f>
        <v>12</v>
      </c>
    </row>
    <row r="58139" spans="253:257" x14ac:dyDescent="0.25">
      <c r="IS58139" s="5">
        <v>41746</v>
      </c>
      <c r="IT58139" s="4" t="s">
        <v>24</v>
      </c>
      <c r="IU58139" s="4"/>
      <c r="IV58139" s="4" t="str">
        <f t="shared" si="4"/>
        <v>Business Day</v>
      </c>
      <c r="IW58139" s="1">
        <f>COUNTIF(IV$58122:IV58139,"Business Day")</f>
        <v>13</v>
      </c>
    </row>
    <row r="58140" spans="253:257" x14ac:dyDescent="0.25">
      <c r="IS58140" s="5">
        <v>41747</v>
      </c>
      <c r="IT58140" s="4" t="s">
        <v>25</v>
      </c>
      <c r="IU58140" s="4"/>
      <c r="IV58140" s="4" t="str">
        <f t="shared" si="4"/>
        <v>Business Day</v>
      </c>
      <c r="IW58140" s="1">
        <f>COUNTIF(IV$58122:IV58140,"Business Day")</f>
        <v>14</v>
      </c>
    </row>
    <row r="58141" spans="253:257" x14ac:dyDescent="0.25">
      <c r="IS58141" s="5">
        <v>41748</v>
      </c>
      <c r="IT58141" s="4" t="s">
        <v>26</v>
      </c>
      <c r="IU58141" s="4"/>
      <c r="IV58141" s="4" t="str">
        <f t="shared" si="4"/>
        <v>Non-Business day</v>
      </c>
      <c r="IW58141" s="1">
        <f>COUNTIF(IV$58122:IV58141,"Business Day")</f>
        <v>14</v>
      </c>
    </row>
    <row r="58142" spans="253:257" x14ac:dyDescent="0.25">
      <c r="IS58142" s="5">
        <v>41749</v>
      </c>
      <c r="IT58142" s="4" t="s">
        <v>27</v>
      </c>
      <c r="IU58142" s="4"/>
      <c r="IV58142" s="4" t="str">
        <f t="shared" si="4"/>
        <v>Non-Business day</v>
      </c>
      <c r="IW58142" s="1">
        <f>COUNTIF(IV$58122:IV58142,"Business Day")</f>
        <v>14</v>
      </c>
    </row>
    <row r="58143" spans="253:257" x14ac:dyDescent="0.25">
      <c r="IS58143" s="5">
        <v>41750</v>
      </c>
      <c r="IT58143" s="4" t="s">
        <v>28</v>
      </c>
      <c r="IU58143" s="4"/>
      <c r="IV58143" s="4" t="str">
        <f t="shared" si="4"/>
        <v>Business Day</v>
      </c>
      <c r="IW58143" s="1">
        <f>COUNTIF(IV$58122:IV58143,"Business Day")</f>
        <v>15</v>
      </c>
    </row>
    <row r="58144" spans="253:257" x14ac:dyDescent="0.25">
      <c r="IS58144" s="5">
        <v>41751</v>
      </c>
      <c r="IT58144" s="4" t="s">
        <v>29</v>
      </c>
      <c r="IU58144" s="4"/>
      <c r="IV58144" s="4" t="str">
        <f t="shared" si="4"/>
        <v>Business Day</v>
      </c>
      <c r="IW58144" s="1">
        <f>COUNTIF(IV$58122:IV58144,"Business Day")</f>
        <v>16</v>
      </c>
    </row>
    <row r="58145" spans="253:257" x14ac:dyDescent="0.25">
      <c r="IS58145" s="5">
        <v>41752</v>
      </c>
      <c r="IT58145" s="4" t="s">
        <v>23</v>
      </c>
      <c r="IU58145" s="4"/>
      <c r="IV58145" s="4" t="str">
        <f t="shared" si="4"/>
        <v>Business Day</v>
      </c>
      <c r="IW58145" s="1">
        <f>COUNTIF(IV$58122:IV58145,"Business Day")</f>
        <v>17</v>
      </c>
    </row>
    <row r="58146" spans="253:257" x14ac:dyDescent="0.25">
      <c r="IS58146" s="5">
        <v>41753</v>
      </c>
      <c r="IT58146" s="4" t="s">
        <v>24</v>
      </c>
      <c r="IU58146" s="4"/>
      <c r="IV58146" s="4" t="str">
        <f t="shared" si="4"/>
        <v>Business Day</v>
      </c>
      <c r="IW58146" s="1">
        <f>COUNTIF(IV$58122:IV58146,"Business Day")</f>
        <v>18</v>
      </c>
    </row>
    <row r="58147" spans="253:257" x14ac:dyDescent="0.25">
      <c r="IS58147" s="5">
        <v>41754</v>
      </c>
      <c r="IT58147" s="4" t="s">
        <v>25</v>
      </c>
      <c r="IU58147" s="4"/>
      <c r="IV58147" s="4" t="str">
        <f t="shared" si="4"/>
        <v>Business Day</v>
      </c>
      <c r="IW58147" s="1">
        <f>COUNTIF(IV$58122:IV58147,"Business Day")</f>
        <v>19</v>
      </c>
    </row>
    <row r="58148" spans="253:257" x14ac:dyDescent="0.25">
      <c r="IS58148" s="5">
        <v>41755</v>
      </c>
      <c r="IT58148" s="4" t="s">
        <v>26</v>
      </c>
      <c r="IU58148" s="4"/>
      <c r="IV58148" s="4" t="str">
        <f t="shared" si="4"/>
        <v>Non-Business day</v>
      </c>
      <c r="IW58148" s="1">
        <f>COUNTIF(IV$58122:IV58148,"Business Day")</f>
        <v>19</v>
      </c>
    </row>
    <row r="58149" spans="253:257" x14ac:dyDescent="0.25">
      <c r="IS58149" s="5">
        <v>41756</v>
      </c>
      <c r="IT58149" s="4" t="s">
        <v>27</v>
      </c>
      <c r="IU58149" s="4"/>
      <c r="IV58149" s="4" t="str">
        <f t="shared" si="4"/>
        <v>Non-Business day</v>
      </c>
      <c r="IW58149" s="1">
        <f>COUNTIF(IV$58122:IV58149,"Business Day")</f>
        <v>19</v>
      </c>
    </row>
    <row r="58150" spans="253:257" x14ac:dyDescent="0.25">
      <c r="IS58150" s="5">
        <v>41757</v>
      </c>
      <c r="IT58150" s="4" t="s">
        <v>28</v>
      </c>
      <c r="IU58150" s="4"/>
      <c r="IV58150" s="4" t="str">
        <f t="shared" si="4"/>
        <v>Business Day</v>
      </c>
      <c r="IW58150" s="1">
        <f>COUNTIF(IV$58122:IV58150,"Business Day")</f>
        <v>20</v>
      </c>
    </row>
    <row r="58151" spans="253:257" x14ac:dyDescent="0.25">
      <c r="IS58151" s="5">
        <v>41758</v>
      </c>
      <c r="IT58151" s="4" t="s">
        <v>29</v>
      </c>
      <c r="IU58151" s="4"/>
      <c r="IV58151" s="4" t="str">
        <f t="shared" si="4"/>
        <v>Business Day</v>
      </c>
      <c r="IW58151" s="1">
        <f>COUNTIF(IV$58122:IV58151,"Business Day")</f>
        <v>21</v>
      </c>
    </row>
    <row r="58152" spans="253:257" x14ac:dyDescent="0.25">
      <c r="IS58152" s="5">
        <v>41759</v>
      </c>
      <c r="IT58152" s="4" t="s">
        <v>23</v>
      </c>
      <c r="IU58152" s="4"/>
      <c r="IV58152" s="4" t="str">
        <f t="shared" si="4"/>
        <v>Business Day</v>
      </c>
      <c r="IW58152" s="1">
        <f>COUNTIF(IV$58122:IV58152,"Business Day")</f>
        <v>22</v>
      </c>
    </row>
    <row r="58153" spans="253:257" x14ac:dyDescent="0.25">
      <c r="IS58153" s="5">
        <v>41760</v>
      </c>
      <c r="IT58153" s="4" t="s">
        <v>24</v>
      </c>
      <c r="IU58153" s="4" t="s">
        <v>31</v>
      </c>
      <c r="IV58153" s="4" t="str">
        <f t="shared" si="4"/>
        <v>Non-Business day</v>
      </c>
      <c r="IW58153" s="1">
        <f>COUNTIF(IV$58122:IV58153,"Business Day")</f>
        <v>22</v>
      </c>
    </row>
    <row r="58154" spans="253:257" x14ac:dyDescent="0.25">
      <c r="IS58154" s="5">
        <v>41761</v>
      </c>
      <c r="IT58154" s="4" t="s">
        <v>25</v>
      </c>
      <c r="IU58154" s="4"/>
      <c r="IV58154" s="4" t="str">
        <f t="shared" si="4"/>
        <v>Business Day</v>
      </c>
      <c r="IW58154" s="1">
        <f>COUNTIF(IV$58122:IV58154,"Business Day")</f>
        <v>23</v>
      </c>
    </row>
    <row r="58155" spans="253:257" x14ac:dyDescent="0.25">
      <c r="IS58155" s="5">
        <v>41762</v>
      </c>
      <c r="IT58155" s="4" t="s">
        <v>26</v>
      </c>
      <c r="IU58155" s="4"/>
      <c r="IV58155" s="4" t="str">
        <f t="shared" si="4"/>
        <v>Non-Business day</v>
      </c>
      <c r="IW58155" s="1">
        <f>COUNTIF(IV$58122:IV58155,"Business Day")</f>
        <v>23</v>
      </c>
    </row>
    <row r="58156" spans="253:257" x14ac:dyDescent="0.25">
      <c r="IS58156" s="5">
        <v>41763</v>
      </c>
      <c r="IT58156" s="4" t="s">
        <v>27</v>
      </c>
      <c r="IU58156" s="4"/>
      <c r="IV58156" s="4" t="str">
        <f t="shared" si="4"/>
        <v>Non-Business day</v>
      </c>
      <c r="IW58156" s="1">
        <f>COUNTIF(IV$58122:IV58156,"Business Day")</f>
        <v>23</v>
      </c>
    </row>
    <row r="58157" spans="253:257" x14ac:dyDescent="0.25">
      <c r="IS58157" s="5">
        <v>41764</v>
      </c>
      <c r="IT58157" s="4" t="s">
        <v>28</v>
      </c>
      <c r="IU58157" s="4"/>
      <c r="IV58157" s="4" t="str">
        <f t="shared" si="4"/>
        <v>Business Day</v>
      </c>
      <c r="IW58157" s="1">
        <f>COUNTIF(IV$58122:IV58157,"Business Day")</f>
        <v>24</v>
      </c>
    </row>
    <row r="58158" spans="253:257" x14ac:dyDescent="0.25">
      <c r="IS58158" s="5">
        <v>41765</v>
      </c>
      <c r="IT58158" s="4" t="s">
        <v>29</v>
      </c>
      <c r="IU58158" s="4"/>
      <c r="IV58158" s="4" t="str">
        <f t="shared" si="4"/>
        <v>Business Day</v>
      </c>
      <c r="IW58158" s="1">
        <f>COUNTIF(IV$58122:IV58158,"Business Day")</f>
        <v>25</v>
      </c>
    </row>
    <row r="58159" spans="253:257" x14ac:dyDescent="0.25">
      <c r="IS58159" s="5">
        <v>41766</v>
      </c>
      <c r="IT58159" s="4" t="s">
        <v>23</v>
      </c>
      <c r="IU58159" s="4"/>
      <c r="IV58159" s="4" t="str">
        <f t="shared" si="4"/>
        <v>Business Day</v>
      </c>
      <c r="IW58159" s="1">
        <f>COUNTIF(IV$58122:IV58159,"Business Day")</f>
        <v>26</v>
      </c>
    </row>
    <row r="58160" spans="253:257" x14ac:dyDescent="0.25">
      <c r="IS58160" s="5">
        <v>41767</v>
      </c>
      <c r="IT58160" s="4" t="s">
        <v>24</v>
      </c>
      <c r="IU58160" s="4"/>
      <c r="IV58160" s="4" t="str">
        <f t="shared" si="4"/>
        <v>Business Day</v>
      </c>
      <c r="IW58160" s="1">
        <f>COUNTIF(IV$58122:IV58160,"Business Day")</f>
        <v>27</v>
      </c>
    </row>
    <row r="58161" spans="253:257" x14ac:dyDescent="0.25">
      <c r="IS58161" s="5">
        <v>41768</v>
      </c>
      <c r="IT58161" s="4" t="s">
        <v>25</v>
      </c>
      <c r="IU58161" s="4"/>
      <c r="IV58161" s="4" t="str">
        <f t="shared" si="4"/>
        <v>Business Day</v>
      </c>
      <c r="IW58161" s="1">
        <f>COUNTIF(IV$58122:IV58161,"Business Day")</f>
        <v>28</v>
      </c>
    </row>
    <row r="58162" spans="253:257" x14ac:dyDescent="0.25">
      <c r="IS58162" s="5">
        <v>41769</v>
      </c>
      <c r="IT58162" s="4" t="s">
        <v>26</v>
      </c>
      <c r="IU58162" s="4"/>
      <c r="IV58162" s="4" t="str">
        <f t="shared" si="4"/>
        <v>Non-Business day</v>
      </c>
      <c r="IW58162" s="1">
        <f>COUNTIF(IV$58122:IV58162,"Business Day")</f>
        <v>28</v>
      </c>
    </row>
    <row r="58163" spans="253:257" x14ac:dyDescent="0.25">
      <c r="IS58163" s="5">
        <v>41770</v>
      </c>
      <c r="IT58163" s="4" t="s">
        <v>27</v>
      </c>
      <c r="IU58163" s="4"/>
      <c r="IV58163" s="4" t="str">
        <f t="shared" si="4"/>
        <v>Non-Business day</v>
      </c>
      <c r="IW58163" s="1">
        <f>COUNTIF(IV$58122:IV58163,"Business Day")</f>
        <v>28</v>
      </c>
    </row>
    <row r="58164" spans="253:257" x14ac:dyDescent="0.25">
      <c r="IS58164" s="5">
        <v>41771</v>
      </c>
      <c r="IT58164" s="4" t="s">
        <v>28</v>
      </c>
      <c r="IU58164" s="4"/>
      <c r="IV58164" s="4" t="str">
        <f t="shared" si="4"/>
        <v>Business Day</v>
      </c>
      <c r="IW58164" s="1">
        <f>COUNTIF(IV$58122:IV58164,"Business Day")</f>
        <v>29</v>
      </c>
    </row>
    <row r="58165" spans="253:257" x14ac:dyDescent="0.25">
      <c r="IS58165" s="5">
        <v>41772</v>
      </c>
      <c r="IT58165" s="4" t="s">
        <v>29</v>
      </c>
      <c r="IU58165" s="4"/>
      <c r="IV58165" s="4" t="str">
        <f t="shared" si="4"/>
        <v>Business Day</v>
      </c>
      <c r="IW58165" s="1">
        <f>COUNTIF(IV$58122:IV58165,"Business Day")</f>
        <v>30</v>
      </c>
    </row>
    <row r="58166" spans="253:257" x14ac:dyDescent="0.25">
      <c r="IS58166" s="5">
        <v>41773</v>
      </c>
      <c r="IT58166" s="4" t="s">
        <v>23</v>
      </c>
      <c r="IU58166" s="4"/>
      <c r="IV58166" s="4" t="str">
        <f t="shared" si="4"/>
        <v>Business Day</v>
      </c>
      <c r="IW58166" s="1">
        <f>COUNTIF(IV$58122:IV58166,"Business Day")</f>
        <v>31</v>
      </c>
    </row>
    <row r="58167" spans="253:257" x14ac:dyDescent="0.25">
      <c r="IS58167" s="5">
        <v>41774</v>
      </c>
      <c r="IT58167" s="4" t="s">
        <v>24</v>
      </c>
      <c r="IU58167" s="4"/>
      <c r="IV58167" s="4" t="str">
        <f t="shared" si="4"/>
        <v>Business Day</v>
      </c>
      <c r="IW58167" s="1">
        <f>COUNTIF(IV$58122:IV58167,"Business Day")</f>
        <v>32</v>
      </c>
    </row>
    <row r="58168" spans="253:257" x14ac:dyDescent="0.25">
      <c r="IS58168" s="5">
        <v>41775</v>
      </c>
      <c r="IT58168" s="4" t="s">
        <v>25</v>
      </c>
      <c r="IU58168" s="4"/>
      <c r="IV58168" s="4" t="str">
        <f t="shared" si="4"/>
        <v>Business Day</v>
      </c>
      <c r="IW58168" s="1">
        <f>COUNTIF(IV$58122:IV58168,"Business Day")</f>
        <v>33</v>
      </c>
    </row>
    <row r="58169" spans="253:257" x14ac:dyDescent="0.25">
      <c r="IS58169" s="5">
        <v>41776</v>
      </c>
      <c r="IT58169" s="4" t="s">
        <v>26</v>
      </c>
      <c r="IU58169" s="4"/>
      <c r="IV58169" s="4" t="str">
        <f t="shared" si="4"/>
        <v>Non-Business day</v>
      </c>
      <c r="IW58169" s="1">
        <f>COUNTIF(IV$58122:IV58169,"Business Day")</f>
        <v>33</v>
      </c>
    </row>
    <row r="58170" spans="253:257" x14ac:dyDescent="0.25">
      <c r="IS58170" s="5">
        <v>41777</v>
      </c>
      <c r="IT58170" s="4" t="s">
        <v>27</v>
      </c>
      <c r="IU58170" s="4"/>
      <c r="IV58170" s="4" t="str">
        <f t="shared" si="4"/>
        <v>Non-Business day</v>
      </c>
      <c r="IW58170" s="1">
        <f>COUNTIF(IV$58122:IV58170,"Business Day")</f>
        <v>33</v>
      </c>
    </row>
    <row r="58171" spans="253:257" x14ac:dyDescent="0.25">
      <c r="IS58171" s="5">
        <v>41778</v>
      </c>
      <c r="IT58171" s="4" t="s">
        <v>28</v>
      </c>
      <c r="IU58171" s="4"/>
      <c r="IV58171" s="4" t="str">
        <f t="shared" si="4"/>
        <v>Business Day</v>
      </c>
      <c r="IW58171" s="1">
        <f>COUNTIF(IV$58122:IV58171,"Business Day")</f>
        <v>34</v>
      </c>
    </row>
    <row r="58172" spans="253:257" x14ac:dyDescent="0.25">
      <c r="IS58172" s="5">
        <v>41779</v>
      </c>
      <c r="IT58172" s="4" t="s">
        <v>29</v>
      </c>
      <c r="IU58172" s="4"/>
      <c r="IV58172" s="4" t="str">
        <f t="shared" si="4"/>
        <v>Business Day</v>
      </c>
      <c r="IW58172" s="1">
        <f>COUNTIF(IV$58122:IV58172,"Business Day")</f>
        <v>35</v>
      </c>
    </row>
    <row r="58173" spans="253:257" x14ac:dyDescent="0.25">
      <c r="IS58173" s="5">
        <v>41780</v>
      </c>
      <c r="IT58173" s="4" t="s">
        <v>23</v>
      </c>
      <c r="IU58173" s="4"/>
      <c r="IV58173" s="4" t="str">
        <f t="shared" si="4"/>
        <v>Business Day</v>
      </c>
      <c r="IW58173" s="1">
        <f>COUNTIF(IV$58122:IV58173,"Business Day")</f>
        <v>36</v>
      </c>
    </row>
    <row r="58174" spans="253:257" x14ac:dyDescent="0.25">
      <c r="IS58174" s="5">
        <v>41781</v>
      </c>
      <c r="IT58174" s="4" t="s">
        <v>24</v>
      </c>
      <c r="IU58174" s="4"/>
      <c r="IV58174" s="4" t="str">
        <f t="shared" si="4"/>
        <v>Business Day</v>
      </c>
      <c r="IW58174" s="1">
        <f>COUNTIF(IV$58122:IV58174,"Business Day")</f>
        <v>37</v>
      </c>
    </row>
    <row r="58175" spans="253:257" x14ac:dyDescent="0.25">
      <c r="IS58175" s="5">
        <v>41782</v>
      </c>
      <c r="IT58175" s="4" t="s">
        <v>25</v>
      </c>
      <c r="IU58175" s="4"/>
      <c r="IV58175" s="4" t="str">
        <f t="shared" si="4"/>
        <v>Business Day</v>
      </c>
      <c r="IW58175" s="1">
        <f>COUNTIF(IV$58122:IV58175,"Business Day")</f>
        <v>38</v>
      </c>
    </row>
    <row r="58176" spans="253:257" x14ac:dyDescent="0.25">
      <c r="IS58176" s="5">
        <v>41783</v>
      </c>
      <c r="IT58176" s="4" t="s">
        <v>26</v>
      </c>
      <c r="IU58176" s="4"/>
      <c r="IV58176" s="4" t="str">
        <f t="shared" si="4"/>
        <v>Non-Business day</v>
      </c>
      <c r="IW58176" s="1">
        <f>COUNTIF(IV$58122:IV58176,"Business Day")</f>
        <v>38</v>
      </c>
    </row>
    <row r="58177" spans="253:257" x14ac:dyDescent="0.25">
      <c r="IS58177" s="5">
        <v>41784</v>
      </c>
      <c r="IT58177" s="4" t="s">
        <v>27</v>
      </c>
      <c r="IU58177" s="4"/>
      <c r="IV58177" s="4" t="str">
        <f t="shared" si="4"/>
        <v>Non-Business day</v>
      </c>
      <c r="IW58177" s="1">
        <f>COUNTIF(IV$58122:IV58177,"Business Day")</f>
        <v>38</v>
      </c>
    </row>
    <row r="58178" spans="253:257" x14ac:dyDescent="0.25">
      <c r="IS58178" s="5">
        <v>41785</v>
      </c>
      <c r="IT58178" s="4" t="s">
        <v>28</v>
      </c>
      <c r="IU58178" s="4"/>
      <c r="IV58178" s="4" t="str">
        <f t="shared" si="4"/>
        <v>Business Day</v>
      </c>
      <c r="IW58178" s="1">
        <f>COUNTIF(IV$58122:IV58178,"Business Day")</f>
        <v>39</v>
      </c>
    </row>
    <row r="58179" spans="253:257" x14ac:dyDescent="0.25">
      <c r="IS58179" s="5">
        <v>41786</v>
      </c>
      <c r="IT58179" s="4" t="s">
        <v>29</v>
      </c>
      <c r="IU58179" s="4"/>
      <c r="IV58179" s="4" t="str">
        <f t="shared" si="4"/>
        <v>Business Day</v>
      </c>
      <c r="IW58179" s="1">
        <f>COUNTIF(IV$58122:IV58179,"Business Day")</f>
        <v>40</v>
      </c>
    </row>
    <row r="58180" spans="253:257" x14ac:dyDescent="0.25">
      <c r="IS58180" s="5">
        <v>41787</v>
      </c>
      <c r="IT58180" s="4" t="s">
        <v>23</v>
      </c>
      <c r="IU58180" s="4"/>
      <c r="IV58180" s="4" t="str">
        <f t="shared" si="4"/>
        <v>Business Day</v>
      </c>
      <c r="IW58180" s="1">
        <f>COUNTIF(IV$58122:IV58180,"Business Day")</f>
        <v>41</v>
      </c>
    </row>
    <row r="58181" spans="253:257" x14ac:dyDescent="0.25">
      <c r="IS58181" s="5">
        <v>41788</v>
      </c>
      <c r="IT58181" s="4" t="s">
        <v>24</v>
      </c>
      <c r="IU58181" s="4"/>
      <c r="IV58181" s="4" t="str">
        <f t="shared" si="4"/>
        <v>Business Day</v>
      </c>
      <c r="IW58181" s="1">
        <f>COUNTIF(IV$58122:IV58181,"Business Day")</f>
        <v>42</v>
      </c>
    </row>
    <row r="58182" spans="253:257" x14ac:dyDescent="0.25">
      <c r="IS58182" s="5">
        <v>41789</v>
      </c>
      <c r="IT58182" s="4" t="s">
        <v>25</v>
      </c>
      <c r="IU58182" s="4"/>
      <c r="IV58182" s="4" t="str">
        <f t="shared" si="4"/>
        <v>Business Day</v>
      </c>
      <c r="IW58182" s="1">
        <f>COUNTIF(IV$58122:IV58182,"Business Day")</f>
        <v>43</v>
      </c>
    </row>
    <row r="58183" spans="253:257" x14ac:dyDescent="0.25">
      <c r="IS58183" s="5">
        <v>41790</v>
      </c>
      <c r="IT58183" s="4" t="s">
        <v>26</v>
      </c>
      <c r="IU58183" s="4"/>
      <c r="IV58183" s="4" t="str">
        <f t="shared" si="4"/>
        <v>Non-Business day</v>
      </c>
      <c r="IW58183" s="1">
        <f>COUNTIF(IV$58122:IV58183,"Business Day")</f>
        <v>43</v>
      </c>
    </row>
    <row r="58184" spans="253:257" x14ac:dyDescent="0.25">
      <c r="IS58184" s="5">
        <v>41791</v>
      </c>
      <c r="IT58184" s="4" t="s">
        <v>27</v>
      </c>
      <c r="IU58184" s="4"/>
      <c r="IV58184" s="4" t="str">
        <f t="shared" si="4"/>
        <v>Non-Business day</v>
      </c>
      <c r="IW58184" s="1">
        <f>COUNTIF(IV$58122:IV58184,"Business Day")</f>
        <v>43</v>
      </c>
    </row>
    <row r="58185" spans="253:257" x14ac:dyDescent="0.25">
      <c r="IS58185" s="5">
        <v>41792</v>
      </c>
      <c r="IT58185" s="4" t="s">
        <v>28</v>
      </c>
      <c r="IU58185" s="4"/>
      <c r="IV58185" s="4" t="str">
        <f t="shared" si="4"/>
        <v>Business Day</v>
      </c>
      <c r="IW58185" s="1">
        <f>COUNTIF(IV$58122:IV58185,"Business Day")</f>
        <v>44</v>
      </c>
    </row>
    <row r="58186" spans="253:257" x14ac:dyDescent="0.25">
      <c r="IS58186" s="5">
        <v>41793</v>
      </c>
      <c r="IT58186" s="4" t="s">
        <v>29</v>
      </c>
      <c r="IU58186" s="4"/>
      <c r="IV58186" s="4" t="str">
        <f t="shared" ref="IV58186:IV58249" si="5">IF(IU58186="PH","Non-Business day",IF(IT58187="Sunday","Non-Business day",IF(IT58187="Monday","Non-Business day","Business Day")))</f>
        <v>Business Day</v>
      </c>
      <c r="IW58186" s="1">
        <f>COUNTIF(IV$58122:IV58186,"Business Day")</f>
        <v>45</v>
      </c>
    </row>
    <row r="58187" spans="253:257" x14ac:dyDescent="0.25">
      <c r="IS58187" s="5">
        <v>41794</v>
      </c>
      <c r="IT58187" s="4" t="s">
        <v>23</v>
      </c>
      <c r="IU58187" s="4"/>
      <c r="IV58187" s="4" t="str">
        <f t="shared" si="5"/>
        <v>Business Day</v>
      </c>
      <c r="IW58187" s="1">
        <f>COUNTIF(IV$58122:IV58187,"Business Day")</f>
        <v>46</v>
      </c>
    </row>
    <row r="58188" spans="253:257" x14ac:dyDescent="0.25">
      <c r="IS58188" s="5">
        <v>41795</v>
      </c>
      <c r="IT58188" s="4" t="s">
        <v>24</v>
      </c>
      <c r="IU58188" s="4"/>
      <c r="IV58188" s="4" t="str">
        <f t="shared" si="5"/>
        <v>Business Day</v>
      </c>
      <c r="IW58188" s="1">
        <f>COUNTIF(IV$58122:IV58188,"Business Day")</f>
        <v>47</v>
      </c>
    </row>
    <row r="58189" spans="253:257" x14ac:dyDescent="0.25">
      <c r="IS58189" s="5">
        <v>41796</v>
      </c>
      <c r="IT58189" s="4" t="s">
        <v>25</v>
      </c>
      <c r="IU58189" s="4"/>
      <c r="IV58189" s="4" t="str">
        <f t="shared" si="5"/>
        <v>Business Day</v>
      </c>
      <c r="IW58189" s="1">
        <f>COUNTIF(IV$58122:IV58189,"Business Day")</f>
        <v>48</v>
      </c>
    </row>
    <row r="58190" spans="253:257" x14ac:dyDescent="0.25">
      <c r="IS58190" s="5">
        <v>41797</v>
      </c>
      <c r="IT58190" s="4" t="s">
        <v>26</v>
      </c>
      <c r="IU58190" s="4"/>
      <c r="IV58190" s="4" t="str">
        <f t="shared" si="5"/>
        <v>Non-Business day</v>
      </c>
      <c r="IW58190" s="1">
        <f>COUNTIF(IV$58122:IV58190,"Business Day")</f>
        <v>48</v>
      </c>
    </row>
    <row r="58191" spans="253:257" x14ac:dyDescent="0.25">
      <c r="IS58191" s="5">
        <v>41798</v>
      </c>
      <c r="IT58191" s="4" t="s">
        <v>27</v>
      </c>
      <c r="IU58191" s="4"/>
      <c r="IV58191" s="4" t="str">
        <f t="shared" si="5"/>
        <v>Non-Business day</v>
      </c>
      <c r="IW58191" s="1">
        <f>COUNTIF(IV$58122:IV58191,"Business Day")</f>
        <v>48</v>
      </c>
    </row>
    <row r="58192" spans="253:257" x14ac:dyDescent="0.25">
      <c r="IS58192" s="5">
        <v>41799</v>
      </c>
      <c r="IT58192" s="4" t="s">
        <v>28</v>
      </c>
      <c r="IU58192" s="4"/>
      <c r="IV58192" s="4" t="str">
        <f t="shared" si="5"/>
        <v>Business Day</v>
      </c>
      <c r="IW58192" s="1">
        <f>COUNTIF(IV$58122:IV58192,"Business Day")</f>
        <v>49</v>
      </c>
    </row>
    <row r="58193" spans="253:257" x14ac:dyDescent="0.25">
      <c r="IS58193" s="5">
        <v>41800</v>
      </c>
      <c r="IT58193" s="4" t="s">
        <v>29</v>
      </c>
      <c r="IU58193" s="4"/>
      <c r="IV58193" s="4" t="str">
        <f t="shared" si="5"/>
        <v>Business Day</v>
      </c>
      <c r="IW58193" s="1">
        <f>COUNTIF(IV$58122:IV58193,"Business Day")</f>
        <v>50</v>
      </c>
    </row>
    <row r="58194" spans="253:257" x14ac:dyDescent="0.25">
      <c r="IS58194" s="5">
        <v>41801</v>
      </c>
      <c r="IT58194" s="4" t="s">
        <v>23</v>
      </c>
      <c r="IU58194" s="4"/>
      <c r="IV58194" s="4" t="str">
        <f t="shared" si="5"/>
        <v>Business Day</v>
      </c>
      <c r="IW58194" s="1">
        <f>COUNTIF(IV$58122:IV58194,"Business Day")</f>
        <v>51</v>
      </c>
    </row>
    <row r="58195" spans="253:257" x14ac:dyDescent="0.25">
      <c r="IS58195" s="5">
        <v>41802</v>
      </c>
      <c r="IT58195" s="4" t="s">
        <v>24</v>
      </c>
      <c r="IU58195" s="4"/>
      <c r="IV58195" s="4" t="str">
        <f t="shared" si="5"/>
        <v>Business Day</v>
      </c>
      <c r="IW58195" s="1">
        <f>COUNTIF(IV$58122:IV58195,"Business Day")</f>
        <v>52</v>
      </c>
    </row>
    <row r="58196" spans="253:257" x14ac:dyDescent="0.25">
      <c r="IS58196" s="5">
        <v>41803</v>
      </c>
      <c r="IT58196" s="4" t="s">
        <v>25</v>
      </c>
      <c r="IU58196" s="4"/>
      <c r="IV58196" s="4" t="str">
        <f t="shared" si="5"/>
        <v>Business Day</v>
      </c>
      <c r="IW58196" s="1">
        <f>COUNTIF(IV$58122:IV58196,"Business Day")</f>
        <v>53</v>
      </c>
    </row>
    <row r="58197" spans="253:257" x14ac:dyDescent="0.25">
      <c r="IS58197" s="5">
        <v>41804</v>
      </c>
      <c r="IT58197" s="4" t="s">
        <v>26</v>
      </c>
      <c r="IU58197" s="4"/>
      <c r="IV58197" s="4" t="str">
        <f t="shared" si="5"/>
        <v>Non-Business day</v>
      </c>
      <c r="IW58197" s="1">
        <f>COUNTIF(IV$58122:IV58197,"Business Day")</f>
        <v>53</v>
      </c>
    </row>
    <row r="58198" spans="253:257" x14ac:dyDescent="0.25">
      <c r="IS58198" s="5">
        <v>41805</v>
      </c>
      <c r="IT58198" s="4" t="s">
        <v>27</v>
      </c>
      <c r="IU58198" s="4"/>
      <c r="IV58198" s="4" t="str">
        <f t="shared" si="5"/>
        <v>Non-Business day</v>
      </c>
      <c r="IW58198" s="1">
        <f>COUNTIF(IV$58122:IV58198,"Business Day")</f>
        <v>53</v>
      </c>
    </row>
    <row r="58199" spans="253:257" x14ac:dyDescent="0.25">
      <c r="IS58199" s="5">
        <v>41806</v>
      </c>
      <c r="IT58199" s="4" t="s">
        <v>28</v>
      </c>
      <c r="IU58199" s="4"/>
      <c r="IV58199" s="4" t="str">
        <f t="shared" si="5"/>
        <v>Business Day</v>
      </c>
      <c r="IW58199" s="1">
        <f>COUNTIF(IV$58122:IV58199,"Business Day")</f>
        <v>54</v>
      </c>
    </row>
    <row r="58200" spans="253:257" x14ac:dyDescent="0.25">
      <c r="IS58200" s="5">
        <v>41807</v>
      </c>
      <c r="IT58200" s="4" t="s">
        <v>29</v>
      </c>
      <c r="IU58200" s="4"/>
      <c r="IV58200" s="4" t="str">
        <f t="shared" si="5"/>
        <v>Business Day</v>
      </c>
      <c r="IW58200" s="1">
        <f>COUNTIF(IV$58122:IV58200,"Business Day")</f>
        <v>55</v>
      </c>
    </row>
    <row r="58201" spans="253:257" x14ac:dyDescent="0.25">
      <c r="IS58201" s="5">
        <v>41808</v>
      </c>
      <c r="IT58201" s="4" t="s">
        <v>23</v>
      </c>
      <c r="IU58201" s="4"/>
      <c r="IV58201" s="4" t="str">
        <f t="shared" si="5"/>
        <v>Business Day</v>
      </c>
      <c r="IW58201" s="1">
        <f>COUNTIF(IV$58122:IV58201,"Business Day")</f>
        <v>56</v>
      </c>
    </row>
    <row r="58202" spans="253:257" x14ac:dyDescent="0.25">
      <c r="IS58202" s="5">
        <v>41809</v>
      </c>
      <c r="IT58202" s="4" t="s">
        <v>24</v>
      </c>
      <c r="IU58202" s="4"/>
      <c r="IV58202" s="4" t="str">
        <f t="shared" si="5"/>
        <v>Business Day</v>
      </c>
      <c r="IW58202" s="1">
        <f>COUNTIF(IV$58122:IV58202,"Business Day")</f>
        <v>57</v>
      </c>
    </row>
    <row r="58203" spans="253:257" x14ac:dyDescent="0.25">
      <c r="IS58203" s="5">
        <v>41810</v>
      </c>
      <c r="IT58203" s="4" t="s">
        <v>25</v>
      </c>
      <c r="IU58203" s="4"/>
      <c r="IV58203" s="4" t="str">
        <f t="shared" si="5"/>
        <v>Business Day</v>
      </c>
      <c r="IW58203" s="1">
        <f>COUNTIF(IV$58122:IV58203,"Business Day")</f>
        <v>58</v>
      </c>
    </row>
    <row r="58204" spans="253:257" x14ac:dyDescent="0.25">
      <c r="IS58204" s="5">
        <v>41811</v>
      </c>
      <c r="IT58204" s="4" t="s">
        <v>26</v>
      </c>
      <c r="IU58204" s="4"/>
      <c r="IV58204" s="4" t="str">
        <f t="shared" si="5"/>
        <v>Non-Business day</v>
      </c>
      <c r="IW58204" s="1">
        <f>COUNTIF(IV$58122:IV58204,"Business Day")</f>
        <v>58</v>
      </c>
    </row>
    <row r="58205" spans="253:257" x14ac:dyDescent="0.25">
      <c r="IS58205" s="5">
        <v>41812</v>
      </c>
      <c r="IT58205" s="4" t="s">
        <v>27</v>
      </c>
      <c r="IU58205" s="4"/>
      <c r="IV58205" s="4" t="str">
        <f t="shared" si="5"/>
        <v>Non-Business day</v>
      </c>
      <c r="IW58205" s="1">
        <f>COUNTIF(IV$58122:IV58205,"Business Day")</f>
        <v>58</v>
      </c>
    </row>
    <row r="58206" spans="253:257" x14ac:dyDescent="0.25">
      <c r="IS58206" s="5">
        <v>41813</v>
      </c>
      <c r="IT58206" s="4" t="s">
        <v>28</v>
      </c>
      <c r="IU58206" s="4"/>
      <c r="IV58206" s="4" t="str">
        <f t="shared" si="5"/>
        <v>Business Day</v>
      </c>
      <c r="IW58206" s="1">
        <f>COUNTIF(IV$58122:IV58206,"Business Day")</f>
        <v>59</v>
      </c>
    </row>
    <row r="58207" spans="253:257" x14ac:dyDescent="0.25">
      <c r="IS58207" s="5">
        <v>41814</v>
      </c>
      <c r="IT58207" s="4" t="s">
        <v>29</v>
      </c>
      <c r="IU58207" s="4"/>
      <c r="IV58207" s="4" t="str">
        <f t="shared" si="5"/>
        <v>Business Day</v>
      </c>
      <c r="IW58207" s="1">
        <f>COUNTIF(IV$58122:IV58207,"Business Day")</f>
        <v>60</v>
      </c>
    </row>
    <row r="58208" spans="253:257" x14ac:dyDescent="0.25">
      <c r="IS58208" s="5">
        <v>41815</v>
      </c>
      <c r="IT58208" s="4" t="s">
        <v>23</v>
      </c>
      <c r="IU58208" s="4"/>
      <c r="IV58208" s="4" t="str">
        <f t="shared" si="5"/>
        <v>Business Day</v>
      </c>
      <c r="IW58208" s="1">
        <f>COUNTIF(IV$58122:IV58208,"Business Day")</f>
        <v>61</v>
      </c>
    </row>
    <row r="58209" spans="253:257" x14ac:dyDescent="0.25">
      <c r="IS58209" s="5">
        <v>41816</v>
      </c>
      <c r="IT58209" s="4" t="s">
        <v>24</v>
      </c>
      <c r="IU58209" s="4"/>
      <c r="IV58209" s="4" t="str">
        <f t="shared" si="5"/>
        <v>Business Day</v>
      </c>
      <c r="IW58209" s="1">
        <f>COUNTIF(IV$58122:IV58209,"Business Day")</f>
        <v>62</v>
      </c>
    </row>
    <row r="58210" spans="253:257" x14ac:dyDescent="0.25">
      <c r="IS58210" s="5">
        <v>41817</v>
      </c>
      <c r="IT58210" s="4" t="s">
        <v>25</v>
      </c>
      <c r="IU58210" s="4"/>
      <c r="IV58210" s="4" t="str">
        <f t="shared" si="5"/>
        <v>Business Day</v>
      </c>
      <c r="IW58210" s="1">
        <f>COUNTIF(IV$58122:IV58210,"Business Day")</f>
        <v>63</v>
      </c>
    </row>
    <row r="58211" spans="253:257" x14ac:dyDescent="0.25">
      <c r="IS58211" s="5">
        <v>41818</v>
      </c>
      <c r="IT58211" s="4" t="s">
        <v>26</v>
      </c>
      <c r="IU58211" s="4"/>
      <c r="IV58211" s="4" t="str">
        <f t="shared" si="5"/>
        <v>Non-Business day</v>
      </c>
      <c r="IW58211" s="1">
        <f>COUNTIF(IV$58122:IV58211,"Business Day")</f>
        <v>63</v>
      </c>
    </row>
    <row r="58212" spans="253:257" x14ac:dyDescent="0.25">
      <c r="IS58212" s="5">
        <v>41819</v>
      </c>
      <c r="IT58212" s="4" t="s">
        <v>27</v>
      </c>
      <c r="IU58212" s="4"/>
      <c r="IV58212" s="4" t="str">
        <f t="shared" si="5"/>
        <v>Non-Business day</v>
      </c>
      <c r="IW58212" s="1">
        <f>COUNTIF(IV$58122:IV58212,"Business Day")</f>
        <v>63</v>
      </c>
    </row>
    <row r="58213" spans="253:257" x14ac:dyDescent="0.25">
      <c r="IS58213" s="5">
        <v>41820</v>
      </c>
      <c r="IT58213" s="4" t="s">
        <v>28</v>
      </c>
      <c r="IU58213" s="4"/>
      <c r="IV58213" s="4" t="str">
        <f t="shared" si="5"/>
        <v>Business Day</v>
      </c>
      <c r="IW58213" s="1">
        <f>COUNTIF(IV$58122:IV58213,"Business Day")</f>
        <v>64</v>
      </c>
    </row>
    <row r="58214" spans="253:257" x14ac:dyDescent="0.25">
      <c r="IS58214" s="5">
        <v>41821</v>
      </c>
      <c r="IT58214" s="4" t="s">
        <v>29</v>
      </c>
      <c r="IU58214" s="4"/>
      <c r="IV58214" s="4" t="str">
        <f t="shared" si="5"/>
        <v>Business Day</v>
      </c>
      <c r="IW58214" s="1">
        <f>COUNTIF(IV$58122:IV58214,"Business Day")</f>
        <v>65</v>
      </c>
    </row>
    <row r="58215" spans="253:257" x14ac:dyDescent="0.25">
      <c r="IS58215" s="5">
        <v>41822</v>
      </c>
      <c r="IT58215" s="4" t="s">
        <v>23</v>
      </c>
      <c r="IU58215" s="4"/>
      <c r="IV58215" s="4" t="str">
        <f t="shared" si="5"/>
        <v>Business Day</v>
      </c>
      <c r="IW58215" s="1">
        <f>COUNTIF(IV$58122:IV58215,"Business Day")</f>
        <v>66</v>
      </c>
    </row>
    <row r="58216" spans="253:257" x14ac:dyDescent="0.25">
      <c r="IS58216" s="5">
        <v>41823</v>
      </c>
      <c r="IT58216" s="4" t="s">
        <v>24</v>
      </c>
      <c r="IU58216" s="4"/>
      <c r="IV58216" s="4" t="str">
        <f t="shared" si="5"/>
        <v>Business Day</v>
      </c>
      <c r="IW58216" s="1">
        <f>COUNTIF(IV$58122:IV58216,"Business Day")</f>
        <v>67</v>
      </c>
    </row>
    <row r="58217" spans="253:257" x14ac:dyDescent="0.25">
      <c r="IS58217" s="5">
        <v>41824</v>
      </c>
      <c r="IT58217" s="4" t="s">
        <v>25</v>
      </c>
      <c r="IU58217" s="4"/>
      <c r="IV58217" s="4" t="str">
        <f t="shared" si="5"/>
        <v>Business Day</v>
      </c>
      <c r="IW58217" s="1">
        <f>COUNTIF(IV$58122:IV58217,"Business Day")</f>
        <v>68</v>
      </c>
    </row>
    <row r="58218" spans="253:257" x14ac:dyDescent="0.25">
      <c r="IS58218" s="5">
        <v>41825</v>
      </c>
      <c r="IT58218" s="4" t="s">
        <v>26</v>
      </c>
      <c r="IU58218" s="4"/>
      <c r="IV58218" s="4" t="str">
        <f t="shared" si="5"/>
        <v>Non-Business day</v>
      </c>
      <c r="IW58218" s="1">
        <f>COUNTIF(IV$58122:IV58218,"Business Day")</f>
        <v>68</v>
      </c>
    </row>
    <row r="58219" spans="253:257" x14ac:dyDescent="0.25">
      <c r="IS58219" s="5">
        <v>41826</v>
      </c>
      <c r="IT58219" s="4" t="s">
        <v>27</v>
      </c>
      <c r="IU58219" s="4"/>
      <c r="IV58219" s="4" t="str">
        <f t="shared" si="5"/>
        <v>Non-Business day</v>
      </c>
      <c r="IW58219" s="1">
        <f>COUNTIF(IV$58122:IV58219,"Business Day")</f>
        <v>68</v>
      </c>
    </row>
    <row r="58220" spans="253:257" x14ac:dyDescent="0.25">
      <c r="IS58220" s="5">
        <v>41827</v>
      </c>
      <c r="IT58220" s="4" t="s">
        <v>28</v>
      </c>
      <c r="IU58220" s="4"/>
      <c r="IV58220" s="4" t="str">
        <f t="shared" si="5"/>
        <v>Business Day</v>
      </c>
      <c r="IW58220" s="1">
        <f>COUNTIF(IV$58122:IV58220,"Business Day")</f>
        <v>69</v>
      </c>
    </row>
    <row r="58221" spans="253:257" x14ac:dyDescent="0.25">
      <c r="IS58221" s="5">
        <v>41828</v>
      </c>
      <c r="IT58221" s="4" t="s">
        <v>29</v>
      </c>
      <c r="IU58221" s="4"/>
      <c r="IV58221" s="4" t="str">
        <f t="shared" si="5"/>
        <v>Business Day</v>
      </c>
      <c r="IW58221" s="1">
        <f>COUNTIF(IV$58122:IV58221,"Business Day")</f>
        <v>70</v>
      </c>
    </row>
    <row r="58222" spans="253:257" x14ac:dyDescent="0.25">
      <c r="IS58222" s="5">
        <v>41829</v>
      </c>
      <c r="IT58222" s="4" t="s">
        <v>23</v>
      </c>
      <c r="IU58222" s="4"/>
      <c r="IV58222" s="4" t="str">
        <f t="shared" si="5"/>
        <v>Business Day</v>
      </c>
      <c r="IW58222" s="1">
        <f>COUNTIF(IV$58122:IV58222,"Business Day")</f>
        <v>71</v>
      </c>
    </row>
    <row r="58223" spans="253:257" x14ac:dyDescent="0.25">
      <c r="IS58223" s="5">
        <v>41830</v>
      </c>
      <c r="IT58223" s="4" t="s">
        <v>24</v>
      </c>
      <c r="IU58223" s="4"/>
      <c r="IV58223" s="4" t="str">
        <f t="shared" si="5"/>
        <v>Business Day</v>
      </c>
      <c r="IW58223" s="1">
        <f>COUNTIF(IV$58122:IV58223,"Business Day")</f>
        <v>72</v>
      </c>
    </row>
    <row r="58224" spans="253:257" x14ac:dyDescent="0.25">
      <c r="IS58224" s="5">
        <v>41831</v>
      </c>
      <c r="IT58224" s="4" t="s">
        <v>25</v>
      </c>
      <c r="IU58224" s="4"/>
      <c r="IV58224" s="4" t="str">
        <f t="shared" si="5"/>
        <v>Business Day</v>
      </c>
      <c r="IW58224" s="1">
        <f>COUNTIF(IV$58122:IV58224,"Business Day")</f>
        <v>73</v>
      </c>
    </row>
    <row r="58225" spans="253:257" x14ac:dyDescent="0.25">
      <c r="IS58225" s="5">
        <v>41832</v>
      </c>
      <c r="IT58225" s="4" t="s">
        <v>26</v>
      </c>
      <c r="IU58225" s="4"/>
      <c r="IV58225" s="4" t="str">
        <f t="shared" si="5"/>
        <v>Non-Business day</v>
      </c>
      <c r="IW58225" s="1">
        <f>COUNTIF(IV$58122:IV58225,"Business Day")</f>
        <v>73</v>
      </c>
    </row>
    <row r="58226" spans="253:257" x14ac:dyDescent="0.25">
      <c r="IS58226" s="5">
        <v>41833</v>
      </c>
      <c r="IT58226" s="4" t="s">
        <v>27</v>
      </c>
      <c r="IU58226" s="4"/>
      <c r="IV58226" s="4" t="str">
        <f t="shared" si="5"/>
        <v>Non-Business day</v>
      </c>
      <c r="IW58226" s="1">
        <f>COUNTIF(IV$58122:IV58226,"Business Day")</f>
        <v>73</v>
      </c>
    </row>
    <row r="58227" spans="253:257" x14ac:dyDescent="0.25">
      <c r="IS58227" s="5">
        <v>41834</v>
      </c>
      <c r="IT58227" s="4" t="s">
        <v>28</v>
      </c>
      <c r="IU58227" s="4"/>
      <c r="IV58227" s="4" t="str">
        <f t="shared" si="5"/>
        <v>Business Day</v>
      </c>
      <c r="IW58227" s="1">
        <f>COUNTIF(IV$58122:IV58227,"Business Day")</f>
        <v>74</v>
      </c>
    </row>
    <row r="58228" spans="253:257" x14ac:dyDescent="0.25">
      <c r="IS58228" s="5">
        <v>41835</v>
      </c>
      <c r="IT58228" s="4" t="s">
        <v>29</v>
      </c>
      <c r="IU58228" s="4"/>
      <c r="IV58228" s="4" t="str">
        <f t="shared" si="5"/>
        <v>Business Day</v>
      </c>
      <c r="IW58228" s="1">
        <f>COUNTIF(IV$58122:IV58228,"Business Day")</f>
        <v>75</v>
      </c>
    </row>
    <row r="58229" spans="253:257" x14ac:dyDescent="0.25">
      <c r="IS58229" s="5">
        <v>41836</v>
      </c>
      <c r="IT58229" s="4" t="s">
        <v>23</v>
      </c>
      <c r="IU58229" s="4"/>
      <c r="IV58229" s="4" t="str">
        <f t="shared" si="5"/>
        <v>Business Day</v>
      </c>
      <c r="IW58229" s="1">
        <f>COUNTIF(IV$58122:IV58229,"Business Day")</f>
        <v>76</v>
      </c>
    </row>
    <row r="58230" spans="253:257" x14ac:dyDescent="0.25">
      <c r="IS58230" s="5">
        <v>41837</v>
      </c>
      <c r="IT58230" s="4" t="s">
        <v>24</v>
      </c>
      <c r="IU58230" s="4"/>
      <c r="IV58230" s="4" t="str">
        <f t="shared" si="5"/>
        <v>Business Day</v>
      </c>
      <c r="IW58230" s="1">
        <f>COUNTIF(IV$58122:IV58230,"Business Day")</f>
        <v>77</v>
      </c>
    </row>
    <row r="58231" spans="253:257" x14ac:dyDescent="0.25">
      <c r="IS58231" s="5">
        <v>41838</v>
      </c>
      <c r="IT58231" s="4" t="s">
        <v>25</v>
      </c>
      <c r="IU58231" s="4"/>
      <c r="IV58231" s="4" t="str">
        <f t="shared" si="5"/>
        <v>Business Day</v>
      </c>
      <c r="IW58231" s="1">
        <f>COUNTIF(IV$58122:IV58231,"Business Day")</f>
        <v>78</v>
      </c>
    </row>
    <row r="58232" spans="253:257" x14ac:dyDescent="0.25">
      <c r="IS58232" s="5">
        <v>41839</v>
      </c>
      <c r="IT58232" s="4" t="s">
        <v>26</v>
      </c>
      <c r="IU58232" s="4"/>
      <c r="IV58232" s="4" t="str">
        <f t="shared" si="5"/>
        <v>Non-Business day</v>
      </c>
      <c r="IW58232" s="1">
        <f>COUNTIF(IV$58122:IV58232,"Business Day")</f>
        <v>78</v>
      </c>
    </row>
    <row r="58233" spans="253:257" x14ac:dyDescent="0.25">
      <c r="IS58233" s="5">
        <v>41840</v>
      </c>
      <c r="IT58233" s="4" t="s">
        <v>27</v>
      </c>
      <c r="IU58233" s="4"/>
      <c r="IV58233" s="4" t="str">
        <f t="shared" si="5"/>
        <v>Non-Business day</v>
      </c>
      <c r="IW58233" s="1">
        <f>COUNTIF(IV$58122:IV58233,"Business Day")</f>
        <v>78</v>
      </c>
    </row>
    <row r="58234" spans="253:257" x14ac:dyDescent="0.25">
      <c r="IS58234" s="5">
        <v>41841</v>
      </c>
      <c r="IT58234" s="4" t="s">
        <v>28</v>
      </c>
      <c r="IU58234" s="4"/>
      <c r="IV58234" s="4" t="str">
        <f t="shared" si="5"/>
        <v>Business Day</v>
      </c>
      <c r="IW58234" s="1">
        <f>COUNTIF(IV$58122:IV58234,"Business Day")</f>
        <v>79</v>
      </c>
    </row>
    <row r="58235" spans="253:257" x14ac:dyDescent="0.25">
      <c r="IS58235" s="5">
        <v>41842</v>
      </c>
      <c r="IT58235" s="4" t="s">
        <v>29</v>
      </c>
      <c r="IU58235" s="4"/>
      <c r="IV58235" s="4" t="str">
        <f t="shared" si="5"/>
        <v>Business Day</v>
      </c>
      <c r="IW58235" s="1">
        <f>COUNTIF(IV$58122:IV58235,"Business Day")</f>
        <v>80</v>
      </c>
    </row>
    <row r="58236" spans="253:257" x14ac:dyDescent="0.25">
      <c r="IS58236" s="5">
        <v>41843</v>
      </c>
      <c r="IT58236" s="4" t="s">
        <v>23</v>
      </c>
      <c r="IU58236" s="4"/>
      <c r="IV58236" s="4" t="str">
        <f t="shared" si="5"/>
        <v>Business Day</v>
      </c>
      <c r="IW58236" s="1">
        <f>COUNTIF(IV$58122:IV58236,"Business Day")</f>
        <v>81</v>
      </c>
    </row>
    <row r="58237" spans="253:257" x14ac:dyDescent="0.25">
      <c r="IS58237" s="5">
        <v>41844</v>
      </c>
      <c r="IT58237" s="4" t="s">
        <v>24</v>
      </c>
      <c r="IU58237" s="4"/>
      <c r="IV58237" s="4" t="str">
        <f t="shared" si="5"/>
        <v>Business Day</v>
      </c>
      <c r="IW58237" s="1">
        <f>COUNTIF(IV$58122:IV58237,"Business Day")</f>
        <v>82</v>
      </c>
    </row>
    <row r="58238" spans="253:257" x14ac:dyDescent="0.25">
      <c r="IS58238" s="5">
        <v>41845</v>
      </c>
      <c r="IT58238" s="4" t="s">
        <v>25</v>
      </c>
      <c r="IU58238" s="4"/>
      <c r="IV58238" s="4" t="str">
        <f t="shared" si="5"/>
        <v>Business Day</v>
      </c>
      <c r="IW58238" s="1">
        <f>COUNTIF(IV$58122:IV58238,"Business Day")</f>
        <v>83</v>
      </c>
    </row>
    <row r="58239" spans="253:257" x14ac:dyDescent="0.25">
      <c r="IS58239" s="5">
        <v>41846</v>
      </c>
      <c r="IT58239" s="4" t="s">
        <v>26</v>
      </c>
      <c r="IU58239" s="4"/>
      <c r="IV58239" s="4" t="str">
        <f t="shared" si="5"/>
        <v>Non-Business day</v>
      </c>
      <c r="IW58239" s="1">
        <f>COUNTIF(IV$58122:IV58239,"Business Day")</f>
        <v>83</v>
      </c>
    </row>
    <row r="58240" spans="253:257" x14ac:dyDescent="0.25">
      <c r="IS58240" s="5">
        <v>41847</v>
      </c>
      <c r="IT58240" s="4" t="s">
        <v>27</v>
      </c>
      <c r="IU58240" s="4"/>
      <c r="IV58240" s="4" t="str">
        <f t="shared" si="5"/>
        <v>Non-Business day</v>
      </c>
      <c r="IW58240" s="1">
        <f>COUNTIF(IV$58122:IV58240,"Business Day")</f>
        <v>83</v>
      </c>
    </row>
    <row r="58241" spans="253:257" x14ac:dyDescent="0.25">
      <c r="IS58241" s="5">
        <v>41848</v>
      </c>
      <c r="IT58241" s="4" t="s">
        <v>28</v>
      </c>
      <c r="IU58241" s="4"/>
      <c r="IV58241" s="4" t="str">
        <f t="shared" si="5"/>
        <v>Business Day</v>
      </c>
      <c r="IW58241" s="1">
        <f>COUNTIF(IV$58122:IV58241,"Business Day")</f>
        <v>84</v>
      </c>
    </row>
    <row r="58242" spans="253:257" x14ac:dyDescent="0.25">
      <c r="IS58242" s="5">
        <v>41849</v>
      </c>
      <c r="IT58242" s="4" t="s">
        <v>29</v>
      </c>
      <c r="IU58242" s="4" t="s">
        <v>32</v>
      </c>
      <c r="IV58242" s="4" t="str">
        <f t="shared" si="5"/>
        <v>Non-Business day</v>
      </c>
      <c r="IW58242" s="1">
        <f>COUNTIF(IV$58122:IV58242,"Business Day")</f>
        <v>84</v>
      </c>
    </row>
    <row r="58243" spans="253:257" x14ac:dyDescent="0.25">
      <c r="IS58243" s="5">
        <v>41850</v>
      </c>
      <c r="IT58243" s="4" t="s">
        <v>23</v>
      </c>
      <c r="IU58243" s="4"/>
      <c r="IV58243" s="4" t="str">
        <f t="shared" si="5"/>
        <v>Business Day</v>
      </c>
      <c r="IW58243" s="1">
        <f>COUNTIF(IV$58122:IV58243,"Business Day")</f>
        <v>85</v>
      </c>
    </row>
    <row r="58244" spans="253:257" x14ac:dyDescent="0.25">
      <c r="IS58244" s="5">
        <v>41851</v>
      </c>
      <c r="IT58244" s="4" t="s">
        <v>24</v>
      </c>
      <c r="IU58244" s="4"/>
      <c r="IV58244" s="4" t="str">
        <f t="shared" si="5"/>
        <v>Business Day</v>
      </c>
      <c r="IW58244" s="1">
        <f>COUNTIF(IV$58122:IV58244,"Business Day")</f>
        <v>86</v>
      </c>
    </row>
    <row r="58245" spans="253:257" x14ac:dyDescent="0.25">
      <c r="IS58245" s="5">
        <v>41852</v>
      </c>
      <c r="IT58245" s="4" t="s">
        <v>25</v>
      </c>
      <c r="IU58245" s="4"/>
      <c r="IV58245" s="4" t="str">
        <f t="shared" si="5"/>
        <v>Business Day</v>
      </c>
      <c r="IW58245" s="1">
        <f>COUNTIF(IV$58122:IV58245,"Business Day")</f>
        <v>87</v>
      </c>
    </row>
    <row r="58246" spans="253:257" x14ac:dyDescent="0.25">
      <c r="IS58246" s="5">
        <v>41853</v>
      </c>
      <c r="IT58246" s="4" t="s">
        <v>26</v>
      </c>
      <c r="IU58246" s="4"/>
      <c r="IV58246" s="4" t="str">
        <f t="shared" si="5"/>
        <v>Non-Business day</v>
      </c>
      <c r="IW58246" s="1">
        <f>COUNTIF(IV$58122:IV58246,"Business Day")</f>
        <v>87</v>
      </c>
    </row>
    <row r="58247" spans="253:257" x14ac:dyDescent="0.25">
      <c r="IS58247" s="5">
        <v>41854</v>
      </c>
      <c r="IT58247" s="4" t="s">
        <v>27</v>
      </c>
      <c r="IU58247" s="4"/>
      <c r="IV58247" s="4" t="str">
        <f t="shared" si="5"/>
        <v>Non-Business day</v>
      </c>
      <c r="IW58247" s="1">
        <f>COUNTIF(IV$58122:IV58247,"Business Day")</f>
        <v>87</v>
      </c>
    </row>
    <row r="58248" spans="253:257" x14ac:dyDescent="0.25">
      <c r="IS58248" s="5">
        <v>41855</v>
      </c>
      <c r="IT58248" s="4" t="s">
        <v>28</v>
      </c>
      <c r="IU58248" s="4"/>
      <c r="IV58248" s="4" t="str">
        <f t="shared" si="5"/>
        <v>Business Day</v>
      </c>
      <c r="IW58248" s="1">
        <f>COUNTIF(IV$58122:IV58248,"Business Day")</f>
        <v>88</v>
      </c>
    </row>
    <row r="58249" spans="253:257" x14ac:dyDescent="0.25">
      <c r="IS58249" s="5">
        <v>41856</v>
      </c>
      <c r="IT58249" s="4" t="s">
        <v>29</v>
      </c>
      <c r="IU58249" s="4"/>
      <c r="IV58249" s="4" t="str">
        <f t="shared" si="5"/>
        <v>Business Day</v>
      </c>
      <c r="IW58249" s="1">
        <f>COUNTIF(IV$58122:IV58249,"Business Day")</f>
        <v>89</v>
      </c>
    </row>
    <row r="58250" spans="253:257" x14ac:dyDescent="0.25">
      <c r="IS58250" s="5">
        <v>41857</v>
      </c>
      <c r="IT58250" s="4" t="s">
        <v>23</v>
      </c>
      <c r="IU58250" s="4"/>
      <c r="IV58250" s="4" t="str">
        <f t="shared" ref="IV58250:IV58313" si="6">IF(IU58250="PH","Non-Business day",IF(IT58251="Sunday","Non-Business day",IF(IT58251="Monday","Non-Business day","Business Day")))</f>
        <v>Business Day</v>
      </c>
      <c r="IW58250" s="1">
        <f>COUNTIF(IV$58122:IV58250,"Business Day")</f>
        <v>90</v>
      </c>
    </row>
    <row r="58251" spans="253:257" x14ac:dyDescent="0.25">
      <c r="IS58251" s="5">
        <v>41858</v>
      </c>
      <c r="IT58251" s="4" t="s">
        <v>24</v>
      </c>
      <c r="IU58251" s="4"/>
      <c r="IV58251" s="4" t="str">
        <f t="shared" si="6"/>
        <v>Business Day</v>
      </c>
      <c r="IW58251" s="1">
        <f>COUNTIF(IV$58122:IV58251,"Business Day")</f>
        <v>91</v>
      </c>
    </row>
    <row r="58252" spans="253:257" x14ac:dyDescent="0.25">
      <c r="IS58252" s="5">
        <v>41859</v>
      </c>
      <c r="IT58252" s="4" t="s">
        <v>25</v>
      </c>
      <c r="IU58252" s="4"/>
      <c r="IV58252" s="4" t="str">
        <f t="shared" si="6"/>
        <v>Business Day</v>
      </c>
      <c r="IW58252" s="1">
        <f>COUNTIF(IV$58122:IV58252,"Business Day")</f>
        <v>92</v>
      </c>
    </row>
    <row r="58253" spans="253:257" x14ac:dyDescent="0.25">
      <c r="IS58253" s="5">
        <v>41860</v>
      </c>
      <c r="IT58253" s="4" t="s">
        <v>26</v>
      </c>
      <c r="IU58253" s="4"/>
      <c r="IV58253" s="4" t="str">
        <f t="shared" si="6"/>
        <v>Non-Business day</v>
      </c>
      <c r="IW58253" s="1">
        <f>COUNTIF(IV$58122:IV58253,"Business Day")</f>
        <v>92</v>
      </c>
    </row>
    <row r="58254" spans="253:257" x14ac:dyDescent="0.25">
      <c r="IS58254" s="5">
        <v>41861</v>
      </c>
      <c r="IT58254" s="4" t="s">
        <v>27</v>
      </c>
      <c r="IU58254" s="4"/>
      <c r="IV58254" s="4" t="str">
        <f t="shared" si="6"/>
        <v>Non-Business day</v>
      </c>
      <c r="IW58254" s="1">
        <f>COUNTIF(IV$58122:IV58254,"Business Day")</f>
        <v>92</v>
      </c>
    </row>
    <row r="58255" spans="253:257" x14ac:dyDescent="0.25">
      <c r="IS58255" s="5">
        <v>41862</v>
      </c>
      <c r="IT58255" s="4" t="s">
        <v>28</v>
      </c>
      <c r="IU58255" s="4"/>
      <c r="IV58255" s="4" t="str">
        <f t="shared" si="6"/>
        <v>Business Day</v>
      </c>
      <c r="IW58255" s="1">
        <f>COUNTIF(IV$58122:IV58255,"Business Day")</f>
        <v>93</v>
      </c>
    </row>
    <row r="58256" spans="253:257" x14ac:dyDescent="0.25">
      <c r="IS58256" s="5">
        <v>41863</v>
      </c>
      <c r="IT58256" s="4" t="s">
        <v>29</v>
      </c>
      <c r="IU58256" s="4"/>
      <c r="IV58256" s="4" t="str">
        <f t="shared" si="6"/>
        <v>Business Day</v>
      </c>
      <c r="IW58256" s="1">
        <f>COUNTIF(IV$58122:IV58256,"Business Day")</f>
        <v>94</v>
      </c>
    </row>
    <row r="58257" spans="253:257" x14ac:dyDescent="0.25">
      <c r="IS58257" s="5">
        <v>41864</v>
      </c>
      <c r="IT58257" s="4" t="s">
        <v>23</v>
      </c>
      <c r="IU58257" s="4"/>
      <c r="IV58257" s="4" t="str">
        <f t="shared" si="6"/>
        <v>Business Day</v>
      </c>
      <c r="IW58257" s="1">
        <f>COUNTIF(IV$58122:IV58257,"Business Day")</f>
        <v>95</v>
      </c>
    </row>
    <row r="58258" spans="253:257" x14ac:dyDescent="0.25">
      <c r="IS58258" s="5">
        <v>41865</v>
      </c>
      <c r="IT58258" s="4" t="s">
        <v>24</v>
      </c>
      <c r="IU58258" s="4"/>
      <c r="IV58258" s="4" t="str">
        <f t="shared" si="6"/>
        <v>Business Day</v>
      </c>
      <c r="IW58258" s="1">
        <f>COUNTIF(IV$58122:IV58258,"Business Day")</f>
        <v>96</v>
      </c>
    </row>
    <row r="58259" spans="253:257" x14ac:dyDescent="0.25">
      <c r="IS58259" s="5">
        <v>41866</v>
      </c>
      <c r="IT58259" s="4" t="s">
        <v>25</v>
      </c>
      <c r="IU58259" s="4" t="s">
        <v>32</v>
      </c>
      <c r="IV58259" s="4" t="str">
        <f t="shared" si="6"/>
        <v>Non-Business day</v>
      </c>
      <c r="IW58259" s="1">
        <f>COUNTIF(IV$58122:IV58259,"Business Day")</f>
        <v>96</v>
      </c>
    </row>
    <row r="58260" spans="253:257" x14ac:dyDescent="0.25">
      <c r="IS58260" s="5">
        <v>41867</v>
      </c>
      <c r="IT58260" s="4" t="s">
        <v>26</v>
      </c>
      <c r="IU58260" s="4"/>
      <c r="IV58260" s="4" t="str">
        <f t="shared" si="6"/>
        <v>Non-Business day</v>
      </c>
      <c r="IW58260" s="1">
        <f>COUNTIF(IV$58122:IV58260,"Business Day")</f>
        <v>96</v>
      </c>
    </row>
    <row r="58261" spans="253:257" x14ac:dyDescent="0.25">
      <c r="IS58261" s="5">
        <v>41868</v>
      </c>
      <c r="IT58261" s="4" t="s">
        <v>27</v>
      </c>
      <c r="IU58261" s="4"/>
      <c r="IV58261" s="4" t="str">
        <f t="shared" si="6"/>
        <v>Non-Business day</v>
      </c>
      <c r="IW58261" s="1">
        <f>COUNTIF(IV$58122:IV58261,"Business Day")</f>
        <v>96</v>
      </c>
    </row>
    <row r="58262" spans="253:257" x14ac:dyDescent="0.25">
      <c r="IS58262" s="5">
        <v>41869</v>
      </c>
      <c r="IT58262" s="4" t="s">
        <v>28</v>
      </c>
      <c r="IU58262" s="4"/>
      <c r="IV58262" s="4" t="str">
        <f t="shared" si="6"/>
        <v>Business Day</v>
      </c>
      <c r="IW58262" s="1">
        <f>COUNTIF(IV$58122:IV58262,"Business Day")</f>
        <v>97</v>
      </c>
    </row>
    <row r="58263" spans="253:257" x14ac:dyDescent="0.25">
      <c r="IS58263" s="5">
        <v>41870</v>
      </c>
      <c r="IT58263" s="4" t="s">
        <v>29</v>
      </c>
      <c r="IU58263" s="4"/>
      <c r="IV58263" s="4" t="str">
        <f t="shared" si="6"/>
        <v>Business Day</v>
      </c>
      <c r="IW58263" s="1">
        <f>COUNTIF(IV$58122:IV58263,"Business Day")</f>
        <v>98</v>
      </c>
    </row>
    <row r="58264" spans="253:257" x14ac:dyDescent="0.25">
      <c r="IS58264" s="5">
        <v>41871</v>
      </c>
      <c r="IT58264" s="4" t="s">
        <v>23</v>
      </c>
      <c r="IU58264" s="4"/>
      <c r="IV58264" s="4" t="str">
        <f t="shared" si="6"/>
        <v>Business Day</v>
      </c>
      <c r="IW58264" s="1">
        <f>COUNTIF(IV$58122:IV58264,"Business Day")</f>
        <v>99</v>
      </c>
    </row>
    <row r="58265" spans="253:257" x14ac:dyDescent="0.25">
      <c r="IS58265" s="5">
        <v>41872</v>
      </c>
      <c r="IT58265" s="4" t="s">
        <v>24</v>
      </c>
      <c r="IU58265" s="4"/>
      <c r="IV58265" s="4" t="str">
        <f t="shared" si="6"/>
        <v>Business Day</v>
      </c>
      <c r="IW58265" s="1">
        <f>COUNTIF(IV$58122:IV58265,"Business Day")</f>
        <v>100</v>
      </c>
    </row>
    <row r="58266" spans="253:257" x14ac:dyDescent="0.25">
      <c r="IS58266" s="5">
        <v>41873</v>
      </c>
      <c r="IT58266" s="4" t="s">
        <v>25</v>
      </c>
      <c r="IU58266" s="4"/>
      <c r="IV58266" s="4" t="str">
        <f t="shared" si="6"/>
        <v>Business Day</v>
      </c>
      <c r="IW58266" s="1">
        <f>COUNTIF(IV$58122:IV58266,"Business Day")</f>
        <v>101</v>
      </c>
    </row>
    <row r="58267" spans="253:257" x14ac:dyDescent="0.25">
      <c r="IS58267" s="5">
        <v>41874</v>
      </c>
      <c r="IT58267" s="4" t="s">
        <v>26</v>
      </c>
      <c r="IU58267" s="4"/>
      <c r="IV58267" s="4" t="str">
        <f t="shared" si="6"/>
        <v>Non-Business day</v>
      </c>
      <c r="IW58267" s="1">
        <f>COUNTIF(IV$58122:IV58267,"Business Day")</f>
        <v>101</v>
      </c>
    </row>
    <row r="58268" spans="253:257" x14ac:dyDescent="0.25">
      <c r="IS58268" s="5">
        <v>41875</v>
      </c>
      <c r="IT58268" s="4" t="s">
        <v>27</v>
      </c>
      <c r="IU58268" s="4"/>
      <c r="IV58268" s="4" t="str">
        <f t="shared" si="6"/>
        <v>Non-Business day</v>
      </c>
      <c r="IW58268" s="1">
        <f>COUNTIF(IV$58122:IV58268,"Business Day")</f>
        <v>101</v>
      </c>
    </row>
    <row r="58269" spans="253:257" x14ac:dyDescent="0.25">
      <c r="IS58269" s="5">
        <v>41876</v>
      </c>
      <c r="IT58269" s="4" t="s">
        <v>28</v>
      </c>
      <c r="IU58269" s="4"/>
      <c r="IV58269" s="4" t="str">
        <f t="shared" si="6"/>
        <v>Business Day</v>
      </c>
      <c r="IW58269" s="1">
        <f>COUNTIF(IV$58122:IV58269,"Business Day")</f>
        <v>102</v>
      </c>
    </row>
    <row r="58270" spans="253:257" x14ac:dyDescent="0.25">
      <c r="IS58270" s="5">
        <v>41877</v>
      </c>
      <c r="IT58270" s="4" t="s">
        <v>29</v>
      </c>
      <c r="IU58270" s="4"/>
      <c r="IV58270" s="4" t="str">
        <f t="shared" si="6"/>
        <v>Business Day</v>
      </c>
      <c r="IW58270" s="1">
        <f>COUNTIF(IV$58122:IV58270,"Business Day")</f>
        <v>103</v>
      </c>
    </row>
    <row r="58271" spans="253:257" x14ac:dyDescent="0.25">
      <c r="IS58271" s="5">
        <v>41878</v>
      </c>
      <c r="IT58271" s="4" t="s">
        <v>23</v>
      </c>
      <c r="IU58271" s="4"/>
      <c r="IV58271" s="4" t="str">
        <f t="shared" si="6"/>
        <v>Business Day</v>
      </c>
      <c r="IW58271" s="1">
        <f>COUNTIF(IV$58122:IV58271,"Business Day")</f>
        <v>104</v>
      </c>
    </row>
    <row r="58272" spans="253:257" x14ac:dyDescent="0.25">
      <c r="IS58272" s="5">
        <v>41879</v>
      </c>
      <c r="IT58272" s="4" t="s">
        <v>24</v>
      </c>
      <c r="IU58272" s="4"/>
      <c r="IV58272" s="4" t="str">
        <f t="shared" si="6"/>
        <v>Business Day</v>
      </c>
      <c r="IW58272" s="1">
        <f>COUNTIF(IV$58122:IV58272,"Business Day")</f>
        <v>105</v>
      </c>
    </row>
    <row r="58273" spans="253:257" x14ac:dyDescent="0.25">
      <c r="IS58273" s="5">
        <v>41880</v>
      </c>
      <c r="IT58273" s="4" t="s">
        <v>25</v>
      </c>
      <c r="IU58273" s="4"/>
      <c r="IV58273" s="4" t="str">
        <f t="shared" si="6"/>
        <v>Business Day</v>
      </c>
      <c r="IW58273" s="1">
        <f>COUNTIF(IV$58122:IV58273,"Business Day")</f>
        <v>106</v>
      </c>
    </row>
    <row r="58274" spans="253:257" x14ac:dyDescent="0.25">
      <c r="IS58274" s="5">
        <v>41881</v>
      </c>
      <c r="IT58274" s="4" t="s">
        <v>26</v>
      </c>
      <c r="IU58274" s="4" t="s">
        <v>32</v>
      </c>
      <c r="IV58274" s="4" t="str">
        <f t="shared" si="6"/>
        <v>Non-Business day</v>
      </c>
      <c r="IW58274" s="1">
        <f>COUNTIF(IV$58122:IV58274,"Business Day")</f>
        <v>106</v>
      </c>
    </row>
    <row r="58275" spans="253:257" x14ac:dyDescent="0.25">
      <c r="IS58275" s="5">
        <v>41882</v>
      </c>
      <c r="IT58275" s="4" t="s">
        <v>27</v>
      </c>
      <c r="IU58275" s="4"/>
      <c r="IV58275" s="4" t="str">
        <f t="shared" si="6"/>
        <v>Non-Business day</v>
      </c>
      <c r="IW58275" s="1">
        <f>COUNTIF(IV$58122:IV58275,"Business Day")</f>
        <v>106</v>
      </c>
    </row>
    <row r="58276" spans="253:257" x14ac:dyDescent="0.25">
      <c r="IS58276" s="5">
        <v>41883</v>
      </c>
      <c r="IT58276" s="4" t="s">
        <v>28</v>
      </c>
      <c r="IU58276" s="4"/>
      <c r="IV58276" s="4" t="str">
        <f t="shared" si="6"/>
        <v>Business Day</v>
      </c>
      <c r="IW58276" s="1">
        <f>COUNTIF(IV$58122:IV58276,"Business Day")</f>
        <v>107</v>
      </c>
    </row>
    <row r="58277" spans="253:257" x14ac:dyDescent="0.25">
      <c r="IS58277" s="5">
        <v>41884</v>
      </c>
      <c r="IT58277" s="4" t="s">
        <v>29</v>
      </c>
      <c r="IU58277" s="4"/>
      <c r="IV58277" s="4" t="str">
        <f t="shared" si="6"/>
        <v>Business Day</v>
      </c>
      <c r="IW58277" s="1">
        <f>COUNTIF(IV$58122:IV58277,"Business Day")</f>
        <v>108</v>
      </c>
    </row>
    <row r="58278" spans="253:257" x14ac:dyDescent="0.25">
      <c r="IS58278" s="5">
        <v>41885</v>
      </c>
      <c r="IT58278" s="4" t="s">
        <v>23</v>
      </c>
      <c r="IU58278" s="4"/>
      <c r="IV58278" s="4" t="str">
        <f t="shared" si="6"/>
        <v>Business Day</v>
      </c>
      <c r="IW58278" s="1">
        <f>COUNTIF(IV$58122:IV58278,"Business Day")</f>
        <v>109</v>
      </c>
    </row>
    <row r="58279" spans="253:257" x14ac:dyDescent="0.25">
      <c r="IS58279" s="5">
        <v>41886</v>
      </c>
      <c r="IT58279" s="4" t="s">
        <v>24</v>
      </c>
      <c r="IU58279" s="4"/>
      <c r="IV58279" s="4" t="str">
        <f t="shared" si="6"/>
        <v>Business Day</v>
      </c>
      <c r="IW58279" s="1">
        <f>COUNTIF(IV$58122:IV58279,"Business Day")</f>
        <v>110</v>
      </c>
    </row>
    <row r="58280" spans="253:257" x14ac:dyDescent="0.25">
      <c r="IS58280" s="5">
        <v>41887</v>
      </c>
      <c r="IT58280" s="4" t="s">
        <v>25</v>
      </c>
      <c r="IU58280" s="4"/>
      <c r="IV58280" s="4" t="str">
        <f t="shared" si="6"/>
        <v>Business Day</v>
      </c>
      <c r="IW58280" s="1">
        <f>COUNTIF(IV$58122:IV58280,"Business Day")</f>
        <v>111</v>
      </c>
    </row>
    <row r="58281" spans="253:257" x14ac:dyDescent="0.25">
      <c r="IS58281" s="5">
        <v>41888</v>
      </c>
      <c r="IT58281" s="4" t="s">
        <v>26</v>
      </c>
      <c r="IU58281" s="4"/>
      <c r="IV58281" s="4" t="str">
        <f t="shared" si="6"/>
        <v>Non-Business day</v>
      </c>
      <c r="IW58281" s="1">
        <f>COUNTIF(IV$58122:IV58281,"Business Day")</f>
        <v>111</v>
      </c>
    </row>
    <row r="58282" spans="253:257" x14ac:dyDescent="0.25">
      <c r="IS58282" s="5">
        <v>41889</v>
      </c>
      <c r="IT58282" s="4" t="s">
        <v>27</v>
      </c>
      <c r="IU58282" s="4"/>
      <c r="IV58282" s="4" t="str">
        <f t="shared" si="6"/>
        <v>Non-Business day</v>
      </c>
      <c r="IW58282" s="1">
        <f>COUNTIF(IV$58122:IV58282,"Business Day")</f>
        <v>111</v>
      </c>
    </row>
    <row r="58283" spans="253:257" x14ac:dyDescent="0.25">
      <c r="IS58283" s="5">
        <v>41890</v>
      </c>
      <c r="IT58283" s="4" t="s">
        <v>28</v>
      </c>
      <c r="IU58283" s="4"/>
      <c r="IV58283" s="4" t="str">
        <f t="shared" si="6"/>
        <v>Business Day</v>
      </c>
      <c r="IW58283" s="1">
        <f>COUNTIF(IV$58122:IV58283,"Business Day")</f>
        <v>112</v>
      </c>
    </row>
    <row r="58284" spans="253:257" x14ac:dyDescent="0.25">
      <c r="IS58284" s="5">
        <v>41891</v>
      </c>
      <c r="IT58284" s="4" t="s">
        <v>29</v>
      </c>
      <c r="IU58284" s="4"/>
      <c r="IV58284" s="4" t="str">
        <f t="shared" si="6"/>
        <v>Business Day</v>
      </c>
      <c r="IW58284" s="1">
        <f>COUNTIF(IV$58122:IV58284,"Business Day")</f>
        <v>113</v>
      </c>
    </row>
    <row r="58285" spans="253:257" x14ac:dyDescent="0.25">
      <c r="IS58285" s="5">
        <v>41892</v>
      </c>
      <c r="IT58285" s="4" t="s">
        <v>23</v>
      </c>
      <c r="IU58285" s="4"/>
      <c r="IV58285" s="4" t="str">
        <f t="shared" si="6"/>
        <v>Business Day</v>
      </c>
      <c r="IW58285" s="1">
        <f>COUNTIF(IV$58122:IV58285,"Business Day")</f>
        <v>114</v>
      </c>
    </row>
    <row r="58286" spans="253:257" x14ac:dyDescent="0.25">
      <c r="IS58286" s="5">
        <v>41893</v>
      </c>
      <c r="IT58286" s="4" t="s">
        <v>24</v>
      </c>
      <c r="IU58286" s="4"/>
      <c r="IV58286" s="4" t="str">
        <f t="shared" si="6"/>
        <v>Business Day</v>
      </c>
      <c r="IW58286" s="1">
        <f>COUNTIF(IV$58122:IV58286,"Business Day")</f>
        <v>115</v>
      </c>
    </row>
    <row r="58287" spans="253:257" x14ac:dyDescent="0.25">
      <c r="IS58287" s="5">
        <v>41894</v>
      </c>
      <c r="IT58287" s="4" t="s">
        <v>25</v>
      </c>
      <c r="IU58287" s="4"/>
      <c r="IV58287" s="4" t="str">
        <f t="shared" si="6"/>
        <v>Business Day</v>
      </c>
      <c r="IW58287" s="1">
        <f>COUNTIF(IV$58122:IV58287,"Business Day")</f>
        <v>116</v>
      </c>
    </row>
    <row r="58288" spans="253:257" x14ac:dyDescent="0.25">
      <c r="IS58288" s="5">
        <v>41895</v>
      </c>
      <c r="IT58288" s="4" t="s">
        <v>26</v>
      </c>
      <c r="IU58288" s="4"/>
      <c r="IV58288" s="4" t="str">
        <f t="shared" si="6"/>
        <v>Non-Business day</v>
      </c>
      <c r="IW58288" s="1">
        <f>COUNTIF(IV$58122:IV58288,"Business Day")</f>
        <v>116</v>
      </c>
    </row>
    <row r="58289" spans="253:257" x14ac:dyDescent="0.25">
      <c r="IS58289" s="5">
        <v>41896</v>
      </c>
      <c r="IT58289" s="4" t="s">
        <v>27</v>
      </c>
      <c r="IU58289" s="4"/>
      <c r="IV58289" s="4" t="str">
        <f t="shared" si="6"/>
        <v>Non-Business day</v>
      </c>
      <c r="IW58289" s="1">
        <f>COUNTIF(IV$58122:IV58289,"Business Day")</f>
        <v>116</v>
      </c>
    </row>
    <row r="58290" spans="253:257" x14ac:dyDescent="0.25">
      <c r="IS58290" s="5">
        <v>41897</v>
      </c>
      <c r="IT58290" s="4" t="s">
        <v>28</v>
      </c>
      <c r="IU58290" s="4"/>
      <c r="IV58290" s="4" t="str">
        <f t="shared" si="6"/>
        <v>Business Day</v>
      </c>
      <c r="IW58290" s="1">
        <f>COUNTIF(IV$58122:IV58290,"Business Day")</f>
        <v>117</v>
      </c>
    </row>
    <row r="58291" spans="253:257" x14ac:dyDescent="0.25">
      <c r="IS58291" s="5">
        <v>41898</v>
      </c>
      <c r="IT58291" s="4" t="s">
        <v>29</v>
      </c>
      <c r="IU58291" s="4"/>
      <c r="IV58291" s="4" t="str">
        <f t="shared" si="6"/>
        <v>Business Day</v>
      </c>
      <c r="IW58291" s="1">
        <f>COUNTIF(IV$58122:IV58291,"Business Day")</f>
        <v>118</v>
      </c>
    </row>
    <row r="58292" spans="253:257" x14ac:dyDescent="0.25">
      <c r="IS58292" s="5">
        <v>41899</v>
      </c>
      <c r="IT58292" s="4" t="s">
        <v>23</v>
      </c>
      <c r="IU58292" s="4"/>
      <c r="IV58292" s="4" t="str">
        <f t="shared" si="6"/>
        <v>Business Day</v>
      </c>
      <c r="IW58292" s="1">
        <f>COUNTIF(IV$58122:IV58292,"Business Day")</f>
        <v>119</v>
      </c>
    </row>
    <row r="58293" spans="253:257" x14ac:dyDescent="0.25">
      <c r="IS58293" s="5">
        <v>41900</v>
      </c>
      <c r="IT58293" s="4" t="s">
        <v>24</v>
      </c>
      <c r="IU58293" s="4"/>
      <c r="IV58293" s="4" t="str">
        <f t="shared" si="6"/>
        <v>Business Day</v>
      </c>
      <c r="IW58293" s="1">
        <f>COUNTIF(IV$58122:IV58293,"Business Day")</f>
        <v>120</v>
      </c>
    </row>
    <row r="58294" spans="253:257" x14ac:dyDescent="0.25">
      <c r="IS58294" s="5">
        <v>41901</v>
      </c>
      <c r="IT58294" s="4" t="s">
        <v>25</v>
      </c>
      <c r="IU58294" s="4"/>
      <c r="IV58294" s="4" t="str">
        <f t="shared" si="6"/>
        <v>Business Day</v>
      </c>
      <c r="IW58294" s="1">
        <f>COUNTIF(IV$58122:IV58294,"Business Day")</f>
        <v>121</v>
      </c>
    </row>
    <row r="58295" spans="253:257" x14ac:dyDescent="0.25">
      <c r="IS58295" s="5">
        <v>41902</v>
      </c>
      <c r="IT58295" s="4" t="s">
        <v>26</v>
      </c>
      <c r="IU58295" s="4"/>
      <c r="IV58295" s="4" t="str">
        <f t="shared" si="6"/>
        <v>Non-Business day</v>
      </c>
      <c r="IW58295" s="1">
        <f>COUNTIF(IV$58122:IV58295,"Business Day")</f>
        <v>121</v>
      </c>
    </row>
    <row r="58296" spans="253:257" x14ac:dyDescent="0.25">
      <c r="IS58296" s="5">
        <v>41903</v>
      </c>
      <c r="IT58296" s="4" t="s">
        <v>27</v>
      </c>
      <c r="IU58296" s="4"/>
      <c r="IV58296" s="4" t="str">
        <f t="shared" si="6"/>
        <v>Non-Business day</v>
      </c>
      <c r="IW58296" s="1">
        <f>COUNTIF(IV$58122:IV58296,"Business Day")</f>
        <v>121</v>
      </c>
    </row>
    <row r="58297" spans="253:257" x14ac:dyDescent="0.25">
      <c r="IS58297" s="5">
        <v>41904</v>
      </c>
      <c r="IT58297" s="4" t="s">
        <v>28</v>
      </c>
      <c r="IU58297" s="4"/>
      <c r="IV58297" s="4" t="str">
        <f t="shared" si="6"/>
        <v>Business Day</v>
      </c>
      <c r="IW58297" s="1">
        <f>COUNTIF(IV$58122:IV58297,"Business Day")</f>
        <v>122</v>
      </c>
    </row>
    <row r="58298" spans="253:257" x14ac:dyDescent="0.25">
      <c r="IS58298" s="5">
        <v>41905</v>
      </c>
      <c r="IT58298" s="4" t="s">
        <v>29</v>
      </c>
      <c r="IU58298" s="4"/>
      <c r="IV58298" s="4" t="str">
        <f t="shared" si="6"/>
        <v>Business Day</v>
      </c>
      <c r="IW58298" s="1">
        <f>COUNTIF(IV$58122:IV58298,"Business Day")</f>
        <v>123</v>
      </c>
    </row>
    <row r="58299" spans="253:257" x14ac:dyDescent="0.25">
      <c r="IS58299" s="5">
        <v>41906</v>
      </c>
      <c r="IT58299" s="4" t="s">
        <v>23</v>
      </c>
      <c r="IU58299" s="4"/>
      <c r="IV58299" s="4" t="str">
        <f t="shared" si="6"/>
        <v>Business Day</v>
      </c>
      <c r="IW58299" s="1">
        <f>COUNTIF(IV$58122:IV58299,"Business Day")</f>
        <v>124</v>
      </c>
    </row>
    <row r="58300" spans="253:257" x14ac:dyDescent="0.25">
      <c r="IS58300" s="5">
        <v>41907</v>
      </c>
      <c r="IT58300" s="4" t="s">
        <v>24</v>
      </c>
      <c r="IU58300" s="4"/>
      <c r="IV58300" s="4" t="str">
        <f t="shared" si="6"/>
        <v>Business Day</v>
      </c>
      <c r="IW58300" s="1">
        <f>COUNTIF(IV$58122:IV58300,"Business Day")</f>
        <v>125</v>
      </c>
    </row>
    <row r="58301" spans="253:257" x14ac:dyDescent="0.25">
      <c r="IS58301" s="5">
        <v>41908</v>
      </c>
      <c r="IT58301" s="4" t="s">
        <v>25</v>
      </c>
      <c r="IU58301" s="4"/>
      <c r="IV58301" s="4" t="str">
        <f t="shared" si="6"/>
        <v>Business Day</v>
      </c>
      <c r="IW58301" s="1">
        <f>COUNTIF(IV$58122:IV58301,"Business Day")</f>
        <v>126</v>
      </c>
    </row>
    <row r="58302" spans="253:257" x14ac:dyDescent="0.25">
      <c r="IS58302" s="5">
        <v>41909</v>
      </c>
      <c r="IT58302" s="4" t="s">
        <v>26</v>
      </c>
      <c r="IU58302" s="4"/>
      <c r="IV58302" s="4" t="str">
        <f t="shared" si="6"/>
        <v>Non-Business day</v>
      </c>
      <c r="IW58302" s="1">
        <f>COUNTIF(IV$58122:IV58302,"Business Day")</f>
        <v>126</v>
      </c>
    </row>
    <row r="58303" spans="253:257" x14ac:dyDescent="0.25">
      <c r="IS58303" s="5">
        <v>41910</v>
      </c>
      <c r="IT58303" s="4" t="s">
        <v>27</v>
      </c>
      <c r="IU58303" s="4"/>
      <c r="IV58303" s="4" t="str">
        <f t="shared" si="6"/>
        <v>Non-Business day</v>
      </c>
      <c r="IW58303" s="1">
        <f>COUNTIF(IV$58122:IV58303,"Business Day")</f>
        <v>126</v>
      </c>
    </row>
    <row r="58304" spans="253:257" x14ac:dyDescent="0.25">
      <c r="IS58304" s="5">
        <v>41911</v>
      </c>
      <c r="IT58304" s="4" t="s">
        <v>28</v>
      </c>
      <c r="IU58304" s="4"/>
      <c r="IV58304" s="4" t="str">
        <f t="shared" si="6"/>
        <v>Business Day</v>
      </c>
      <c r="IW58304" s="1">
        <f>COUNTIF(IV$58122:IV58304,"Business Day")</f>
        <v>127</v>
      </c>
    </row>
    <row r="58305" spans="253:257" x14ac:dyDescent="0.25">
      <c r="IS58305" s="5">
        <v>41912</v>
      </c>
      <c r="IT58305" s="4" t="s">
        <v>29</v>
      </c>
      <c r="IU58305" s="4"/>
      <c r="IV58305" s="4" t="str">
        <f t="shared" si="6"/>
        <v>Business Day</v>
      </c>
      <c r="IW58305" s="1">
        <f>COUNTIF(IV$58122:IV58305,"Business Day")</f>
        <v>128</v>
      </c>
    </row>
    <row r="58306" spans="253:257" x14ac:dyDescent="0.25">
      <c r="IS58306" s="5">
        <v>41913</v>
      </c>
      <c r="IT58306" s="4" t="s">
        <v>23</v>
      </c>
      <c r="IU58306" s="4"/>
      <c r="IV58306" s="4" t="str">
        <f t="shared" si="6"/>
        <v>Business Day</v>
      </c>
      <c r="IW58306" s="1">
        <f>COUNTIF(IV$58122:IV58306,"Business Day")</f>
        <v>129</v>
      </c>
    </row>
    <row r="58307" spans="253:257" x14ac:dyDescent="0.25">
      <c r="IS58307" s="5">
        <v>41914</v>
      </c>
      <c r="IT58307" s="4" t="s">
        <v>24</v>
      </c>
      <c r="IU58307" s="4"/>
      <c r="IV58307" s="4" t="str">
        <f t="shared" si="6"/>
        <v>Business Day</v>
      </c>
      <c r="IW58307" s="1">
        <f>COUNTIF(IV$58122:IV58307,"Business Day")</f>
        <v>130</v>
      </c>
    </row>
    <row r="58308" spans="253:257" x14ac:dyDescent="0.25">
      <c r="IS58308" s="5">
        <v>41915</v>
      </c>
      <c r="IT58308" s="4" t="s">
        <v>25</v>
      </c>
      <c r="IU58308" s="4"/>
      <c r="IV58308" s="4" t="str">
        <f t="shared" si="6"/>
        <v>Business Day</v>
      </c>
      <c r="IW58308" s="1">
        <f>COUNTIF(IV$58122:IV58308,"Business Day")</f>
        <v>131</v>
      </c>
    </row>
    <row r="58309" spans="253:257" x14ac:dyDescent="0.25">
      <c r="IS58309" s="5">
        <v>41916</v>
      </c>
      <c r="IT58309" s="4" t="s">
        <v>26</v>
      </c>
      <c r="IU58309" s="4"/>
      <c r="IV58309" s="4" t="str">
        <f t="shared" si="6"/>
        <v>Non-Business day</v>
      </c>
      <c r="IW58309" s="1">
        <f>COUNTIF(IV$58122:IV58309,"Business Day")</f>
        <v>131</v>
      </c>
    </row>
    <row r="58310" spans="253:257" x14ac:dyDescent="0.25">
      <c r="IS58310" s="5">
        <v>41917</v>
      </c>
      <c r="IT58310" s="4" t="s">
        <v>27</v>
      </c>
      <c r="IU58310" s="4"/>
      <c r="IV58310" s="4" t="str">
        <f t="shared" si="6"/>
        <v>Non-Business day</v>
      </c>
      <c r="IW58310" s="1">
        <f>COUNTIF(IV$58122:IV58310,"Business Day")</f>
        <v>131</v>
      </c>
    </row>
    <row r="58311" spans="253:257" x14ac:dyDescent="0.25">
      <c r="IS58311" s="5">
        <v>41918</v>
      </c>
      <c r="IT58311" s="4" t="s">
        <v>28</v>
      </c>
      <c r="IU58311" s="4"/>
      <c r="IV58311" s="4" t="str">
        <f t="shared" si="6"/>
        <v>Business Day</v>
      </c>
      <c r="IW58311" s="1">
        <f>COUNTIF(IV$58122:IV58311,"Business Day")</f>
        <v>132</v>
      </c>
    </row>
    <row r="58312" spans="253:257" x14ac:dyDescent="0.25">
      <c r="IS58312" s="5">
        <v>41919</v>
      </c>
      <c r="IT58312" s="4" t="s">
        <v>29</v>
      </c>
      <c r="IU58312" s="4"/>
      <c r="IV58312" s="4" t="str">
        <f t="shared" si="6"/>
        <v>Business Day</v>
      </c>
      <c r="IW58312" s="1">
        <f>COUNTIF(IV$58122:IV58312,"Business Day")</f>
        <v>133</v>
      </c>
    </row>
    <row r="58313" spans="253:257" x14ac:dyDescent="0.25">
      <c r="IS58313" s="5">
        <v>41920</v>
      </c>
      <c r="IT58313" s="4" t="s">
        <v>23</v>
      </c>
      <c r="IU58313" s="4"/>
      <c r="IV58313" s="4" t="str">
        <f t="shared" si="6"/>
        <v>Business Day</v>
      </c>
      <c r="IW58313" s="1">
        <f>COUNTIF(IV$58122:IV58313,"Business Day")</f>
        <v>134</v>
      </c>
    </row>
    <row r="58314" spans="253:257" x14ac:dyDescent="0.25">
      <c r="IS58314" s="5">
        <v>41921</v>
      </c>
      <c r="IT58314" s="4" t="s">
        <v>24</v>
      </c>
      <c r="IU58314" s="4"/>
      <c r="IV58314" s="4" t="str">
        <f t="shared" ref="IV58314:IV58377" si="7">IF(IU58314="PH","Non-Business day",IF(IT58315="Sunday","Non-Business day",IF(IT58315="Monday","Non-Business day","Business Day")))</f>
        <v>Business Day</v>
      </c>
      <c r="IW58314" s="1">
        <f>COUNTIF(IV$58122:IV58314,"Business Day")</f>
        <v>135</v>
      </c>
    </row>
    <row r="58315" spans="253:257" x14ac:dyDescent="0.25">
      <c r="IS58315" s="5">
        <v>41922</v>
      </c>
      <c r="IT58315" s="4" t="s">
        <v>25</v>
      </c>
      <c r="IU58315" s="4"/>
      <c r="IV58315" s="4" t="str">
        <f t="shared" si="7"/>
        <v>Business Day</v>
      </c>
      <c r="IW58315" s="1">
        <f>COUNTIF(IV$58122:IV58315,"Business Day")</f>
        <v>136</v>
      </c>
    </row>
    <row r="58316" spans="253:257" x14ac:dyDescent="0.25">
      <c r="IS58316" s="5">
        <v>41923</v>
      </c>
      <c r="IT58316" s="4" t="s">
        <v>26</v>
      </c>
      <c r="IU58316" s="4"/>
      <c r="IV58316" s="4" t="str">
        <f t="shared" si="7"/>
        <v>Non-Business day</v>
      </c>
      <c r="IW58316" s="1">
        <f>COUNTIF(IV$58122:IV58316,"Business Day")</f>
        <v>136</v>
      </c>
    </row>
    <row r="58317" spans="253:257" x14ac:dyDescent="0.25">
      <c r="IS58317" s="5">
        <v>41924</v>
      </c>
      <c r="IT58317" s="4" t="s">
        <v>27</v>
      </c>
      <c r="IU58317" s="4"/>
      <c r="IV58317" s="4" t="str">
        <f t="shared" si="7"/>
        <v>Non-Business day</v>
      </c>
      <c r="IW58317" s="1">
        <f>COUNTIF(IV$58122:IV58317,"Business Day")</f>
        <v>136</v>
      </c>
    </row>
    <row r="58318" spans="253:257" x14ac:dyDescent="0.25">
      <c r="IS58318" s="5">
        <v>41925</v>
      </c>
      <c r="IT58318" s="4" t="s">
        <v>28</v>
      </c>
      <c r="IU58318" s="4"/>
      <c r="IV58318" s="4" t="str">
        <f t="shared" si="7"/>
        <v>Business Day</v>
      </c>
      <c r="IW58318" s="1">
        <f>COUNTIF(IV$58122:IV58318,"Business Day")</f>
        <v>137</v>
      </c>
    </row>
    <row r="58319" spans="253:257" x14ac:dyDescent="0.25">
      <c r="IS58319" s="5">
        <v>41926</v>
      </c>
      <c r="IT58319" s="4" t="s">
        <v>29</v>
      </c>
      <c r="IU58319" s="4"/>
      <c r="IV58319" s="4" t="str">
        <f t="shared" si="7"/>
        <v>Business Day</v>
      </c>
      <c r="IW58319" s="1">
        <f>COUNTIF(IV$58122:IV58319,"Business Day")</f>
        <v>138</v>
      </c>
    </row>
    <row r="58320" spans="253:257" x14ac:dyDescent="0.25">
      <c r="IS58320" s="5">
        <v>41927</v>
      </c>
      <c r="IT58320" s="4" t="s">
        <v>23</v>
      </c>
      <c r="IU58320" s="4"/>
      <c r="IV58320" s="4" t="str">
        <f t="shared" si="7"/>
        <v>Business Day</v>
      </c>
      <c r="IW58320" s="1">
        <f>COUNTIF(IV$58122:IV58320,"Business Day")</f>
        <v>139</v>
      </c>
    </row>
    <row r="58321" spans="253:257" x14ac:dyDescent="0.25">
      <c r="IS58321" s="5">
        <v>41928</v>
      </c>
      <c r="IT58321" s="4" t="s">
        <v>24</v>
      </c>
      <c r="IU58321" s="4"/>
      <c r="IV58321" s="4" t="str">
        <f t="shared" si="7"/>
        <v>Business Day</v>
      </c>
      <c r="IW58321" s="1">
        <f>COUNTIF(IV$58122:IV58321,"Business Day")</f>
        <v>140</v>
      </c>
    </row>
    <row r="58322" spans="253:257" x14ac:dyDescent="0.25">
      <c r="IS58322" s="5">
        <v>41929</v>
      </c>
      <c r="IT58322" s="4" t="s">
        <v>25</v>
      </c>
      <c r="IU58322" s="4"/>
      <c r="IV58322" s="4" t="str">
        <f t="shared" si="7"/>
        <v>Business Day</v>
      </c>
      <c r="IW58322" s="1">
        <f>COUNTIF(IV$58122:IV58322,"Business Day")</f>
        <v>141</v>
      </c>
    </row>
    <row r="58323" spans="253:257" x14ac:dyDescent="0.25">
      <c r="IS58323" s="5">
        <v>41930</v>
      </c>
      <c r="IT58323" s="4" t="s">
        <v>26</v>
      </c>
      <c r="IU58323" s="4"/>
      <c r="IV58323" s="4" t="str">
        <f t="shared" si="7"/>
        <v>Non-Business day</v>
      </c>
      <c r="IW58323" s="1">
        <f>COUNTIF(IV$58122:IV58323,"Business Day")</f>
        <v>141</v>
      </c>
    </row>
    <row r="58324" spans="253:257" x14ac:dyDescent="0.25">
      <c r="IS58324" s="5">
        <v>41931</v>
      </c>
      <c r="IT58324" s="4" t="s">
        <v>27</v>
      </c>
      <c r="IU58324" s="4"/>
      <c r="IV58324" s="4" t="str">
        <f t="shared" si="7"/>
        <v>Non-Business day</v>
      </c>
      <c r="IW58324" s="1">
        <f>COUNTIF(IV$58122:IV58324,"Business Day")</f>
        <v>141</v>
      </c>
    </row>
    <row r="58325" spans="253:257" x14ac:dyDescent="0.25">
      <c r="IS58325" s="5">
        <v>41932</v>
      </c>
      <c r="IT58325" s="4" t="s">
        <v>28</v>
      </c>
      <c r="IU58325" s="4"/>
      <c r="IV58325" s="4" t="str">
        <f t="shared" si="7"/>
        <v>Business Day</v>
      </c>
      <c r="IW58325" s="1">
        <f>COUNTIF(IV$58122:IV58325,"Business Day")</f>
        <v>142</v>
      </c>
    </row>
    <row r="58326" spans="253:257" x14ac:dyDescent="0.25">
      <c r="IS58326" s="5">
        <v>41933</v>
      </c>
      <c r="IT58326" s="4" t="s">
        <v>29</v>
      </c>
      <c r="IU58326" s="4"/>
      <c r="IV58326" s="4" t="str">
        <f t="shared" si="7"/>
        <v>Business Day</v>
      </c>
      <c r="IW58326" s="1">
        <f>COUNTIF(IV$58122:IV58326,"Business Day")</f>
        <v>143</v>
      </c>
    </row>
    <row r="58327" spans="253:257" x14ac:dyDescent="0.25">
      <c r="IS58327" s="5">
        <v>41934</v>
      </c>
      <c r="IT58327" s="4" t="s">
        <v>23</v>
      </c>
      <c r="IU58327" s="4"/>
      <c r="IV58327" s="4" t="str">
        <f t="shared" si="7"/>
        <v>Business Day</v>
      </c>
      <c r="IW58327" s="1">
        <f>COUNTIF(IV$58122:IV58327,"Business Day")</f>
        <v>144</v>
      </c>
    </row>
    <row r="58328" spans="253:257" x14ac:dyDescent="0.25">
      <c r="IS58328" s="5">
        <v>41935</v>
      </c>
      <c r="IT58328" s="4" t="s">
        <v>24</v>
      </c>
      <c r="IU58328" s="4" t="s">
        <v>32</v>
      </c>
      <c r="IV58328" s="4" t="str">
        <f t="shared" si="7"/>
        <v>Non-Business day</v>
      </c>
      <c r="IW58328" s="1">
        <f>COUNTIF(IV$58122:IV58328,"Business Day")</f>
        <v>144</v>
      </c>
    </row>
    <row r="58329" spans="253:257" x14ac:dyDescent="0.25">
      <c r="IS58329" s="5">
        <v>41936</v>
      </c>
      <c r="IT58329" s="4" t="s">
        <v>25</v>
      </c>
      <c r="IU58329" s="4"/>
      <c r="IV58329" s="4" t="str">
        <f t="shared" si="7"/>
        <v>Business Day</v>
      </c>
      <c r="IW58329" s="1">
        <f>COUNTIF(IV$58122:IV58329,"Business Day")</f>
        <v>145</v>
      </c>
    </row>
    <row r="58330" spans="253:257" x14ac:dyDescent="0.25">
      <c r="IS58330" s="5">
        <v>41937</v>
      </c>
      <c r="IT58330" s="4" t="s">
        <v>26</v>
      </c>
      <c r="IU58330" s="4"/>
      <c r="IV58330" s="4" t="str">
        <f t="shared" si="7"/>
        <v>Non-Business day</v>
      </c>
      <c r="IW58330" s="1">
        <f>COUNTIF(IV$58122:IV58330,"Business Day")</f>
        <v>145</v>
      </c>
    </row>
    <row r="58331" spans="253:257" x14ac:dyDescent="0.25">
      <c r="IS58331" s="5">
        <v>41938</v>
      </c>
      <c r="IT58331" s="4" t="s">
        <v>27</v>
      </c>
      <c r="IU58331" s="4"/>
      <c r="IV58331" s="4" t="str">
        <f t="shared" si="7"/>
        <v>Non-Business day</v>
      </c>
      <c r="IW58331" s="1">
        <f>COUNTIF(IV$58122:IV58331,"Business Day")</f>
        <v>145</v>
      </c>
    </row>
    <row r="58332" spans="253:257" x14ac:dyDescent="0.25">
      <c r="IS58332" s="5">
        <v>41939</v>
      </c>
      <c r="IT58332" s="4" t="s">
        <v>28</v>
      </c>
      <c r="IU58332" s="4"/>
      <c r="IV58332" s="4" t="str">
        <f t="shared" si="7"/>
        <v>Business Day</v>
      </c>
      <c r="IW58332" s="1">
        <f>COUNTIF(IV$58122:IV58332,"Business Day")</f>
        <v>146</v>
      </c>
    </row>
    <row r="58333" spans="253:257" x14ac:dyDescent="0.25">
      <c r="IS58333" s="5">
        <v>41940</v>
      </c>
      <c r="IT58333" s="4" t="s">
        <v>29</v>
      </c>
      <c r="IU58333" s="4"/>
      <c r="IV58333" s="4" t="str">
        <f t="shared" si="7"/>
        <v>Business Day</v>
      </c>
      <c r="IW58333" s="1">
        <f>COUNTIF(IV$58122:IV58333,"Business Day")</f>
        <v>147</v>
      </c>
    </row>
    <row r="58334" spans="253:257" x14ac:dyDescent="0.25">
      <c r="IS58334" s="5">
        <v>41941</v>
      </c>
      <c r="IT58334" s="4" t="s">
        <v>23</v>
      </c>
      <c r="IU58334" s="4"/>
      <c r="IV58334" s="4" t="str">
        <f t="shared" si="7"/>
        <v>Business Day</v>
      </c>
      <c r="IW58334" s="1">
        <f>COUNTIF(IV$58122:IV58334,"Business Day")</f>
        <v>148</v>
      </c>
    </row>
    <row r="58335" spans="253:257" x14ac:dyDescent="0.25">
      <c r="IS58335" s="5">
        <v>41942</v>
      </c>
      <c r="IT58335" s="4" t="s">
        <v>24</v>
      </c>
      <c r="IU58335" s="4"/>
      <c r="IV58335" s="4" t="str">
        <f t="shared" si="7"/>
        <v>Business Day</v>
      </c>
      <c r="IW58335" s="1">
        <f>COUNTIF(IV$58122:IV58335,"Business Day")</f>
        <v>149</v>
      </c>
    </row>
    <row r="58336" spans="253:257" x14ac:dyDescent="0.25">
      <c r="IS58336" s="5">
        <v>41943</v>
      </c>
      <c r="IT58336" s="4" t="s">
        <v>25</v>
      </c>
      <c r="IU58336" s="4"/>
      <c r="IV58336" s="4" t="str">
        <f t="shared" si="7"/>
        <v>Business Day</v>
      </c>
      <c r="IW58336" s="1">
        <f>COUNTIF(IV$58122:IV58336,"Business Day")</f>
        <v>150</v>
      </c>
    </row>
    <row r="58337" spans="253:257" x14ac:dyDescent="0.25">
      <c r="IS58337" s="5">
        <v>41944</v>
      </c>
      <c r="IT58337" s="4" t="s">
        <v>26</v>
      </c>
      <c r="IU58337" s="4"/>
      <c r="IV58337" s="4" t="str">
        <f t="shared" si="7"/>
        <v>Non-Business day</v>
      </c>
      <c r="IW58337" s="1">
        <f>COUNTIF(IV$58122:IV58337,"Business Day")</f>
        <v>150</v>
      </c>
    </row>
    <row r="58338" spans="253:257" x14ac:dyDescent="0.25">
      <c r="IS58338" s="5">
        <v>41945</v>
      </c>
      <c r="IT58338" s="4" t="s">
        <v>27</v>
      </c>
      <c r="IU58338" s="4" t="s">
        <v>32</v>
      </c>
      <c r="IV58338" s="4" t="str">
        <f t="shared" si="7"/>
        <v>Non-Business day</v>
      </c>
      <c r="IW58338" s="1">
        <f>COUNTIF(IV$58122:IV58338,"Business Day")</f>
        <v>150</v>
      </c>
    </row>
    <row r="58339" spans="253:257" x14ac:dyDescent="0.25">
      <c r="IS58339" s="5">
        <v>41946</v>
      </c>
      <c r="IT58339" s="4" t="s">
        <v>28</v>
      </c>
      <c r="IU58339" s="4"/>
      <c r="IV58339" s="4" t="str">
        <f t="shared" si="7"/>
        <v>Business Day</v>
      </c>
      <c r="IW58339" s="1">
        <f>COUNTIF(IV$58122:IV58339,"Business Day")</f>
        <v>151</v>
      </c>
    </row>
    <row r="58340" spans="253:257" x14ac:dyDescent="0.25">
      <c r="IS58340" s="5">
        <v>41947</v>
      </c>
      <c r="IT58340" s="4" t="s">
        <v>29</v>
      </c>
      <c r="IU58340" s="4"/>
      <c r="IV58340" s="4" t="str">
        <f t="shared" si="7"/>
        <v>Business Day</v>
      </c>
      <c r="IW58340" s="1">
        <f>COUNTIF(IV$58122:IV58340,"Business Day")</f>
        <v>152</v>
      </c>
    </row>
    <row r="58341" spans="253:257" x14ac:dyDescent="0.25">
      <c r="IS58341" s="5">
        <v>41948</v>
      </c>
      <c r="IT58341" s="4" t="s">
        <v>23</v>
      </c>
      <c r="IU58341" s="4"/>
      <c r="IV58341" s="4" t="str">
        <f t="shared" si="7"/>
        <v>Business Day</v>
      </c>
      <c r="IW58341" s="1">
        <f>COUNTIF(IV$58122:IV58341,"Business Day")</f>
        <v>153</v>
      </c>
    </row>
    <row r="58342" spans="253:257" x14ac:dyDescent="0.25">
      <c r="IS58342" s="5">
        <v>41949</v>
      </c>
      <c r="IT58342" s="4" t="s">
        <v>24</v>
      </c>
      <c r="IU58342" s="4"/>
      <c r="IV58342" s="4" t="str">
        <f t="shared" si="7"/>
        <v>Business Day</v>
      </c>
      <c r="IW58342" s="1">
        <f>COUNTIF(IV$58122:IV58342,"Business Day")</f>
        <v>154</v>
      </c>
    </row>
    <row r="58343" spans="253:257" x14ac:dyDescent="0.25">
      <c r="IS58343" s="5">
        <v>41950</v>
      </c>
      <c r="IT58343" s="4" t="s">
        <v>25</v>
      </c>
      <c r="IU58343" s="4"/>
      <c r="IV58343" s="4" t="str">
        <f t="shared" si="7"/>
        <v>Business Day</v>
      </c>
      <c r="IW58343" s="1">
        <f>COUNTIF(IV$58122:IV58343,"Business Day")</f>
        <v>155</v>
      </c>
    </row>
    <row r="58344" spans="253:257" x14ac:dyDescent="0.25">
      <c r="IS58344" s="5">
        <v>41951</v>
      </c>
      <c r="IT58344" s="4" t="s">
        <v>26</v>
      </c>
      <c r="IU58344" s="4"/>
      <c r="IV58344" s="4" t="str">
        <f t="shared" si="7"/>
        <v>Non-Business day</v>
      </c>
      <c r="IW58344" s="1">
        <f>COUNTIF(IV$58122:IV58344,"Business Day")</f>
        <v>155</v>
      </c>
    </row>
    <row r="58345" spans="253:257" x14ac:dyDescent="0.25">
      <c r="IS58345" s="5">
        <v>41952</v>
      </c>
      <c r="IT58345" s="4" t="s">
        <v>27</v>
      </c>
      <c r="IU58345" s="4"/>
      <c r="IV58345" s="4" t="str">
        <f t="shared" si="7"/>
        <v>Non-Business day</v>
      </c>
      <c r="IW58345" s="1">
        <f>COUNTIF(IV$58122:IV58345,"Business Day")</f>
        <v>155</v>
      </c>
    </row>
    <row r="58346" spans="253:257" x14ac:dyDescent="0.25">
      <c r="IS58346" s="5">
        <v>41953</v>
      </c>
      <c r="IT58346" s="4" t="s">
        <v>28</v>
      </c>
      <c r="IU58346" s="4"/>
      <c r="IV58346" s="4" t="str">
        <f t="shared" si="7"/>
        <v>Business Day</v>
      </c>
      <c r="IW58346" s="1">
        <f>COUNTIF(IV$58122:IV58346,"Business Day")</f>
        <v>156</v>
      </c>
    </row>
    <row r="58347" spans="253:257" x14ac:dyDescent="0.25">
      <c r="IS58347" s="5">
        <v>41954</v>
      </c>
      <c r="IT58347" s="4" t="s">
        <v>29</v>
      </c>
      <c r="IU58347" s="4"/>
      <c r="IV58347" s="4" t="str">
        <f t="shared" si="7"/>
        <v>Business Day</v>
      </c>
      <c r="IW58347" s="1">
        <f>COUNTIF(IV$58122:IV58347,"Business Day")</f>
        <v>157</v>
      </c>
    </row>
    <row r="58348" spans="253:257" x14ac:dyDescent="0.25">
      <c r="IS58348" s="5">
        <v>41955</v>
      </c>
      <c r="IT58348" s="4" t="s">
        <v>23</v>
      </c>
      <c r="IU58348" s="4"/>
      <c r="IV58348" s="4" t="str">
        <f t="shared" si="7"/>
        <v>Business Day</v>
      </c>
      <c r="IW58348" s="1">
        <f>COUNTIF(IV$58122:IV58348,"Business Day")</f>
        <v>158</v>
      </c>
    </row>
    <row r="58349" spans="253:257" x14ac:dyDescent="0.25">
      <c r="IS58349" s="5">
        <v>41956</v>
      </c>
      <c r="IT58349" s="4" t="s">
        <v>24</v>
      </c>
      <c r="IU58349" s="4"/>
      <c r="IV58349" s="4" t="str">
        <f t="shared" si="7"/>
        <v>Business Day</v>
      </c>
      <c r="IW58349" s="1">
        <f>COUNTIF(IV$58122:IV58349,"Business Day")</f>
        <v>159</v>
      </c>
    </row>
    <row r="58350" spans="253:257" x14ac:dyDescent="0.25">
      <c r="IS58350" s="5">
        <v>41957</v>
      </c>
      <c r="IT58350" s="4" t="s">
        <v>25</v>
      </c>
      <c r="IU58350" s="4"/>
      <c r="IV58350" s="4" t="str">
        <f t="shared" si="7"/>
        <v>Business Day</v>
      </c>
      <c r="IW58350" s="1">
        <f>COUNTIF(IV$58122:IV58350,"Business Day")</f>
        <v>160</v>
      </c>
    </row>
    <row r="58351" spans="253:257" x14ac:dyDescent="0.25">
      <c r="IS58351" s="5">
        <v>41958</v>
      </c>
      <c r="IT58351" s="4" t="s">
        <v>26</v>
      </c>
      <c r="IU58351" s="4"/>
      <c r="IV58351" s="4" t="str">
        <f t="shared" si="7"/>
        <v>Non-Business day</v>
      </c>
      <c r="IW58351" s="1">
        <f>COUNTIF(IV$58122:IV58351,"Business Day")</f>
        <v>160</v>
      </c>
    </row>
    <row r="58352" spans="253:257" x14ac:dyDescent="0.25">
      <c r="IS58352" s="5">
        <v>41959</v>
      </c>
      <c r="IT58352" s="4" t="s">
        <v>27</v>
      </c>
      <c r="IU58352" s="4"/>
      <c r="IV58352" s="4" t="str">
        <f t="shared" si="7"/>
        <v>Non-Business day</v>
      </c>
      <c r="IW58352" s="1">
        <f>COUNTIF(IV$58122:IV58352,"Business Day")</f>
        <v>160</v>
      </c>
    </row>
    <row r="58353" spans="253:257" x14ac:dyDescent="0.25">
      <c r="IS58353" s="5">
        <v>41960</v>
      </c>
      <c r="IT58353" s="4" t="s">
        <v>28</v>
      </c>
      <c r="IU58353" s="4"/>
      <c r="IV58353" s="4" t="str">
        <f t="shared" si="7"/>
        <v>Business Day</v>
      </c>
      <c r="IW58353" s="1">
        <f>COUNTIF(IV$58122:IV58353,"Business Day")</f>
        <v>161</v>
      </c>
    </row>
    <row r="58354" spans="253:257" x14ac:dyDescent="0.25">
      <c r="IS58354" s="5">
        <v>41961</v>
      </c>
      <c r="IT58354" s="4" t="s">
        <v>29</v>
      </c>
      <c r="IU58354" s="4"/>
      <c r="IV58354" s="4" t="str">
        <f t="shared" si="7"/>
        <v>Business Day</v>
      </c>
      <c r="IW58354" s="1">
        <f>COUNTIF(IV$58122:IV58354,"Business Day")</f>
        <v>162</v>
      </c>
    </row>
    <row r="58355" spans="253:257" x14ac:dyDescent="0.25">
      <c r="IS58355" s="5">
        <v>41962</v>
      </c>
      <c r="IT58355" s="4" t="s">
        <v>23</v>
      </c>
      <c r="IU58355" s="4"/>
      <c r="IV58355" s="4" t="str">
        <f t="shared" si="7"/>
        <v>Business Day</v>
      </c>
      <c r="IW58355" s="1">
        <f>COUNTIF(IV$58122:IV58355,"Business Day")</f>
        <v>163</v>
      </c>
    </row>
    <row r="58356" spans="253:257" x14ac:dyDescent="0.25">
      <c r="IS58356" s="5">
        <v>41963</v>
      </c>
      <c r="IT58356" s="4" t="s">
        <v>24</v>
      </c>
      <c r="IU58356" s="4"/>
      <c r="IV58356" s="4" t="str">
        <f t="shared" si="7"/>
        <v>Business Day</v>
      </c>
      <c r="IW58356" s="1">
        <f>COUNTIF(IV$58122:IV58356,"Business Day")</f>
        <v>164</v>
      </c>
    </row>
    <row r="58357" spans="253:257" x14ac:dyDescent="0.25">
      <c r="IS58357" s="5">
        <v>41964</v>
      </c>
      <c r="IT58357" s="4" t="s">
        <v>25</v>
      </c>
      <c r="IU58357" s="4"/>
      <c r="IV58357" s="4" t="str">
        <f t="shared" si="7"/>
        <v>Business Day</v>
      </c>
      <c r="IW58357" s="1">
        <f>COUNTIF(IV$58122:IV58357,"Business Day")</f>
        <v>165</v>
      </c>
    </row>
    <row r="58358" spans="253:257" x14ac:dyDescent="0.25">
      <c r="IS58358" s="5">
        <v>41965</v>
      </c>
      <c r="IT58358" s="4" t="s">
        <v>26</v>
      </c>
      <c r="IU58358" s="4"/>
      <c r="IV58358" s="4" t="str">
        <f t="shared" si="7"/>
        <v>Non-Business day</v>
      </c>
      <c r="IW58358" s="1">
        <f>COUNTIF(IV$58122:IV58358,"Business Day")</f>
        <v>165</v>
      </c>
    </row>
    <row r="58359" spans="253:257" x14ac:dyDescent="0.25">
      <c r="IS58359" s="5">
        <v>41966</v>
      </c>
      <c r="IT58359" s="4" t="s">
        <v>27</v>
      </c>
      <c r="IU58359" s="4"/>
      <c r="IV58359" s="4" t="str">
        <f t="shared" si="7"/>
        <v>Non-Business day</v>
      </c>
      <c r="IW58359" s="1">
        <f>COUNTIF(IV$58122:IV58359,"Business Day")</f>
        <v>165</v>
      </c>
    </row>
    <row r="58360" spans="253:257" x14ac:dyDescent="0.25">
      <c r="IS58360" s="5">
        <v>41967</v>
      </c>
      <c r="IT58360" s="4" t="s">
        <v>28</v>
      </c>
      <c r="IU58360" s="4"/>
      <c r="IV58360" s="4" t="str">
        <f t="shared" si="7"/>
        <v>Business Day</v>
      </c>
      <c r="IW58360" s="1">
        <f>COUNTIF(IV$58122:IV58360,"Business Day")</f>
        <v>166</v>
      </c>
    </row>
    <row r="58361" spans="253:257" x14ac:dyDescent="0.25">
      <c r="IS58361" s="5">
        <v>41968</v>
      </c>
      <c r="IT58361" s="4" t="s">
        <v>29</v>
      </c>
      <c r="IU58361" s="4"/>
      <c r="IV58361" s="4" t="str">
        <f t="shared" si="7"/>
        <v>Business Day</v>
      </c>
      <c r="IW58361" s="1">
        <f>COUNTIF(IV$58122:IV58361,"Business Day")</f>
        <v>167</v>
      </c>
    </row>
    <row r="58362" spans="253:257" x14ac:dyDescent="0.25">
      <c r="IS58362" s="5">
        <v>41969</v>
      </c>
      <c r="IT58362" s="4" t="s">
        <v>23</v>
      </c>
      <c r="IU58362" s="4"/>
      <c r="IV58362" s="4" t="str">
        <f t="shared" si="7"/>
        <v>Business Day</v>
      </c>
      <c r="IW58362" s="1">
        <f>COUNTIF(IV$58122:IV58362,"Business Day")</f>
        <v>168</v>
      </c>
    </row>
    <row r="58363" spans="253:257" x14ac:dyDescent="0.25">
      <c r="IS58363" s="5">
        <v>41970</v>
      </c>
      <c r="IT58363" s="4" t="s">
        <v>24</v>
      </c>
      <c r="IU58363" s="4"/>
      <c r="IV58363" s="4" t="str">
        <f t="shared" si="7"/>
        <v>Business Day</v>
      </c>
      <c r="IW58363" s="1">
        <f>COUNTIF(IV$58122:IV58363,"Business Day")</f>
        <v>169</v>
      </c>
    </row>
    <row r="58364" spans="253:257" x14ac:dyDescent="0.25">
      <c r="IS58364" s="5">
        <v>41971</v>
      </c>
      <c r="IT58364" s="4" t="s">
        <v>25</v>
      </c>
      <c r="IU58364" s="4"/>
      <c r="IV58364" s="4" t="str">
        <f t="shared" si="7"/>
        <v>Business Day</v>
      </c>
      <c r="IW58364" s="1">
        <f>COUNTIF(IV$58122:IV58364,"Business Day")</f>
        <v>170</v>
      </c>
    </row>
    <row r="58365" spans="253:257" x14ac:dyDescent="0.25">
      <c r="IS58365" s="5">
        <v>41972</v>
      </c>
      <c r="IT58365" s="4" t="s">
        <v>26</v>
      </c>
      <c r="IU58365" s="4"/>
      <c r="IV58365" s="4" t="str">
        <f t="shared" si="7"/>
        <v>Non-Business day</v>
      </c>
      <c r="IW58365" s="1">
        <f>COUNTIF(IV$58122:IV58365,"Business Day")</f>
        <v>170</v>
      </c>
    </row>
    <row r="58366" spans="253:257" x14ac:dyDescent="0.25">
      <c r="IS58366" s="5">
        <v>41973</v>
      </c>
      <c r="IT58366" s="4" t="s">
        <v>27</v>
      </c>
      <c r="IU58366" s="4"/>
      <c r="IV58366" s="4" t="str">
        <f t="shared" si="7"/>
        <v>Non-Business day</v>
      </c>
      <c r="IW58366" s="1">
        <f>COUNTIF(IV$58122:IV58366,"Business Day")</f>
        <v>170</v>
      </c>
    </row>
    <row r="58367" spans="253:257" x14ac:dyDescent="0.25">
      <c r="IS58367" s="5">
        <v>41974</v>
      </c>
      <c r="IT58367" s="4" t="s">
        <v>28</v>
      </c>
      <c r="IU58367" s="4"/>
      <c r="IV58367" s="4" t="str">
        <f t="shared" si="7"/>
        <v>Business Day</v>
      </c>
      <c r="IW58367" s="1">
        <f>COUNTIF(IV$58122:IV58367,"Business Day")</f>
        <v>171</v>
      </c>
    </row>
    <row r="58368" spans="253:257" x14ac:dyDescent="0.25">
      <c r="IS58368" s="5">
        <v>41975</v>
      </c>
      <c r="IT58368" s="4" t="s">
        <v>29</v>
      </c>
      <c r="IU58368" s="4"/>
      <c r="IV58368" s="4" t="str">
        <f t="shared" si="7"/>
        <v>Business Day</v>
      </c>
      <c r="IW58368" s="1">
        <f>COUNTIF(IV$58122:IV58368,"Business Day")</f>
        <v>172</v>
      </c>
    </row>
    <row r="58369" spans="253:257" x14ac:dyDescent="0.25">
      <c r="IS58369" s="5">
        <v>41976</v>
      </c>
      <c r="IT58369" s="4" t="s">
        <v>23</v>
      </c>
      <c r="IU58369" s="4"/>
      <c r="IV58369" s="4" t="str">
        <f t="shared" si="7"/>
        <v>Business Day</v>
      </c>
      <c r="IW58369" s="1">
        <f>COUNTIF(IV$58122:IV58369,"Business Day")</f>
        <v>173</v>
      </c>
    </row>
    <row r="58370" spans="253:257" x14ac:dyDescent="0.25">
      <c r="IS58370" s="5">
        <v>41977</v>
      </c>
      <c r="IT58370" s="4" t="s">
        <v>24</v>
      </c>
      <c r="IU58370" s="4"/>
      <c r="IV58370" s="4" t="str">
        <f t="shared" si="7"/>
        <v>Business Day</v>
      </c>
      <c r="IW58370" s="1">
        <f>COUNTIF(IV$58122:IV58370,"Business Day")</f>
        <v>174</v>
      </c>
    </row>
    <row r="58371" spans="253:257" x14ac:dyDescent="0.25">
      <c r="IS58371" s="5">
        <v>41978</v>
      </c>
      <c r="IT58371" s="4" t="s">
        <v>25</v>
      </c>
      <c r="IU58371" s="4"/>
      <c r="IV58371" s="4" t="str">
        <f t="shared" si="7"/>
        <v>Business Day</v>
      </c>
      <c r="IW58371" s="1">
        <f>COUNTIF(IV$58122:IV58371,"Business Day")</f>
        <v>175</v>
      </c>
    </row>
    <row r="58372" spans="253:257" x14ac:dyDescent="0.25">
      <c r="IS58372" s="5">
        <v>41979</v>
      </c>
      <c r="IT58372" s="4" t="s">
        <v>26</v>
      </c>
      <c r="IU58372" s="4"/>
      <c r="IV58372" s="4" t="str">
        <f t="shared" si="7"/>
        <v>Non-Business day</v>
      </c>
      <c r="IW58372" s="1">
        <f>COUNTIF(IV$58122:IV58372,"Business Day")</f>
        <v>175</v>
      </c>
    </row>
    <row r="58373" spans="253:257" x14ac:dyDescent="0.25">
      <c r="IS58373" s="5">
        <v>41980</v>
      </c>
      <c r="IT58373" s="4" t="s">
        <v>27</v>
      </c>
      <c r="IU58373" s="4"/>
      <c r="IV58373" s="4" t="str">
        <f t="shared" si="7"/>
        <v>Non-Business day</v>
      </c>
      <c r="IW58373" s="1">
        <f>COUNTIF(IV$58122:IV58373,"Business Day")</f>
        <v>175</v>
      </c>
    </row>
    <row r="58374" spans="253:257" x14ac:dyDescent="0.25">
      <c r="IS58374" s="5">
        <v>41981</v>
      </c>
      <c r="IT58374" s="4" t="s">
        <v>28</v>
      </c>
      <c r="IU58374" s="4"/>
      <c r="IV58374" s="4" t="str">
        <f t="shared" si="7"/>
        <v>Business Day</v>
      </c>
      <c r="IW58374" s="1">
        <f>COUNTIF(IV$58122:IV58374,"Business Day")</f>
        <v>176</v>
      </c>
    </row>
    <row r="58375" spans="253:257" x14ac:dyDescent="0.25">
      <c r="IS58375" s="5">
        <v>41982</v>
      </c>
      <c r="IT58375" s="4" t="s">
        <v>29</v>
      </c>
      <c r="IU58375" s="4"/>
      <c r="IV58375" s="4" t="str">
        <f t="shared" si="7"/>
        <v>Business Day</v>
      </c>
      <c r="IW58375" s="1">
        <f>COUNTIF(IV$58122:IV58375,"Business Day")</f>
        <v>177</v>
      </c>
    </row>
    <row r="58376" spans="253:257" x14ac:dyDescent="0.25">
      <c r="IS58376" s="5">
        <v>41983</v>
      </c>
      <c r="IT58376" s="4" t="s">
        <v>23</v>
      </c>
      <c r="IU58376" s="4" t="s">
        <v>32</v>
      </c>
      <c r="IV58376" s="4" t="str">
        <f t="shared" si="7"/>
        <v>Non-Business day</v>
      </c>
      <c r="IW58376" s="1">
        <f>COUNTIF(IV$58122:IV58376,"Business Day")</f>
        <v>177</v>
      </c>
    </row>
    <row r="58377" spans="253:257" x14ac:dyDescent="0.25">
      <c r="IS58377" s="5">
        <v>41984</v>
      </c>
      <c r="IT58377" s="4" t="s">
        <v>24</v>
      </c>
      <c r="IU58377" s="4"/>
      <c r="IV58377" s="4" t="str">
        <f t="shared" si="7"/>
        <v>Business Day</v>
      </c>
      <c r="IW58377" s="1">
        <f>COUNTIF(IV$58122:IV58377,"Business Day")</f>
        <v>178</v>
      </c>
    </row>
    <row r="58378" spans="253:257" x14ac:dyDescent="0.25">
      <c r="IS58378" s="5">
        <v>41985</v>
      </c>
      <c r="IT58378" s="4" t="s">
        <v>25</v>
      </c>
      <c r="IU58378" s="4"/>
      <c r="IV58378" s="4" t="str">
        <f t="shared" ref="IV58378:IV58441" si="8">IF(IU58378="PH","Non-Business day",IF(IT58379="Sunday","Non-Business day",IF(IT58379="Monday","Non-Business day","Business Day")))</f>
        <v>Business Day</v>
      </c>
      <c r="IW58378" s="1">
        <f>COUNTIF(IV$58122:IV58378,"Business Day")</f>
        <v>179</v>
      </c>
    </row>
    <row r="58379" spans="253:257" x14ac:dyDescent="0.25">
      <c r="IS58379" s="5">
        <v>41986</v>
      </c>
      <c r="IT58379" s="4" t="s">
        <v>26</v>
      </c>
      <c r="IU58379" s="4"/>
      <c r="IV58379" s="4" t="str">
        <f t="shared" si="8"/>
        <v>Non-Business day</v>
      </c>
      <c r="IW58379" s="1">
        <f>COUNTIF(IV$58122:IV58379,"Business Day")</f>
        <v>179</v>
      </c>
    </row>
    <row r="58380" spans="253:257" x14ac:dyDescent="0.25">
      <c r="IS58380" s="5">
        <v>41987</v>
      </c>
      <c r="IT58380" s="4" t="s">
        <v>27</v>
      </c>
      <c r="IU58380" s="4"/>
      <c r="IV58380" s="4" t="str">
        <f t="shared" si="8"/>
        <v>Non-Business day</v>
      </c>
      <c r="IW58380" s="1">
        <f>COUNTIF(IV$58122:IV58380,"Business Day")</f>
        <v>179</v>
      </c>
    </row>
    <row r="58381" spans="253:257" x14ac:dyDescent="0.25">
      <c r="IS58381" s="5">
        <v>41988</v>
      </c>
      <c r="IT58381" s="4" t="s">
        <v>28</v>
      </c>
      <c r="IU58381" s="4"/>
      <c r="IV58381" s="4" t="str">
        <f t="shared" si="8"/>
        <v>Business Day</v>
      </c>
      <c r="IW58381" s="1">
        <f>COUNTIF(IV$58122:IV58381,"Business Day")</f>
        <v>180</v>
      </c>
    </row>
    <row r="58382" spans="253:257" x14ac:dyDescent="0.25">
      <c r="IS58382" s="5">
        <v>41989</v>
      </c>
      <c r="IT58382" s="4" t="s">
        <v>29</v>
      </c>
      <c r="IU58382" s="4"/>
      <c r="IV58382" s="4" t="str">
        <f t="shared" si="8"/>
        <v>Business Day</v>
      </c>
      <c r="IW58382" s="1">
        <f>COUNTIF(IV$58122:IV58382,"Business Day")</f>
        <v>181</v>
      </c>
    </row>
    <row r="58383" spans="253:257" x14ac:dyDescent="0.25">
      <c r="IS58383" s="5">
        <v>41990</v>
      </c>
      <c r="IT58383" s="4" t="s">
        <v>23</v>
      </c>
      <c r="IU58383" s="4"/>
      <c r="IV58383" s="4" t="str">
        <f t="shared" si="8"/>
        <v>Business Day</v>
      </c>
      <c r="IW58383" s="1">
        <f>COUNTIF(IV$58122:IV58383,"Business Day")</f>
        <v>182</v>
      </c>
    </row>
    <row r="58384" spans="253:257" x14ac:dyDescent="0.25">
      <c r="IS58384" s="5">
        <v>41991</v>
      </c>
      <c r="IT58384" s="4" t="s">
        <v>24</v>
      </c>
      <c r="IU58384" s="4"/>
      <c r="IV58384" s="4" t="str">
        <f t="shared" si="8"/>
        <v>Business Day</v>
      </c>
      <c r="IW58384" s="1">
        <f>COUNTIF(IV$58122:IV58384,"Business Day")</f>
        <v>183</v>
      </c>
    </row>
    <row r="58385" spans="253:257" x14ac:dyDescent="0.25">
      <c r="IS58385" s="5">
        <v>41992</v>
      </c>
      <c r="IT58385" s="4" t="s">
        <v>25</v>
      </c>
      <c r="IU58385" s="4"/>
      <c r="IV58385" s="4" t="str">
        <f t="shared" si="8"/>
        <v>Business Day</v>
      </c>
      <c r="IW58385" s="1">
        <f>COUNTIF(IV$58122:IV58385,"Business Day")</f>
        <v>184</v>
      </c>
    </row>
    <row r="58386" spans="253:257" x14ac:dyDescent="0.25">
      <c r="IS58386" s="5">
        <v>41993</v>
      </c>
      <c r="IT58386" s="4" t="s">
        <v>26</v>
      </c>
      <c r="IU58386" s="4"/>
      <c r="IV58386" s="4" t="str">
        <f t="shared" si="8"/>
        <v>Non-Business day</v>
      </c>
      <c r="IW58386" s="1">
        <f>COUNTIF(IV$58122:IV58386,"Business Day")</f>
        <v>184</v>
      </c>
    </row>
    <row r="58387" spans="253:257" x14ac:dyDescent="0.25">
      <c r="IS58387" s="5">
        <v>41994</v>
      </c>
      <c r="IT58387" s="4" t="s">
        <v>27</v>
      </c>
      <c r="IU58387" s="4"/>
      <c r="IV58387" s="4" t="str">
        <f t="shared" si="8"/>
        <v>Non-Business day</v>
      </c>
      <c r="IW58387" s="1">
        <f>COUNTIF(IV$58122:IV58387,"Business Day")</f>
        <v>184</v>
      </c>
    </row>
    <row r="58388" spans="253:257" x14ac:dyDescent="0.25">
      <c r="IS58388" s="5">
        <v>41995</v>
      </c>
      <c r="IT58388" s="4" t="s">
        <v>28</v>
      </c>
      <c r="IU58388" s="4"/>
      <c r="IV58388" s="4" t="str">
        <f t="shared" si="8"/>
        <v>Business Day</v>
      </c>
      <c r="IW58388" s="1">
        <f>COUNTIF(IV$58122:IV58388,"Business Day")</f>
        <v>185</v>
      </c>
    </row>
    <row r="58389" spans="253:257" x14ac:dyDescent="0.25">
      <c r="IS58389" s="5">
        <v>41996</v>
      </c>
      <c r="IT58389" s="4" t="s">
        <v>29</v>
      </c>
      <c r="IU58389" s="4"/>
      <c r="IV58389" s="4" t="str">
        <f t="shared" si="8"/>
        <v>Business Day</v>
      </c>
      <c r="IW58389" s="1">
        <f>COUNTIF(IV$58122:IV58389,"Business Day")</f>
        <v>186</v>
      </c>
    </row>
    <row r="58390" spans="253:257" x14ac:dyDescent="0.25">
      <c r="IS58390" s="5">
        <v>41997</v>
      </c>
      <c r="IT58390" s="4" t="s">
        <v>23</v>
      </c>
      <c r="IU58390" s="4"/>
      <c r="IV58390" s="4" t="str">
        <f t="shared" si="8"/>
        <v>Business Day</v>
      </c>
      <c r="IW58390" s="1">
        <f>COUNTIF(IV$58122:IV58390,"Business Day")</f>
        <v>187</v>
      </c>
    </row>
    <row r="58391" spans="253:257" x14ac:dyDescent="0.25">
      <c r="IS58391" s="5">
        <v>41998</v>
      </c>
      <c r="IT58391" s="4" t="s">
        <v>24</v>
      </c>
      <c r="IU58391" s="4" t="s">
        <v>32</v>
      </c>
      <c r="IV58391" s="4" t="str">
        <f t="shared" si="8"/>
        <v>Non-Business day</v>
      </c>
      <c r="IW58391" s="1">
        <f>COUNTIF(IV$58122:IV58391,"Business Day")</f>
        <v>187</v>
      </c>
    </row>
    <row r="58392" spans="253:257" x14ac:dyDescent="0.25">
      <c r="IS58392" s="5">
        <v>41999</v>
      </c>
      <c r="IT58392" s="4" t="s">
        <v>25</v>
      </c>
      <c r="IU58392" s="4"/>
      <c r="IV58392" s="4" t="str">
        <f t="shared" si="8"/>
        <v>Business Day</v>
      </c>
      <c r="IW58392" s="1">
        <f>COUNTIF(IV$58122:IV58392,"Business Day")</f>
        <v>188</v>
      </c>
    </row>
    <row r="58393" spans="253:257" x14ac:dyDescent="0.25">
      <c r="IS58393" s="5">
        <v>42000</v>
      </c>
      <c r="IT58393" s="4" t="s">
        <v>26</v>
      </c>
      <c r="IU58393" s="4"/>
      <c r="IV58393" s="4" t="str">
        <f t="shared" si="8"/>
        <v>Non-Business day</v>
      </c>
      <c r="IW58393" s="1">
        <f>COUNTIF(IV$58122:IV58393,"Business Day")</f>
        <v>188</v>
      </c>
    </row>
    <row r="58394" spans="253:257" x14ac:dyDescent="0.25">
      <c r="IS58394" s="5">
        <v>42001</v>
      </c>
      <c r="IT58394" s="4" t="s">
        <v>27</v>
      </c>
      <c r="IU58394" s="4"/>
      <c r="IV58394" s="4" t="str">
        <f t="shared" si="8"/>
        <v>Non-Business day</v>
      </c>
      <c r="IW58394" s="1">
        <f>COUNTIF(IV$58122:IV58394,"Business Day")</f>
        <v>188</v>
      </c>
    </row>
    <row r="58395" spans="253:257" x14ac:dyDescent="0.25">
      <c r="IS58395" s="5">
        <v>42002</v>
      </c>
      <c r="IT58395" s="4" t="s">
        <v>28</v>
      </c>
      <c r="IU58395" s="4"/>
      <c r="IV58395" s="4" t="str">
        <f t="shared" si="8"/>
        <v>Business Day</v>
      </c>
      <c r="IW58395" s="1">
        <f>COUNTIF(IV$58122:IV58395,"Business Day")</f>
        <v>189</v>
      </c>
    </row>
    <row r="58396" spans="253:257" x14ac:dyDescent="0.25">
      <c r="IS58396" s="5">
        <v>42003</v>
      </c>
      <c r="IT58396" s="4" t="s">
        <v>29</v>
      </c>
      <c r="IU58396" s="4"/>
      <c r="IV58396" s="4" t="str">
        <f t="shared" si="8"/>
        <v>Business Day</v>
      </c>
      <c r="IW58396" s="1">
        <f>COUNTIF(IV$58122:IV58396,"Business Day")</f>
        <v>190</v>
      </c>
    </row>
    <row r="58397" spans="253:257" x14ac:dyDescent="0.25">
      <c r="IS58397" s="5">
        <v>42004</v>
      </c>
      <c r="IT58397" s="4" t="s">
        <v>23</v>
      </c>
      <c r="IU58397" s="4"/>
      <c r="IV58397" s="4" t="str">
        <f t="shared" si="8"/>
        <v>Business Day</v>
      </c>
      <c r="IW58397" s="1">
        <f>COUNTIF(IV$58122:IV58397,"Business Day")</f>
        <v>191</v>
      </c>
    </row>
    <row r="58398" spans="253:257" x14ac:dyDescent="0.25">
      <c r="IS58398" s="5">
        <v>42005</v>
      </c>
      <c r="IT58398" s="4" t="s">
        <v>24</v>
      </c>
      <c r="IU58398" s="4" t="s">
        <v>32</v>
      </c>
      <c r="IV58398" s="4" t="str">
        <f t="shared" si="8"/>
        <v>Non-Business day</v>
      </c>
      <c r="IW58398" s="1">
        <f>COUNTIF(IV$58122:IV58398,"Business Day")</f>
        <v>191</v>
      </c>
    </row>
    <row r="58399" spans="253:257" x14ac:dyDescent="0.25">
      <c r="IS58399" s="5">
        <v>42006</v>
      </c>
      <c r="IT58399" s="4" t="s">
        <v>25</v>
      </c>
      <c r="IU58399" s="4" t="s">
        <v>32</v>
      </c>
      <c r="IV58399" s="4" t="str">
        <f t="shared" si="8"/>
        <v>Non-Business day</v>
      </c>
      <c r="IW58399" s="1">
        <f>COUNTIF(IV$58122:IV58399,"Business Day")</f>
        <v>191</v>
      </c>
    </row>
    <row r="58400" spans="253:257" x14ac:dyDescent="0.25">
      <c r="IS58400" s="5">
        <v>42007</v>
      </c>
      <c r="IT58400" s="4" t="s">
        <v>26</v>
      </c>
      <c r="IU58400" s="4"/>
      <c r="IV58400" s="4" t="str">
        <f t="shared" si="8"/>
        <v>Non-Business day</v>
      </c>
      <c r="IW58400" s="1">
        <f>COUNTIF(IV$58122:IV58400,"Business Day")</f>
        <v>191</v>
      </c>
    </row>
    <row r="58401" spans="253:257" x14ac:dyDescent="0.25">
      <c r="IS58401" s="5">
        <v>42008</v>
      </c>
      <c r="IT58401" s="4" t="s">
        <v>27</v>
      </c>
      <c r="IU58401" s="4"/>
      <c r="IV58401" s="4" t="str">
        <f t="shared" si="8"/>
        <v>Non-Business day</v>
      </c>
      <c r="IW58401" s="1">
        <f>COUNTIF(IV$58122:IV58401,"Business Day")</f>
        <v>191</v>
      </c>
    </row>
    <row r="58402" spans="253:257" x14ac:dyDescent="0.25">
      <c r="IS58402" s="5">
        <v>42009</v>
      </c>
      <c r="IT58402" s="4" t="s">
        <v>28</v>
      </c>
      <c r="IU58402" s="4"/>
      <c r="IV58402" s="4" t="str">
        <f t="shared" si="8"/>
        <v>Business Day</v>
      </c>
      <c r="IW58402" s="1">
        <f>COUNTIF(IV$58122:IV58402,"Business Day")</f>
        <v>192</v>
      </c>
    </row>
    <row r="58403" spans="253:257" x14ac:dyDescent="0.25">
      <c r="IS58403" s="5">
        <v>42010</v>
      </c>
      <c r="IT58403" s="4" t="s">
        <v>29</v>
      </c>
      <c r="IU58403" s="4"/>
      <c r="IV58403" s="4" t="str">
        <f t="shared" si="8"/>
        <v>Business Day</v>
      </c>
      <c r="IW58403" s="1">
        <f>COUNTIF(IV$58122:IV58403,"Business Day")</f>
        <v>193</v>
      </c>
    </row>
    <row r="58404" spans="253:257" x14ac:dyDescent="0.25">
      <c r="IS58404" s="5">
        <v>42011</v>
      </c>
      <c r="IT58404" s="4" t="s">
        <v>23</v>
      </c>
      <c r="IU58404" s="4"/>
      <c r="IV58404" s="4" t="str">
        <f t="shared" si="8"/>
        <v>Business Day</v>
      </c>
      <c r="IW58404" s="1">
        <f>COUNTIF(IV$58122:IV58404,"Business Day")</f>
        <v>194</v>
      </c>
    </row>
    <row r="58405" spans="253:257" x14ac:dyDescent="0.25">
      <c r="IS58405" s="5">
        <v>42012</v>
      </c>
      <c r="IT58405" s="4" t="s">
        <v>24</v>
      </c>
      <c r="IU58405" s="4"/>
      <c r="IV58405" s="4" t="str">
        <f t="shared" si="8"/>
        <v>Business Day</v>
      </c>
      <c r="IW58405" s="1">
        <f>COUNTIF(IV$58122:IV58405,"Business Day")</f>
        <v>195</v>
      </c>
    </row>
    <row r="58406" spans="253:257" x14ac:dyDescent="0.25">
      <c r="IS58406" s="5">
        <v>42013</v>
      </c>
      <c r="IT58406" s="4" t="s">
        <v>25</v>
      </c>
      <c r="IU58406" s="4"/>
      <c r="IV58406" s="4" t="str">
        <f t="shared" si="8"/>
        <v>Business Day</v>
      </c>
      <c r="IW58406" s="1">
        <f>COUNTIF(IV$58122:IV58406,"Business Day")</f>
        <v>196</v>
      </c>
    </row>
    <row r="58407" spans="253:257" x14ac:dyDescent="0.25">
      <c r="IS58407" s="5">
        <v>42014</v>
      </c>
      <c r="IT58407" s="4" t="s">
        <v>26</v>
      </c>
      <c r="IU58407" s="4"/>
      <c r="IV58407" s="4" t="str">
        <f t="shared" si="8"/>
        <v>Non-Business day</v>
      </c>
      <c r="IW58407" s="1">
        <f>COUNTIF(IV$58122:IV58407,"Business Day")</f>
        <v>196</v>
      </c>
    </row>
    <row r="58408" spans="253:257" x14ac:dyDescent="0.25">
      <c r="IS58408" s="5">
        <v>42015</v>
      </c>
      <c r="IT58408" s="4" t="s">
        <v>27</v>
      </c>
      <c r="IU58408" s="4"/>
      <c r="IV58408" s="4" t="str">
        <f t="shared" si="8"/>
        <v>Non-Business day</v>
      </c>
      <c r="IW58408" s="1">
        <f>COUNTIF(IV$58122:IV58408,"Business Day")</f>
        <v>196</v>
      </c>
    </row>
    <row r="58409" spans="253:257" x14ac:dyDescent="0.25">
      <c r="IS58409" s="5">
        <v>42016</v>
      </c>
      <c r="IT58409" s="4" t="s">
        <v>28</v>
      </c>
      <c r="IU58409" s="4"/>
      <c r="IV58409" s="4" t="str">
        <f t="shared" si="8"/>
        <v>Business Day</v>
      </c>
      <c r="IW58409" s="1">
        <f>COUNTIF(IV$58122:IV58409,"Business Day")</f>
        <v>197</v>
      </c>
    </row>
    <row r="58410" spans="253:257" x14ac:dyDescent="0.25">
      <c r="IS58410" s="5">
        <v>42017</v>
      </c>
      <c r="IT58410" s="4" t="s">
        <v>29</v>
      </c>
      <c r="IU58410" s="4"/>
      <c r="IV58410" s="4" t="str">
        <f t="shared" si="8"/>
        <v>Business Day</v>
      </c>
      <c r="IW58410" s="1">
        <f>COUNTIF(IV$58122:IV58410,"Business Day")</f>
        <v>198</v>
      </c>
    </row>
    <row r="58411" spans="253:257" x14ac:dyDescent="0.25">
      <c r="IS58411" s="5">
        <v>42018</v>
      </c>
      <c r="IT58411" s="4" t="s">
        <v>23</v>
      </c>
      <c r="IU58411" s="4"/>
      <c r="IV58411" s="4" t="str">
        <f t="shared" si="8"/>
        <v>Business Day</v>
      </c>
      <c r="IW58411" s="1">
        <f>COUNTIF(IV$58122:IV58411,"Business Day")</f>
        <v>199</v>
      </c>
    </row>
    <row r="58412" spans="253:257" x14ac:dyDescent="0.25">
      <c r="IS58412" s="5">
        <v>42019</v>
      </c>
      <c r="IT58412" s="4" t="s">
        <v>24</v>
      </c>
      <c r="IU58412" s="4"/>
      <c r="IV58412" s="4" t="str">
        <f t="shared" si="8"/>
        <v>Business Day</v>
      </c>
      <c r="IW58412" s="1">
        <f>COUNTIF(IV$58122:IV58412,"Business Day")</f>
        <v>200</v>
      </c>
    </row>
    <row r="58413" spans="253:257" x14ac:dyDescent="0.25">
      <c r="IS58413" s="5">
        <v>42020</v>
      </c>
      <c r="IT58413" s="4" t="s">
        <v>25</v>
      </c>
      <c r="IU58413" s="4"/>
      <c r="IV58413" s="4" t="str">
        <f t="shared" si="8"/>
        <v>Business Day</v>
      </c>
      <c r="IW58413" s="1">
        <f>COUNTIF(IV$58122:IV58413,"Business Day")</f>
        <v>201</v>
      </c>
    </row>
    <row r="58414" spans="253:257" x14ac:dyDescent="0.25">
      <c r="IS58414" s="5">
        <v>42021</v>
      </c>
      <c r="IT58414" s="4" t="s">
        <v>26</v>
      </c>
      <c r="IU58414" s="4"/>
      <c r="IV58414" s="4" t="str">
        <f t="shared" si="8"/>
        <v>Non-Business day</v>
      </c>
      <c r="IW58414" s="1">
        <f>COUNTIF(IV$58122:IV58414,"Business Day")</f>
        <v>201</v>
      </c>
    </row>
    <row r="58415" spans="253:257" x14ac:dyDescent="0.25">
      <c r="IS58415" s="5">
        <v>42022</v>
      </c>
      <c r="IT58415" s="4" t="s">
        <v>27</v>
      </c>
      <c r="IU58415" s="4"/>
      <c r="IV58415" s="4" t="str">
        <f t="shared" si="8"/>
        <v>Non-Business day</v>
      </c>
      <c r="IW58415" s="1">
        <f>COUNTIF(IV$58122:IV58415,"Business Day")</f>
        <v>201</v>
      </c>
    </row>
    <row r="58416" spans="253:257" x14ac:dyDescent="0.25">
      <c r="IS58416" s="5">
        <v>42023</v>
      </c>
      <c r="IT58416" s="4" t="s">
        <v>28</v>
      </c>
      <c r="IU58416" s="4"/>
      <c r="IV58416" s="4" t="str">
        <f t="shared" si="8"/>
        <v>Business Day</v>
      </c>
      <c r="IW58416" s="1">
        <f>COUNTIF(IV$58122:IV58416,"Business Day")</f>
        <v>202</v>
      </c>
    </row>
    <row r="58417" spans="253:257" x14ac:dyDescent="0.25">
      <c r="IS58417" s="5">
        <v>42024</v>
      </c>
      <c r="IT58417" s="4" t="s">
        <v>29</v>
      </c>
      <c r="IU58417" s="4"/>
      <c r="IV58417" s="4" t="str">
        <f t="shared" si="8"/>
        <v>Business Day</v>
      </c>
      <c r="IW58417" s="1">
        <f>COUNTIF(IV$58122:IV58417,"Business Day")</f>
        <v>203</v>
      </c>
    </row>
    <row r="58418" spans="253:257" x14ac:dyDescent="0.25">
      <c r="IS58418" s="5">
        <v>42025</v>
      </c>
      <c r="IT58418" s="4" t="s">
        <v>23</v>
      </c>
      <c r="IU58418" s="4"/>
      <c r="IV58418" s="4" t="str">
        <f t="shared" si="8"/>
        <v>Business Day</v>
      </c>
      <c r="IW58418" s="1">
        <f>COUNTIF(IV$58122:IV58418,"Business Day")</f>
        <v>204</v>
      </c>
    </row>
    <row r="58419" spans="253:257" x14ac:dyDescent="0.25">
      <c r="IS58419" s="5">
        <v>42026</v>
      </c>
      <c r="IT58419" s="4" t="s">
        <v>24</v>
      </c>
      <c r="IU58419" s="4"/>
      <c r="IV58419" s="4" t="str">
        <f t="shared" si="8"/>
        <v>Business Day</v>
      </c>
      <c r="IW58419" s="1">
        <f>COUNTIF(IV$58122:IV58419,"Business Day")</f>
        <v>205</v>
      </c>
    </row>
    <row r="58420" spans="253:257" x14ac:dyDescent="0.25">
      <c r="IS58420" s="5">
        <v>42027</v>
      </c>
      <c r="IT58420" s="4" t="s">
        <v>25</v>
      </c>
      <c r="IU58420" s="4"/>
      <c r="IV58420" s="4" t="str">
        <f t="shared" si="8"/>
        <v>Business Day</v>
      </c>
      <c r="IW58420" s="1">
        <f>COUNTIF(IV$58122:IV58420,"Business Day")</f>
        <v>206</v>
      </c>
    </row>
    <row r="58421" spans="253:257" x14ac:dyDescent="0.25">
      <c r="IS58421" s="5">
        <v>42028</v>
      </c>
      <c r="IT58421" s="4" t="s">
        <v>26</v>
      </c>
      <c r="IU58421" s="4"/>
      <c r="IV58421" s="4" t="str">
        <f t="shared" si="8"/>
        <v>Non-Business day</v>
      </c>
      <c r="IW58421" s="1">
        <f>COUNTIF(IV$58122:IV58421,"Business Day")</f>
        <v>206</v>
      </c>
    </row>
    <row r="58422" spans="253:257" x14ac:dyDescent="0.25">
      <c r="IS58422" s="5">
        <v>42029</v>
      </c>
      <c r="IT58422" s="4" t="s">
        <v>27</v>
      </c>
      <c r="IU58422" s="4"/>
      <c r="IV58422" s="4" t="str">
        <f t="shared" si="8"/>
        <v>Non-Business day</v>
      </c>
      <c r="IW58422" s="1">
        <f>COUNTIF(IV$58122:IV58422,"Business Day")</f>
        <v>206</v>
      </c>
    </row>
    <row r="58423" spans="253:257" x14ac:dyDescent="0.25">
      <c r="IS58423" s="5">
        <v>42030</v>
      </c>
      <c r="IT58423" s="4" t="s">
        <v>28</v>
      </c>
      <c r="IU58423" s="4"/>
      <c r="IV58423" s="4" t="str">
        <f t="shared" si="8"/>
        <v>Business Day</v>
      </c>
      <c r="IW58423" s="1">
        <f>COUNTIF(IV$58122:IV58423,"Business Day")</f>
        <v>207</v>
      </c>
    </row>
    <row r="58424" spans="253:257" x14ac:dyDescent="0.25">
      <c r="IS58424" s="5">
        <v>42031</v>
      </c>
      <c r="IT58424" s="4" t="s">
        <v>29</v>
      </c>
      <c r="IU58424" s="4"/>
      <c r="IV58424" s="4" t="str">
        <f t="shared" si="8"/>
        <v>Business Day</v>
      </c>
      <c r="IW58424" s="1">
        <f>COUNTIF(IV$58122:IV58424,"Business Day")</f>
        <v>208</v>
      </c>
    </row>
    <row r="58425" spans="253:257" x14ac:dyDescent="0.25">
      <c r="IS58425" s="5">
        <v>42032</v>
      </c>
      <c r="IT58425" s="4" t="s">
        <v>23</v>
      </c>
      <c r="IU58425" s="4"/>
      <c r="IV58425" s="4" t="str">
        <f t="shared" si="8"/>
        <v>Business Day</v>
      </c>
      <c r="IW58425" s="1">
        <f>COUNTIF(IV$58122:IV58425,"Business Day")</f>
        <v>209</v>
      </c>
    </row>
    <row r="58426" spans="253:257" x14ac:dyDescent="0.25">
      <c r="IS58426" s="5">
        <v>42033</v>
      </c>
      <c r="IT58426" s="4" t="s">
        <v>24</v>
      </c>
      <c r="IU58426" s="4"/>
      <c r="IV58426" s="4" t="str">
        <f t="shared" si="8"/>
        <v>Business Day</v>
      </c>
      <c r="IW58426" s="1">
        <f>COUNTIF(IV$58122:IV58426,"Business Day")</f>
        <v>210</v>
      </c>
    </row>
    <row r="58427" spans="253:257" x14ac:dyDescent="0.25">
      <c r="IS58427" s="5">
        <v>42034</v>
      </c>
      <c r="IT58427" s="4" t="s">
        <v>25</v>
      </c>
      <c r="IU58427" s="4"/>
      <c r="IV58427" s="4" t="str">
        <f t="shared" si="8"/>
        <v>Business Day</v>
      </c>
      <c r="IW58427" s="1">
        <f>COUNTIF(IV$58122:IV58427,"Business Day")</f>
        <v>211</v>
      </c>
    </row>
    <row r="58428" spans="253:257" x14ac:dyDescent="0.25">
      <c r="IS58428" s="5">
        <v>42035</v>
      </c>
      <c r="IT58428" s="4" t="s">
        <v>26</v>
      </c>
      <c r="IU58428" s="4"/>
      <c r="IV58428" s="4" t="str">
        <f t="shared" si="8"/>
        <v>Non-Business day</v>
      </c>
      <c r="IW58428" s="1">
        <f>COUNTIF(IV$58122:IV58428,"Business Day")</f>
        <v>211</v>
      </c>
    </row>
    <row r="58429" spans="253:257" x14ac:dyDescent="0.25">
      <c r="IS58429" s="5">
        <v>42036</v>
      </c>
      <c r="IT58429" s="4" t="s">
        <v>27</v>
      </c>
      <c r="IU58429" s="4"/>
      <c r="IV58429" s="4" t="str">
        <f t="shared" si="8"/>
        <v>Non-Business day</v>
      </c>
      <c r="IW58429" s="1">
        <f>COUNTIF(IV$58122:IV58429,"Business Day")</f>
        <v>211</v>
      </c>
    </row>
    <row r="58430" spans="253:257" x14ac:dyDescent="0.25">
      <c r="IS58430" s="5">
        <v>42037</v>
      </c>
      <c r="IT58430" s="4" t="s">
        <v>28</v>
      </c>
      <c r="IU58430" s="4"/>
      <c r="IV58430" s="4" t="str">
        <f t="shared" si="8"/>
        <v>Business Day</v>
      </c>
      <c r="IW58430" s="1">
        <f>COUNTIF(IV$58122:IV58430,"Business Day")</f>
        <v>212</v>
      </c>
    </row>
    <row r="58431" spans="253:257" x14ac:dyDescent="0.25">
      <c r="IS58431" s="5">
        <v>42038</v>
      </c>
      <c r="IT58431" s="4" t="s">
        <v>29</v>
      </c>
      <c r="IU58431" s="4" t="s">
        <v>32</v>
      </c>
      <c r="IV58431" s="4" t="str">
        <f t="shared" si="8"/>
        <v>Non-Business day</v>
      </c>
      <c r="IW58431" s="1">
        <f>COUNTIF(IV$58122:IV58431,"Business Day")</f>
        <v>212</v>
      </c>
    </row>
    <row r="58432" spans="253:257" x14ac:dyDescent="0.25">
      <c r="IS58432" s="5">
        <v>42039</v>
      </c>
      <c r="IT58432" s="4" t="s">
        <v>23</v>
      </c>
      <c r="IU58432" s="4"/>
      <c r="IV58432" s="4" t="str">
        <f t="shared" si="8"/>
        <v>Business Day</v>
      </c>
      <c r="IW58432" s="1">
        <f>COUNTIF(IV$58122:IV58432,"Business Day")</f>
        <v>213</v>
      </c>
    </row>
    <row r="58433" spans="253:257" x14ac:dyDescent="0.25">
      <c r="IS58433" s="5">
        <v>42040</v>
      </c>
      <c r="IT58433" s="4" t="s">
        <v>24</v>
      </c>
      <c r="IU58433" s="4"/>
      <c r="IV58433" s="4" t="str">
        <f t="shared" si="8"/>
        <v>Business Day</v>
      </c>
      <c r="IW58433" s="1">
        <f>COUNTIF(IV$58122:IV58433,"Business Day")</f>
        <v>214</v>
      </c>
    </row>
    <row r="58434" spans="253:257" x14ac:dyDescent="0.25">
      <c r="IS58434" s="5">
        <v>42041</v>
      </c>
      <c r="IT58434" s="4" t="s">
        <v>25</v>
      </c>
      <c r="IU58434" s="4"/>
      <c r="IV58434" s="4" t="str">
        <f t="shared" si="8"/>
        <v>Business Day</v>
      </c>
      <c r="IW58434" s="1">
        <f>COUNTIF(IV$58122:IV58434,"Business Day")</f>
        <v>215</v>
      </c>
    </row>
    <row r="58435" spans="253:257" x14ac:dyDescent="0.25">
      <c r="IS58435" s="5">
        <v>42042</v>
      </c>
      <c r="IT58435" s="4" t="s">
        <v>26</v>
      </c>
      <c r="IU58435" s="4"/>
      <c r="IV58435" s="4" t="str">
        <f t="shared" si="8"/>
        <v>Non-Business day</v>
      </c>
      <c r="IW58435" s="1">
        <f>COUNTIF(IV$58122:IV58435,"Business Day")</f>
        <v>215</v>
      </c>
    </row>
    <row r="58436" spans="253:257" x14ac:dyDescent="0.25">
      <c r="IS58436" s="5">
        <v>42043</v>
      </c>
      <c r="IT58436" s="4" t="s">
        <v>27</v>
      </c>
      <c r="IU58436" s="4"/>
      <c r="IV58436" s="4" t="str">
        <f t="shared" si="8"/>
        <v>Non-Business day</v>
      </c>
      <c r="IW58436" s="1">
        <f>COUNTIF(IV$58122:IV58436,"Business Day")</f>
        <v>215</v>
      </c>
    </row>
    <row r="58437" spans="253:257" x14ac:dyDescent="0.25">
      <c r="IS58437" s="5">
        <v>42044</v>
      </c>
      <c r="IT58437" s="4" t="s">
        <v>28</v>
      </c>
      <c r="IU58437" s="4"/>
      <c r="IV58437" s="4" t="str">
        <f t="shared" si="8"/>
        <v>Business Day</v>
      </c>
      <c r="IW58437" s="1">
        <f>COUNTIF(IV$58122:IV58437,"Business Day")</f>
        <v>216</v>
      </c>
    </row>
    <row r="58438" spans="253:257" x14ac:dyDescent="0.25">
      <c r="IS58438" s="5">
        <v>42045</v>
      </c>
      <c r="IT58438" s="4" t="s">
        <v>29</v>
      </c>
      <c r="IU58438" s="4"/>
      <c r="IV58438" s="4" t="str">
        <f t="shared" si="8"/>
        <v>Business Day</v>
      </c>
      <c r="IW58438" s="1">
        <f>COUNTIF(IV$58122:IV58438,"Business Day")</f>
        <v>217</v>
      </c>
    </row>
    <row r="58439" spans="253:257" x14ac:dyDescent="0.25">
      <c r="IS58439" s="5">
        <v>42046</v>
      </c>
      <c r="IT58439" s="4" t="s">
        <v>23</v>
      </c>
      <c r="IU58439" s="4"/>
      <c r="IV58439" s="4" t="str">
        <f t="shared" si="8"/>
        <v>Business Day</v>
      </c>
      <c r="IW58439" s="1">
        <f>COUNTIF(IV$58122:IV58439,"Business Day")</f>
        <v>218</v>
      </c>
    </row>
    <row r="58440" spans="253:257" x14ac:dyDescent="0.25">
      <c r="IS58440" s="5">
        <v>42047</v>
      </c>
      <c r="IT58440" s="4" t="s">
        <v>24</v>
      </c>
      <c r="IU58440" s="4"/>
      <c r="IV58440" s="4" t="str">
        <f t="shared" si="8"/>
        <v>Business Day</v>
      </c>
      <c r="IW58440" s="1">
        <f>COUNTIF(IV$58122:IV58440,"Business Day")</f>
        <v>219</v>
      </c>
    </row>
    <row r="58441" spans="253:257" x14ac:dyDescent="0.25">
      <c r="IS58441" s="5">
        <v>42048</v>
      </c>
      <c r="IT58441" s="4" t="s">
        <v>25</v>
      </c>
      <c r="IU58441" s="4"/>
      <c r="IV58441" s="4" t="str">
        <f t="shared" si="8"/>
        <v>Business Day</v>
      </c>
      <c r="IW58441" s="1">
        <f>COUNTIF(IV$58122:IV58441,"Business Day")</f>
        <v>220</v>
      </c>
    </row>
    <row r="58442" spans="253:257" x14ac:dyDescent="0.25">
      <c r="IS58442" s="5">
        <v>42049</v>
      </c>
      <c r="IT58442" s="4" t="s">
        <v>26</v>
      </c>
      <c r="IU58442" s="4"/>
      <c r="IV58442" s="4" t="str">
        <f t="shared" ref="IV58442:IV58505" si="9">IF(IU58442="PH","Non-Business day",IF(IT58443="Sunday","Non-Business day",IF(IT58443="Monday","Non-Business day","Business Day")))</f>
        <v>Non-Business day</v>
      </c>
      <c r="IW58442" s="1">
        <f>COUNTIF(IV$58122:IV58442,"Business Day")</f>
        <v>220</v>
      </c>
    </row>
    <row r="58443" spans="253:257" x14ac:dyDescent="0.25">
      <c r="IS58443" s="5">
        <v>42050</v>
      </c>
      <c r="IT58443" s="4" t="s">
        <v>27</v>
      </c>
      <c r="IU58443" s="4"/>
      <c r="IV58443" s="4" t="str">
        <f t="shared" si="9"/>
        <v>Non-Business day</v>
      </c>
      <c r="IW58443" s="1">
        <f>COUNTIF(IV$58122:IV58443,"Business Day")</f>
        <v>220</v>
      </c>
    </row>
    <row r="58444" spans="253:257" x14ac:dyDescent="0.25">
      <c r="IS58444" s="5">
        <v>42051</v>
      </c>
      <c r="IT58444" s="4" t="s">
        <v>28</v>
      </c>
      <c r="IU58444" s="4"/>
      <c r="IV58444" s="4" t="str">
        <f t="shared" si="9"/>
        <v>Business Day</v>
      </c>
      <c r="IW58444" s="1">
        <f>COUNTIF(IV$58122:IV58444,"Business Day")</f>
        <v>221</v>
      </c>
    </row>
    <row r="58445" spans="253:257" x14ac:dyDescent="0.25">
      <c r="IS58445" s="5">
        <v>42052</v>
      </c>
      <c r="IT58445" s="4" t="s">
        <v>29</v>
      </c>
      <c r="IU58445" s="4" t="s">
        <v>32</v>
      </c>
      <c r="IV58445" s="4" t="str">
        <f t="shared" si="9"/>
        <v>Non-Business day</v>
      </c>
      <c r="IW58445" s="1">
        <f>COUNTIF(IV$58122:IV58445,"Business Day")</f>
        <v>221</v>
      </c>
    </row>
    <row r="58446" spans="253:257" x14ac:dyDescent="0.25">
      <c r="IS58446" s="5">
        <v>42053</v>
      </c>
      <c r="IT58446" s="4" t="s">
        <v>23</v>
      </c>
      <c r="IU58446" s="4"/>
      <c r="IV58446" s="4" t="str">
        <f t="shared" si="9"/>
        <v>Business Day</v>
      </c>
      <c r="IW58446" s="1">
        <f>COUNTIF(IV$58122:IV58446,"Business Day")</f>
        <v>222</v>
      </c>
    </row>
    <row r="58447" spans="253:257" x14ac:dyDescent="0.25">
      <c r="IS58447" s="5">
        <v>42054</v>
      </c>
      <c r="IT58447" s="4" t="s">
        <v>24</v>
      </c>
      <c r="IU58447" s="4" t="s">
        <v>32</v>
      </c>
      <c r="IV58447" s="4" t="str">
        <f t="shared" si="9"/>
        <v>Non-Business day</v>
      </c>
      <c r="IW58447" s="1">
        <f>COUNTIF(IV$58122:IV58447,"Business Day")</f>
        <v>222</v>
      </c>
    </row>
    <row r="58448" spans="253:257" x14ac:dyDescent="0.25">
      <c r="IS58448" s="5">
        <v>42055</v>
      </c>
      <c r="IT58448" s="4" t="s">
        <v>25</v>
      </c>
      <c r="IU58448" s="4"/>
      <c r="IV58448" s="4" t="str">
        <f t="shared" si="9"/>
        <v>Business Day</v>
      </c>
      <c r="IW58448" s="1">
        <f>COUNTIF(IV$58122:IV58448,"Business Day")</f>
        <v>223</v>
      </c>
    </row>
    <row r="58449" spans="253:257" x14ac:dyDescent="0.25">
      <c r="IS58449" s="5">
        <v>42056</v>
      </c>
      <c r="IT58449" s="4" t="s">
        <v>26</v>
      </c>
      <c r="IU58449" s="4"/>
      <c r="IV58449" s="4" t="str">
        <f t="shared" si="9"/>
        <v>Non-Business day</v>
      </c>
      <c r="IW58449" s="1">
        <f>COUNTIF(IV$58122:IV58449,"Business Day")</f>
        <v>223</v>
      </c>
    </row>
    <row r="58450" spans="253:257" x14ac:dyDescent="0.25">
      <c r="IS58450" s="5">
        <v>42057</v>
      </c>
      <c r="IT58450" s="4" t="s">
        <v>27</v>
      </c>
      <c r="IU58450" s="4"/>
      <c r="IV58450" s="4" t="str">
        <f t="shared" si="9"/>
        <v>Non-Business day</v>
      </c>
      <c r="IW58450" s="1">
        <f>COUNTIF(IV$58122:IV58450,"Business Day")</f>
        <v>223</v>
      </c>
    </row>
    <row r="58451" spans="253:257" x14ac:dyDescent="0.25">
      <c r="IS58451" s="5">
        <v>42058</v>
      </c>
      <c r="IT58451" s="4" t="s">
        <v>28</v>
      </c>
      <c r="IU58451" s="4"/>
      <c r="IV58451" s="4" t="str">
        <f t="shared" si="9"/>
        <v>Business Day</v>
      </c>
      <c r="IW58451" s="1">
        <f>COUNTIF(IV$58122:IV58451,"Business Day")</f>
        <v>224</v>
      </c>
    </row>
    <row r="58452" spans="253:257" x14ac:dyDescent="0.25">
      <c r="IS58452" s="5">
        <v>42059</v>
      </c>
      <c r="IT58452" s="4" t="s">
        <v>29</v>
      </c>
      <c r="IU58452" s="4"/>
      <c r="IV58452" s="4" t="str">
        <f t="shared" si="9"/>
        <v>Business Day</v>
      </c>
      <c r="IW58452" s="1">
        <f>COUNTIF(IV$58122:IV58452,"Business Day")</f>
        <v>225</v>
      </c>
    </row>
    <row r="58453" spans="253:257" x14ac:dyDescent="0.25">
      <c r="IS58453" s="5">
        <v>42060</v>
      </c>
      <c r="IT58453" s="4" t="s">
        <v>23</v>
      </c>
      <c r="IU58453" s="4"/>
      <c r="IV58453" s="4" t="str">
        <f t="shared" si="9"/>
        <v>Business Day</v>
      </c>
      <c r="IW58453" s="1">
        <f>COUNTIF(IV$58122:IV58453,"Business Day")</f>
        <v>226</v>
      </c>
    </row>
    <row r="58454" spans="253:257" x14ac:dyDescent="0.25">
      <c r="IS58454" s="5">
        <v>42061</v>
      </c>
      <c r="IT58454" s="4" t="s">
        <v>24</v>
      </c>
      <c r="IU58454" s="4"/>
      <c r="IV58454" s="4" t="str">
        <f t="shared" si="9"/>
        <v>Business Day</v>
      </c>
      <c r="IW58454" s="1">
        <f>COUNTIF(IV$58122:IV58454,"Business Day")</f>
        <v>227</v>
      </c>
    </row>
    <row r="58455" spans="253:257" x14ac:dyDescent="0.25">
      <c r="IS58455" s="5">
        <v>42062</v>
      </c>
      <c r="IT58455" s="4" t="s">
        <v>25</v>
      </c>
      <c r="IU58455" s="4"/>
      <c r="IV58455" s="4" t="str">
        <f t="shared" si="9"/>
        <v>Business Day</v>
      </c>
      <c r="IW58455" s="1">
        <f>COUNTIF(IV$58122:IV58455,"Business Day")</f>
        <v>228</v>
      </c>
    </row>
    <row r="58456" spans="253:257" x14ac:dyDescent="0.25">
      <c r="IS58456" s="5">
        <v>42063</v>
      </c>
      <c r="IT58456" s="4" t="s">
        <v>26</v>
      </c>
      <c r="IU58456" s="4"/>
      <c r="IV58456" s="4" t="str">
        <f t="shared" si="9"/>
        <v>Non-Business day</v>
      </c>
      <c r="IW58456" s="1">
        <f>COUNTIF(IV$58122:IV58456,"Business Day")</f>
        <v>228</v>
      </c>
    </row>
    <row r="58457" spans="253:257" x14ac:dyDescent="0.25">
      <c r="IS58457" s="5">
        <v>42064</v>
      </c>
      <c r="IT58457" s="4" t="s">
        <v>27</v>
      </c>
      <c r="IU58457" s="4"/>
      <c r="IV58457" s="4" t="str">
        <f t="shared" si="9"/>
        <v>Non-Business day</v>
      </c>
      <c r="IW58457" s="1">
        <f>COUNTIF(IV$58122:IV58457,"Business Day")</f>
        <v>228</v>
      </c>
    </row>
    <row r="58458" spans="253:257" x14ac:dyDescent="0.25">
      <c r="IS58458" s="5">
        <v>42065</v>
      </c>
      <c r="IT58458" s="4" t="s">
        <v>28</v>
      </c>
      <c r="IU58458" s="4"/>
      <c r="IV58458" s="4" t="str">
        <f t="shared" si="9"/>
        <v>Business Day</v>
      </c>
      <c r="IW58458" s="1">
        <f>COUNTIF(IV$58122:IV58458,"Business Day")</f>
        <v>229</v>
      </c>
    </row>
    <row r="58459" spans="253:257" x14ac:dyDescent="0.25">
      <c r="IS58459" s="5">
        <v>42066</v>
      </c>
      <c r="IT58459" s="4" t="s">
        <v>29</v>
      </c>
      <c r="IU58459" s="4"/>
      <c r="IV58459" s="4" t="str">
        <f t="shared" si="9"/>
        <v>Business Day</v>
      </c>
      <c r="IW58459" s="1">
        <f>COUNTIF(IV$58122:IV58459,"Business Day")</f>
        <v>230</v>
      </c>
    </row>
    <row r="58460" spans="253:257" x14ac:dyDescent="0.25">
      <c r="IS58460" s="5">
        <v>42067</v>
      </c>
      <c r="IT58460" s="4" t="s">
        <v>23</v>
      </c>
      <c r="IU58460" s="4"/>
      <c r="IV58460" s="4" t="str">
        <f t="shared" si="9"/>
        <v>Business Day</v>
      </c>
      <c r="IW58460" s="1">
        <f>COUNTIF(IV$58122:IV58460,"Business Day")</f>
        <v>231</v>
      </c>
    </row>
    <row r="58461" spans="253:257" x14ac:dyDescent="0.25">
      <c r="IS58461" s="5">
        <v>42068</v>
      </c>
      <c r="IT58461" s="4" t="s">
        <v>24</v>
      </c>
      <c r="IU58461" s="4"/>
      <c r="IV58461" s="4" t="str">
        <f t="shared" si="9"/>
        <v>Business Day</v>
      </c>
      <c r="IW58461" s="1">
        <f>COUNTIF(IV$58122:IV58461,"Business Day")</f>
        <v>232</v>
      </c>
    </row>
    <row r="58462" spans="253:257" x14ac:dyDescent="0.25">
      <c r="IS58462" s="5">
        <v>42069</v>
      </c>
      <c r="IT58462" s="4" t="s">
        <v>25</v>
      </c>
      <c r="IU58462" s="4"/>
      <c r="IV58462" s="4" t="str">
        <f t="shared" si="9"/>
        <v>Business Day</v>
      </c>
      <c r="IW58462" s="1">
        <f>COUNTIF(IV$58122:IV58462,"Business Day")</f>
        <v>233</v>
      </c>
    </row>
    <row r="58463" spans="253:257" x14ac:dyDescent="0.25">
      <c r="IS58463" s="5">
        <v>42070</v>
      </c>
      <c r="IT58463" s="4" t="s">
        <v>26</v>
      </c>
      <c r="IU58463" s="4"/>
      <c r="IV58463" s="4" t="str">
        <f t="shared" si="9"/>
        <v>Non-Business day</v>
      </c>
      <c r="IW58463" s="1">
        <f>COUNTIF(IV$58122:IV58463,"Business Day")</f>
        <v>233</v>
      </c>
    </row>
    <row r="58464" spans="253:257" x14ac:dyDescent="0.25">
      <c r="IS58464" s="5">
        <v>42071</v>
      </c>
      <c r="IT58464" s="4" t="s">
        <v>27</v>
      </c>
      <c r="IU58464" s="4"/>
      <c r="IV58464" s="4" t="str">
        <f t="shared" si="9"/>
        <v>Non-Business day</v>
      </c>
      <c r="IW58464" s="1">
        <f>COUNTIF(IV$58122:IV58464,"Business Day")</f>
        <v>233</v>
      </c>
    </row>
    <row r="58465" spans="253:257" x14ac:dyDescent="0.25">
      <c r="IS58465" s="5">
        <v>42072</v>
      </c>
      <c r="IT58465" s="4" t="s">
        <v>28</v>
      </c>
      <c r="IU58465" s="4"/>
      <c r="IV58465" s="4" t="str">
        <f t="shared" si="9"/>
        <v>Business Day</v>
      </c>
      <c r="IW58465" s="1">
        <f>COUNTIF(IV$58122:IV58465,"Business Day")</f>
        <v>234</v>
      </c>
    </row>
    <row r="58466" spans="253:257" x14ac:dyDescent="0.25">
      <c r="IS58466" s="5">
        <v>42073</v>
      </c>
      <c r="IT58466" s="4" t="s">
        <v>29</v>
      </c>
      <c r="IU58466" s="4"/>
      <c r="IV58466" s="4" t="str">
        <f t="shared" si="9"/>
        <v>Business Day</v>
      </c>
      <c r="IW58466" s="1">
        <f>COUNTIF(IV$58122:IV58466,"Business Day")</f>
        <v>235</v>
      </c>
    </row>
    <row r="58467" spans="253:257" x14ac:dyDescent="0.25">
      <c r="IS58467" s="5">
        <v>42074</v>
      </c>
      <c r="IT58467" s="4" t="s">
        <v>23</v>
      </c>
      <c r="IU58467" s="4"/>
      <c r="IV58467" s="4" t="str">
        <f t="shared" si="9"/>
        <v>Business Day</v>
      </c>
      <c r="IW58467" s="1">
        <f>COUNTIF(IV$58122:IV58467,"Business Day")</f>
        <v>236</v>
      </c>
    </row>
    <row r="58468" spans="253:257" x14ac:dyDescent="0.25">
      <c r="IS58468" s="5">
        <v>42075</v>
      </c>
      <c r="IT58468" s="4" t="s">
        <v>24</v>
      </c>
      <c r="IU58468" s="4" t="s">
        <v>32</v>
      </c>
      <c r="IV58468" s="4" t="str">
        <f t="shared" si="9"/>
        <v>Non-Business day</v>
      </c>
      <c r="IW58468" s="1">
        <f>COUNTIF(IV$58122:IV58468,"Business Day")</f>
        <v>236</v>
      </c>
    </row>
    <row r="58469" spans="253:257" x14ac:dyDescent="0.25">
      <c r="IS58469" s="5">
        <v>42076</v>
      </c>
      <c r="IT58469" s="4" t="s">
        <v>25</v>
      </c>
      <c r="IU58469" s="4"/>
      <c r="IV58469" s="4" t="str">
        <f t="shared" si="9"/>
        <v>Business Day</v>
      </c>
      <c r="IW58469" s="1">
        <f>COUNTIF(IV$58122:IV58469,"Business Day")</f>
        <v>237</v>
      </c>
    </row>
    <row r="58470" spans="253:257" x14ac:dyDescent="0.25">
      <c r="IS58470" s="5">
        <v>42077</v>
      </c>
      <c r="IT58470" s="4" t="s">
        <v>26</v>
      </c>
      <c r="IU58470" s="4"/>
      <c r="IV58470" s="4" t="str">
        <f t="shared" si="9"/>
        <v>Non-Business day</v>
      </c>
      <c r="IW58470" s="1">
        <f>COUNTIF(IV$58122:IV58470,"Business Day")</f>
        <v>237</v>
      </c>
    </row>
    <row r="58471" spans="253:257" x14ac:dyDescent="0.25">
      <c r="IS58471" s="5">
        <v>42078</v>
      </c>
      <c r="IT58471" s="4" t="s">
        <v>27</v>
      </c>
      <c r="IU58471" s="4"/>
      <c r="IV58471" s="4" t="str">
        <f t="shared" si="9"/>
        <v>Non-Business day</v>
      </c>
      <c r="IW58471" s="1">
        <f>COUNTIF(IV$58122:IV58471,"Business Day")</f>
        <v>237</v>
      </c>
    </row>
    <row r="58472" spans="253:257" x14ac:dyDescent="0.25">
      <c r="IS58472" s="5">
        <v>42079</v>
      </c>
      <c r="IT58472" s="4" t="s">
        <v>28</v>
      </c>
      <c r="IU58472" s="4"/>
      <c r="IV58472" s="4" t="str">
        <f t="shared" si="9"/>
        <v>Business Day</v>
      </c>
      <c r="IW58472" s="1">
        <f>COUNTIF(IV$58122:IV58472,"Business Day")</f>
        <v>238</v>
      </c>
    </row>
    <row r="58473" spans="253:257" x14ac:dyDescent="0.25">
      <c r="IS58473" s="5">
        <v>42080</v>
      </c>
      <c r="IT58473" s="4" t="s">
        <v>29</v>
      </c>
      <c r="IU58473" s="4"/>
      <c r="IV58473" s="4" t="str">
        <f t="shared" si="9"/>
        <v>Business Day</v>
      </c>
      <c r="IW58473" s="1">
        <f>COUNTIF(IV$58122:IV58473,"Business Day")</f>
        <v>239</v>
      </c>
    </row>
    <row r="58474" spans="253:257" x14ac:dyDescent="0.25">
      <c r="IS58474" s="5">
        <v>42081</v>
      </c>
      <c r="IT58474" s="4" t="s">
        <v>23</v>
      </c>
      <c r="IU58474" s="4"/>
      <c r="IV58474" s="4" t="str">
        <f t="shared" si="9"/>
        <v>Business Day</v>
      </c>
      <c r="IW58474" s="1">
        <f>COUNTIF(IV$58122:IV58474,"Business Day")</f>
        <v>240</v>
      </c>
    </row>
    <row r="58475" spans="253:257" x14ac:dyDescent="0.25">
      <c r="IS58475" s="5">
        <v>42082</v>
      </c>
      <c r="IT58475" s="4" t="s">
        <v>24</v>
      </c>
      <c r="IU58475" s="4"/>
      <c r="IV58475" s="4" t="str">
        <f t="shared" si="9"/>
        <v>Business Day</v>
      </c>
      <c r="IW58475" s="1">
        <f>COUNTIF(IV$58122:IV58475,"Business Day")</f>
        <v>241</v>
      </c>
    </row>
    <row r="58476" spans="253:257" x14ac:dyDescent="0.25">
      <c r="IS58476" s="5">
        <v>42083</v>
      </c>
      <c r="IT58476" s="4" t="s">
        <v>25</v>
      </c>
      <c r="IU58476" s="4"/>
      <c r="IV58476" s="4" t="str">
        <f t="shared" si="9"/>
        <v>Business Day</v>
      </c>
      <c r="IW58476" s="1">
        <f>COUNTIF(IV$58122:IV58476,"Business Day")</f>
        <v>242</v>
      </c>
    </row>
    <row r="58477" spans="253:257" x14ac:dyDescent="0.25">
      <c r="IS58477" s="5">
        <v>42084</v>
      </c>
      <c r="IT58477" s="4" t="s">
        <v>26</v>
      </c>
      <c r="IU58477" s="4" t="s">
        <v>32</v>
      </c>
      <c r="IV58477" s="4" t="str">
        <f t="shared" si="9"/>
        <v>Non-Business day</v>
      </c>
      <c r="IW58477" s="1">
        <f>COUNTIF(IV$58122:IV58477,"Business Day")</f>
        <v>242</v>
      </c>
    </row>
    <row r="58478" spans="253:257" x14ac:dyDescent="0.25">
      <c r="IS58478" s="5">
        <v>42085</v>
      </c>
      <c r="IT58478" s="4" t="s">
        <v>27</v>
      </c>
      <c r="IU58478" s="4"/>
      <c r="IV58478" s="4" t="str">
        <f t="shared" si="9"/>
        <v>Non-Business day</v>
      </c>
      <c r="IW58478" s="1">
        <f>COUNTIF(IV$58122:IV58478,"Business Day")</f>
        <v>242</v>
      </c>
    </row>
    <row r="58479" spans="253:257" x14ac:dyDescent="0.25">
      <c r="IS58479" s="5">
        <v>42086</v>
      </c>
      <c r="IT58479" s="4" t="s">
        <v>28</v>
      </c>
      <c r="IU58479" s="4"/>
      <c r="IV58479" s="4" t="str">
        <f t="shared" si="9"/>
        <v>Business Day</v>
      </c>
      <c r="IW58479" s="1">
        <f>COUNTIF(IV$58122:IV58479,"Business Day")</f>
        <v>243</v>
      </c>
    </row>
    <row r="58480" spans="253:257" x14ac:dyDescent="0.25">
      <c r="IS58480" s="5">
        <v>42087</v>
      </c>
      <c r="IT58480" s="4" t="s">
        <v>29</v>
      </c>
      <c r="IU58480" s="4"/>
      <c r="IV58480" s="4" t="str">
        <f t="shared" si="9"/>
        <v>Business Day</v>
      </c>
      <c r="IW58480" s="1">
        <f>COUNTIF(IV$58122:IV58480,"Business Day")</f>
        <v>244</v>
      </c>
    </row>
    <row r="58481" spans="253:257" x14ac:dyDescent="0.25">
      <c r="IS58481" s="5">
        <v>42088</v>
      </c>
      <c r="IT58481" s="4" t="s">
        <v>23</v>
      </c>
      <c r="IU58481" s="4"/>
      <c r="IV58481" s="4" t="str">
        <f t="shared" si="9"/>
        <v>Business Day</v>
      </c>
      <c r="IW58481" s="1">
        <f>COUNTIF(IV$58122:IV58481,"Business Day")</f>
        <v>245</v>
      </c>
    </row>
    <row r="58482" spans="253:257" x14ac:dyDescent="0.25">
      <c r="IS58482" s="5">
        <v>42089</v>
      </c>
      <c r="IT58482" s="4" t="s">
        <v>24</v>
      </c>
      <c r="IU58482" s="4"/>
      <c r="IV58482" s="4" t="str">
        <f t="shared" si="9"/>
        <v>Business Day</v>
      </c>
      <c r="IW58482" s="1">
        <f>COUNTIF(IV$58122:IV58482,"Business Day")</f>
        <v>246</v>
      </c>
    </row>
    <row r="58483" spans="253:257" x14ac:dyDescent="0.25">
      <c r="IS58483" s="5">
        <v>42090</v>
      </c>
      <c r="IT58483" s="4" t="s">
        <v>25</v>
      </c>
      <c r="IU58483" s="4"/>
      <c r="IV58483" s="4" t="str">
        <f t="shared" si="9"/>
        <v>Business Day</v>
      </c>
      <c r="IW58483" s="1">
        <f>COUNTIF(IV$58122:IV58483,"Business Day")</f>
        <v>247</v>
      </c>
    </row>
    <row r="58484" spans="253:257" x14ac:dyDescent="0.25">
      <c r="IS58484" s="5">
        <v>42091</v>
      </c>
      <c r="IT58484" s="4" t="s">
        <v>26</v>
      </c>
      <c r="IU58484" s="4"/>
      <c r="IV58484" s="4" t="str">
        <f t="shared" si="9"/>
        <v>Non-Business day</v>
      </c>
      <c r="IW58484" s="1">
        <f>COUNTIF(IV$58122:IV58484,"Business Day")</f>
        <v>247</v>
      </c>
    </row>
    <row r="58485" spans="253:257" x14ac:dyDescent="0.25">
      <c r="IS58485" s="5">
        <v>42092</v>
      </c>
      <c r="IT58485" s="4" t="s">
        <v>27</v>
      </c>
      <c r="IU58485" s="4"/>
      <c r="IV58485" s="4" t="str">
        <f t="shared" si="9"/>
        <v>Non-Business day</v>
      </c>
      <c r="IW58485" s="1">
        <f>COUNTIF(IV$58122:IV58485,"Business Day")</f>
        <v>247</v>
      </c>
    </row>
    <row r="58486" spans="253:257" x14ac:dyDescent="0.25">
      <c r="IS58486" s="5">
        <v>42093</v>
      </c>
      <c r="IT58486" s="4" t="s">
        <v>28</v>
      </c>
      <c r="IU58486" s="4"/>
      <c r="IV58486" s="4" t="str">
        <f t="shared" si="9"/>
        <v>Business Day</v>
      </c>
      <c r="IW58486" s="1">
        <f>COUNTIF(IV$58122:IV58486,"Business Day")</f>
        <v>248</v>
      </c>
    </row>
    <row r="58487" spans="253:257" x14ac:dyDescent="0.25">
      <c r="IS58487" s="5">
        <v>42094</v>
      </c>
      <c r="IT58487" s="4" t="s">
        <v>29</v>
      </c>
      <c r="IU58487" s="4"/>
      <c r="IV58487" s="4" t="str">
        <f t="shared" si="9"/>
        <v>Business Day</v>
      </c>
      <c r="IW58487" s="1">
        <f>COUNTIF(IV$58122:IV58487,"Business Day")</f>
        <v>249</v>
      </c>
    </row>
    <row r="58488" spans="253:257" x14ac:dyDescent="0.25">
      <c r="IS58488" s="5">
        <v>42095</v>
      </c>
      <c r="IT58488" s="4" t="s">
        <v>23</v>
      </c>
      <c r="IU58488" s="4"/>
      <c r="IV58488" s="4" t="str">
        <f t="shared" si="9"/>
        <v>Business Day</v>
      </c>
      <c r="IW58488" s="1">
        <f>COUNTIF(IV$58122:IV58488,"Business Day")</f>
        <v>250</v>
      </c>
    </row>
    <row r="58489" spans="253:257" x14ac:dyDescent="0.25">
      <c r="IS58489" s="5">
        <v>42096</v>
      </c>
      <c r="IT58489" s="4" t="s">
        <v>24</v>
      </c>
      <c r="IU58489" s="4"/>
      <c r="IV58489" s="4" t="str">
        <f t="shared" si="9"/>
        <v>Business Day</v>
      </c>
      <c r="IW58489" s="1">
        <f>COUNTIF(IV$58122:IV58489,"Business Day")</f>
        <v>251</v>
      </c>
    </row>
    <row r="58490" spans="253:257" x14ac:dyDescent="0.25">
      <c r="IS58490" s="5">
        <v>42097</v>
      </c>
      <c r="IT58490" s="4" t="s">
        <v>25</v>
      </c>
      <c r="IU58490" s="4"/>
      <c r="IV58490" s="4" t="str">
        <f t="shared" si="9"/>
        <v>Business Day</v>
      </c>
      <c r="IW58490" s="1">
        <f>COUNTIF(IV$58122:IV58490,"Business Day")</f>
        <v>252</v>
      </c>
    </row>
    <row r="58491" spans="253:257" x14ac:dyDescent="0.25">
      <c r="IS58491" s="5">
        <v>42098</v>
      </c>
      <c r="IT58491" s="4" t="s">
        <v>26</v>
      </c>
      <c r="IU58491" s="4"/>
      <c r="IV58491" s="4" t="str">
        <f t="shared" si="9"/>
        <v>Non-Business day</v>
      </c>
      <c r="IW58491" s="1">
        <f>COUNTIF(IV$58122:IV58491,"Business Day")</f>
        <v>252</v>
      </c>
    </row>
    <row r="58492" spans="253:257" x14ac:dyDescent="0.25">
      <c r="IS58492" s="5">
        <v>42099</v>
      </c>
      <c r="IT58492" s="4" t="s">
        <v>27</v>
      </c>
      <c r="IU58492" s="4"/>
      <c r="IV58492" s="4" t="str">
        <f t="shared" si="9"/>
        <v>Non-Business day</v>
      </c>
      <c r="IW58492" s="1">
        <f>COUNTIF(IV$58122:IV58492,"Business Day")</f>
        <v>252</v>
      </c>
    </row>
    <row r="58493" spans="253:257" x14ac:dyDescent="0.25">
      <c r="IS58493" s="5">
        <v>42100</v>
      </c>
      <c r="IT58493" s="4" t="s">
        <v>28</v>
      </c>
      <c r="IU58493" s="4"/>
      <c r="IV58493" s="4" t="str">
        <f t="shared" si="9"/>
        <v>Business Day</v>
      </c>
      <c r="IW58493" s="1">
        <f>COUNTIF(IV$58122:IV58493,"Business Day")</f>
        <v>253</v>
      </c>
    </row>
    <row r="58494" spans="253:257" x14ac:dyDescent="0.25">
      <c r="IS58494" s="5">
        <v>42101</v>
      </c>
      <c r="IT58494" s="4" t="s">
        <v>29</v>
      </c>
      <c r="IU58494" s="4"/>
      <c r="IV58494" s="4" t="str">
        <f t="shared" si="9"/>
        <v>Business Day</v>
      </c>
      <c r="IW58494" s="1">
        <f>COUNTIF(IV$58122:IV58494,"Business Day")</f>
        <v>254</v>
      </c>
    </row>
    <row r="58495" spans="253:257" x14ac:dyDescent="0.25">
      <c r="IS58495" s="5">
        <v>42102</v>
      </c>
      <c r="IT58495" s="4" t="s">
        <v>23</v>
      </c>
      <c r="IU58495" s="4"/>
      <c r="IV58495" s="4" t="str">
        <f t="shared" si="9"/>
        <v>Business Day</v>
      </c>
      <c r="IW58495" s="1">
        <f>COUNTIF(IV$58122:IV58495,"Business Day")</f>
        <v>255</v>
      </c>
    </row>
    <row r="58496" spans="253:257" x14ac:dyDescent="0.25">
      <c r="IS58496" s="5">
        <v>42103</v>
      </c>
      <c r="IT58496" s="4" t="s">
        <v>24</v>
      </c>
      <c r="IU58496" s="4"/>
      <c r="IV58496" s="4" t="str">
        <f t="shared" si="9"/>
        <v>Business Day</v>
      </c>
      <c r="IW58496" s="1">
        <f>COUNTIF(IV$58122:IV58496,"Business Day")</f>
        <v>256</v>
      </c>
    </row>
    <row r="58497" spans="253:257" x14ac:dyDescent="0.25">
      <c r="IS58497" s="5">
        <v>42104</v>
      </c>
      <c r="IT58497" s="4" t="s">
        <v>25</v>
      </c>
      <c r="IU58497" s="4"/>
      <c r="IV58497" s="4" t="str">
        <f t="shared" si="9"/>
        <v>Business Day</v>
      </c>
      <c r="IW58497" s="1">
        <f>COUNTIF(IV$58122:IV58497,"Business Day")</f>
        <v>257</v>
      </c>
    </row>
    <row r="58498" spans="253:257" x14ac:dyDescent="0.25">
      <c r="IS58498" s="5">
        <v>42105</v>
      </c>
      <c r="IT58498" s="4" t="s">
        <v>26</v>
      </c>
      <c r="IU58498" s="4"/>
      <c r="IV58498" s="4" t="str">
        <f t="shared" si="9"/>
        <v>Non-Business day</v>
      </c>
      <c r="IW58498" s="1">
        <f>COUNTIF(IV$58122:IV58498,"Business Day")</f>
        <v>257</v>
      </c>
    </row>
    <row r="58499" spans="253:257" x14ac:dyDescent="0.25">
      <c r="IS58499" s="5">
        <v>42106</v>
      </c>
      <c r="IT58499" s="4" t="s">
        <v>27</v>
      </c>
      <c r="IU58499" s="4"/>
      <c r="IV58499" s="4" t="str">
        <f t="shared" si="9"/>
        <v>Non-Business day</v>
      </c>
      <c r="IW58499" s="1">
        <f>COUNTIF(IV$58122:IV58499,"Business Day")</f>
        <v>257</v>
      </c>
    </row>
    <row r="58500" spans="253:257" x14ac:dyDescent="0.25">
      <c r="IS58500" s="5">
        <v>42107</v>
      </c>
      <c r="IT58500" s="4" t="s">
        <v>28</v>
      </c>
      <c r="IU58500" s="4"/>
      <c r="IV58500" s="4" t="str">
        <f t="shared" si="9"/>
        <v>Business Day</v>
      </c>
      <c r="IW58500" s="1">
        <f>COUNTIF(IV$58122:IV58500,"Business Day")</f>
        <v>258</v>
      </c>
    </row>
    <row r="58501" spans="253:257" x14ac:dyDescent="0.25">
      <c r="IS58501" s="5">
        <v>42108</v>
      </c>
      <c r="IT58501" s="4" t="s">
        <v>29</v>
      </c>
      <c r="IU58501" s="4"/>
      <c r="IV58501" s="4" t="str">
        <f t="shared" si="9"/>
        <v>Business Day</v>
      </c>
      <c r="IW58501" s="1">
        <f>COUNTIF(IV$58122:IV58501,"Business Day")</f>
        <v>259</v>
      </c>
    </row>
    <row r="58502" spans="253:257" x14ac:dyDescent="0.25">
      <c r="IS58502" s="5">
        <v>42109</v>
      </c>
      <c r="IT58502" s="4" t="s">
        <v>23</v>
      </c>
      <c r="IU58502" s="4"/>
      <c r="IV58502" s="4" t="str">
        <f t="shared" si="9"/>
        <v>Business Day</v>
      </c>
      <c r="IW58502" s="1">
        <f>COUNTIF(IV$58122:IV58502,"Business Day")</f>
        <v>260</v>
      </c>
    </row>
    <row r="58503" spans="253:257" x14ac:dyDescent="0.25">
      <c r="IS58503" s="5">
        <v>42110</v>
      </c>
      <c r="IT58503" s="4" t="s">
        <v>24</v>
      </c>
      <c r="IU58503" s="4"/>
      <c r="IV58503" s="4" t="str">
        <f t="shared" si="9"/>
        <v>Business Day</v>
      </c>
      <c r="IW58503" s="1">
        <f>COUNTIF(IV$58122:IV58503,"Business Day")</f>
        <v>261</v>
      </c>
    </row>
    <row r="58504" spans="253:257" x14ac:dyDescent="0.25">
      <c r="IS58504" s="5">
        <v>42111</v>
      </c>
      <c r="IT58504" s="4" t="s">
        <v>25</v>
      </c>
      <c r="IU58504" s="4"/>
      <c r="IV58504" s="4" t="str">
        <f t="shared" si="9"/>
        <v>Business Day</v>
      </c>
      <c r="IW58504" s="1">
        <f>COUNTIF(IV$58122:IV58504,"Business Day")</f>
        <v>262</v>
      </c>
    </row>
    <row r="58505" spans="253:257" x14ac:dyDescent="0.25">
      <c r="IS58505" s="5">
        <v>42112</v>
      </c>
      <c r="IT58505" s="4" t="s">
        <v>26</v>
      </c>
      <c r="IU58505" s="4"/>
      <c r="IV58505" s="4" t="str">
        <f t="shared" si="9"/>
        <v>Non-Business day</v>
      </c>
      <c r="IW58505" s="1">
        <f>COUNTIF(IV$58122:IV58505,"Business Day")</f>
        <v>262</v>
      </c>
    </row>
    <row r="58506" spans="253:257" x14ac:dyDescent="0.25">
      <c r="IS58506" s="5">
        <v>42113</v>
      </c>
      <c r="IT58506" s="4" t="s">
        <v>27</v>
      </c>
      <c r="IU58506" s="4"/>
      <c r="IV58506" s="4" t="str">
        <f t="shared" ref="IV58506:IV58569" si="10">IF(IU58506="PH","Non-Business day",IF(IT58507="Sunday","Non-Business day",IF(IT58507="Monday","Non-Business day","Business Day")))</f>
        <v>Non-Business day</v>
      </c>
      <c r="IW58506" s="1">
        <f>COUNTIF(IV$58122:IV58506,"Business Day")</f>
        <v>262</v>
      </c>
    </row>
    <row r="58507" spans="253:257" x14ac:dyDescent="0.25">
      <c r="IS58507" s="5">
        <v>42114</v>
      </c>
      <c r="IT58507" s="4" t="s">
        <v>28</v>
      </c>
      <c r="IU58507" s="4"/>
      <c r="IV58507" s="4" t="str">
        <f t="shared" si="10"/>
        <v>Business Day</v>
      </c>
      <c r="IW58507" s="1">
        <f>COUNTIF(IV$58122:IV58507,"Business Day")</f>
        <v>263</v>
      </c>
    </row>
    <row r="58508" spans="253:257" x14ac:dyDescent="0.25">
      <c r="IS58508" s="5">
        <v>42115</v>
      </c>
      <c r="IT58508" s="4" t="s">
        <v>29</v>
      </c>
      <c r="IU58508" s="4"/>
      <c r="IV58508" s="4" t="str">
        <f t="shared" si="10"/>
        <v>Business Day</v>
      </c>
      <c r="IW58508" s="1">
        <f>COUNTIF(IV$58122:IV58508,"Business Day")</f>
        <v>264</v>
      </c>
    </row>
    <row r="58509" spans="253:257" x14ac:dyDescent="0.25">
      <c r="IS58509" s="5">
        <v>42116</v>
      </c>
      <c r="IT58509" s="4" t="s">
        <v>23</v>
      </c>
      <c r="IU58509" s="4"/>
      <c r="IV58509" s="4" t="str">
        <f t="shared" si="10"/>
        <v>Business Day</v>
      </c>
      <c r="IW58509" s="1">
        <f>COUNTIF(IV$58122:IV58509,"Business Day")</f>
        <v>265</v>
      </c>
    </row>
    <row r="58510" spans="253:257" x14ac:dyDescent="0.25">
      <c r="IS58510" s="5">
        <v>42117</v>
      </c>
      <c r="IT58510" s="4" t="s">
        <v>24</v>
      </c>
      <c r="IU58510" s="4"/>
      <c r="IV58510" s="4" t="str">
        <f t="shared" si="10"/>
        <v>Business Day</v>
      </c>
      <c r="IW58510" s="1">
        <f>COUNTIF(IV$58122:IV58510,"Business Day")</f>
        <v>266</v>
      </c>
    </row>
    <row r="58511" spans="253:257" x14ac:dyDescent="0.25">
      <c r="IS58511" s="5">
        <v>42118</v>
      </c>
      <c r="IT58511" s="4" t="s">
        <v>25</v>
      </c>
      <c r="IU58511" s="4"/>
      <c r="IV58511" s="4" t="str">
        <f t="shared" si="10"/>
        <v>Business Day</v>
      </c>
      <c r="IW58511" s="1">
        <f>COUNTIF(IV$58122:IV58511,"Business Day")</f>
        <v>267</v>
      </c>
    </row>
    <row r="58512" spans="253:257" x14ac:dyDescent="0.25">
      <c r="IS58512" s="5">
        <v>42119</v>
      </c>
      <c r="IT58512" s="4" t="s">
        <v>26</v>
      </c>
      <c r="IU58512" s="4"/>
      <c r="IV58512" s="4" t="str">
        <f t="shared" si="10"/>
        <v>Non-Business day</v>
      </c>
      <c r="IW58512" s="1">
        <f>COUNTIF(IV$58122:IV58512,"Business Day")</f>
        <v>267</v>
      </c>
    </row>
    <row r="58513" spans="253:257" x14ac:dyDescent="0.25">
      <c r="IS58513" s="5">
        <v>42120</v>
      </c>
      <c r="IT58513" s="4" t="s">
        <v>27</v>
      </c>
      <c r="IU58513" s="4"/>
      <c r="IV58513" s="4" t="str">
        <f t="shared" si="10"/>
        <v>Non-Business day</v>
      </c>
      <c r="IW58513" s="1">
        <f>COUNTIF(IV$58122:IV58513,"Business Day")</f>
        <v>267</v>
      </c>
    </row>
    <row r="58514" spans="253:257" x14ac:dyDescent="0.25">
      <c r="IS58514" s="5">
        <v>42121</v>
      </c>
      <c r="IT58514" s="4" t="s">
        <v>28</v>
      </c>
      <c r="IU58514" s="4"/>
      <c r="IV58514" s="4" t="str">
        <f t="shared" si="10"/>
        <v>Business Day</v>
      </c>
      <c r="IW58514" s="1">
        <f>COUNTIF(IV$58122:IV58514,"Business Day")</f>
        <v>268</v>
      </c>
    </row>
    <row r="58515" spans="253:257" x14ac:dyDescent="0.25">
      <c r="IS58515" s="5">
        <v>42122</v>
      </c>
      <c r="IT58515" s="4" t="s">
        <v>29</v>
      </c>
      <c r="IU58515" s="4"/>
      <c r="IV58515" s="4" t="str">
        <f t="shared" si="10"/>
        <v>Business Day</v>
      </c>
      <c r="IW58515" s="1">
        <f>COUNTIF(IV$58122:IV58515,"Business Day")</f>
        <v>269</v>
      </c>
    </row>
    <row r="58516" spans="253:257" x14ac:dyDescent="0.25">
      <c r="IS58516" s="5">
        <v>42123</v>
      </c>
      <c r="IT58516" s="4" t="s">
        <v>23</v>
      </c>
      <c r="IU58516" s="4"/>
      <c r="IV58516" s="4" t="str">
        <f t="shared" si="10"/>
        <v>Business Day</v>
      </c>
      <c r="IW58516" s="1">
        <f>COUNTIF(IV$58122:IV58516,"Business Day")</f>
        <v>270</v>
      </c>
    </row>
    <row r="58517" spans="253:257" x14ac:dyDescent="0.25">
      <c r="IS58517" s="5">
        <v>42124</v>
      </c>
      <c r="IT58517" s="4" t="s">
        <v>24</v>
      </c>
      <c r="IU58517" s="4"/>
      <c r="IV58517" s="4" t="str">
        <f t="shared" si="10"/>
        <v>Business Day</v>
      </c>
      <c r="IW58517" s="1">
        <f>COUNTIF(IV$58122:IV58517,"Business Day")</f>
        <v>271</v>
      </c>
    </row>
    <row r="58518" spans="253:257" x14ac:dyDescent="0.25">
      <c r="IS58518" s="5">
        <v>42125</v>
      </c>
      <c r="IT58518" s="4" t="s">
        <v>25</v>
      </c>
      <c r="IU58518" s="4" t="s">
        <v>32</v>
      </c>
      <c r="IV58518" s="4" t="str">
        <f t="shared" si="10"/>
        <v>Non-Business day</v>
      </c>
      <c r="IW58518" s="1">
        <f>COUNTIF(IV$58122:IV58518,"Business Day")</f>
        <v>271</v>
      </c>
    </row>
    <row r="58519" spans="253:257" x14ac:dyDescent="0.25">
      <c r="IS58519" s="5">
        <v>42126</v>
      </c>
      <c r="IT58519" s="4" t="s">
        <v>26</v>
      </c>
      <c r="IU58519" s="4"/>
      <c r="IV58519" s="4" t="str">
        <f t="shared" si="10"/>
        <v>Non-Business day</v>
      </c>
      <c r="IW58519" s="1">
        <f>COUNTIF(IV$58122:IV58519,"Business Day")</f>
        <v>271</v>
      </c>
    </row>
    <row r="58520" spans="253:257" x14ac:dyDescent="0.25">
      <c r="IS58520" s="5">
        <v>42127</v>
      </c>
      <c r="IT58520" s="4" t="s">
        <v>27</v>
      </c>
      <c r="IU58520" s="4"/>
      <c r="IV58520" s="4" t="str">
        <f t="shared" si="10"/>
        <v>Non-Business day</v>
      </c>
      <c r="IW58520" s="1">
        <f>COUNTIF(IV$58122:IV58520,"Business Day")</f>
        <v>271</v>
      </c>
    </row>
    <row r="58521" spans="253:257" x14ac:dyDescent="0.25">
      <c r="IS58521" s="5">
        <v>42128</v>
      </c>
      <c r="IT58521" s="4" t="s">
        <v>28</v>
      </c>
      <c r="IU58521" s="4"/>
      <c r="IV58521" s="4" t="str">
        <f t="shared" si="10"/>
        <v>Business Day</v>
      </c>
      <c r="IW58521" s="1">
        <f>COUNTIF(IV$58122:IV58521,"Business Day")</f>
        <v>272</v>
      </c>
    </row>
    <row r="58522" spans="253:257" x14ac:dyDescent="0.25">
      <c r="IS58522" s="5">
        <v>42129</v>
      </c>
      <c r="IT58522" s="4" t="s">
        <v>29</v>
      </c>
      <c r="IU58522" s="4"/>
      <c r="IV58522" s="4" t="str">
        <f t="shared" si="10"/>
        <v>Business Day</v>
      </c>
      <c r="IW58522" s="1">
        <f>COUNTIF(IV$58122:IV58522,"Business Day")</f>
        <v>273</v>
      </c>
    </row>
    <row r="58523" spans="253:257" x14ac:dyDescent="0.25">
      <c r="IS58523" s="5">
        <v>42130</v>
      </c>
      <c r="IT58523" s="4" t="s">
        <v>23</v>
      </c>
      <c r="IU58523" s="4"/>
      <c r="IV58523" s="4" t="str">
        <f t="shared" si="10"/>
        <v>Business Day</v>
      </c>
      <c r="IW58523" s="1">
        <f>COUNTIF(IV$58122:IV58523,"Business Day")</f>
        <v>274</v>
      </c>
    </row>
    <row r="58524" spans="253:257" x14ac:dyDescent="0.25">
      <c r="IS58524" s="5">
        <v>42131</v>
      </c>
      <c r="IT58524" s="4" t="s">
        <v>24</v>
      </c>
      <c r="IU58524" s="4"/>
      <c r="IV58524" s="4" t="str">
        <f t="shared" si="10"/>
        <v>Business Day</v>
      </c>
      <c r="IW58524" s="1">
        <f>COUNTIF(IV$58122:IV58524,"Business Day")</f>
        <v>275</v>
      </c>
    </row>
    <row r="58525" spans="253:257" x14ac:dyDescent="0.25">
      <c r="IS58525" s="5">
        <v>42132</v>
      </c>
      <c r="IT58525" s="4" t="s">
        <v>25</v>
      </c>
      <c r="IU58525" s="4"/>
      <c r="IV58525" s="4" t="str">
        <f t="shared" si="10"/>
        <v>Business Day</v>
      </c>
      <c r="IW58525" s="1">
        <f>COUNTIF(IV$58122:IV58525,"Business Day")</f>
        <v>276</v>
      </c>
    </row>
    <row r="58526" spans="253:257" x14ac:dyDescent="0.25">
      <c r="IS58526" s="5">
        <v>42133</v>
      </c>
      <c r="IT58526" s="4" t="s">
        <v>26</v>
      </c>
      <c r="IU58526" s="4"/>
      <c r="IV58526" s="4" t="str">
        <f t="shared" si="10"/>
        <v>Non-Business day</v>
      </c>
      <c r="IW58526" s="1">
        <f>COUNTIF(IV$58122:IV58526,"Business Day")</f>
        <v>276</v>
      </c>
    </row>
    <row r="58527" spans="253:257" x14ac:dyDescent="0.25">
      <c r="IS58527" s="5">
        <v>42134</v>
      </c>
      <c r="IT58527" s="4" t="s">
        <v>27</v>
      </c>
      <c r="IU58527" s="4"/>
      <c r="IV58527" s="4" t="str">
        <f t="shared" si="10"/>
        <v>Non-Business day</v>
      </c>
      <c r="IW58527" s="1">
        <f>COUNTIF(IV$58122:IV58527,"Business Day")</f>
        <v>276</v>
      </c>
    </row>
    <row r="58528" spans="253:257" x14ac:dyDescent="0.25">
      <c r="IS58528" s="5">
        <v>42135</v>
      </c>
      <c r="IT58528" s="4" t="s">
        <v>28</v>
      </c>
      <c r="IU58528" s="4"/>
      <c r="IV58528" s="4" t="str">
        <f t="shared" si="10"/>
        <v>Business Day</v>
      </c>
      <c r="IW58528" s="1">
        <f>COUNTIF(IV$58122:IV58528,"Business Day")</f>
        <v>277</v>
      </c>
    </row>
    <row r="58529" spans="253:257" x14ac:dyDescent="0.25">
      <c r="IS58529" s="5">
        <v>42136</v>
      </c>
      <c r="IT58529" s="4" t="s">
        <v>29</v>
      </c>
      <c r="IU58529" s="4"/>
      <c r="IV58529" s="4" t="str">
        <f t="shared" si="10"/>
        <v>Business Day</v>
      </c>
      <c r="IW58529" s="1">
        <f>COUNTIF(IV$58122:IV58529,"Business Day")</f>
        <v>278</v>
      </c>
    </row>
    <row r="58530" spans="253:257" x14ac:dyDescent="0.25">
      <c r="IS58530" s="5">
        <v>42137</v>
      </c>
      <c r="IT58530" s="4" t="s">
        <v>23</v>
      </c>
      <c r="IU58530" s="4"/>
      <c r="IV58530" s="4" t="str">
        <f t="shared" si="10"/>
        <v>Business Day</v>
      </c>
      <c r="IW58530" s="1">
        <f>COUNTIF(IV$58122:IV58530,"Business Day")</f>
        <v>279</v>
      </c>
    </row>
    <row r="58531" spans="253:257" x14ac:dyDescent="0.25">
      <c r="IS58531" s="5">
        <v>42138</v>
      </c>
      <c r="IT58531" s="4" t="s">
        <v>24</v>
      </c>
      <c r="IU58531" s="4"/>
      <c r="IV58531" s="4" t="str">
        <f t="shared" si="10"/>
        <v>Business Day</v>
      </c>
      <c r="IW58531" s="1">
        <f>COUNTIF(IV$58122:IV58531,"Business Day")</f>
        <v>280</v>
      </c>
    </row>
    <row r="58532" spans="253:257" x14ac:dyDescent="0.25">
      <c r="IS58532" s="5">
        <v>42139</v>
      </c>
      <c r="IT58532" s="4" t="s">
        <v>25</v>
      </c>
      <c r="IU58532" s="4"/>
      <c r="IV58532" s="4" t="str">
        <f t="shared" si="10"/>
        <v>Business Day</v>
      </c>
      <c r="IW58532" s="1">
        <f>COUNTIF(IV$58122:IV58532,"Business Day")</f>
        <v>281</v>
      </c>
    </row>
    <row r="58533" spans="253:257" x14ac:dyDescent="0.25">
      <c r="IS58533" s="5">
        <v>42140</v>
      </c>
      <c r="IT58533" s="4" t="s">
        <v>26</v>
      </c>
      <c r="IU58533" s="4"/>
      <c r="IV58533" s="4" t="str">
        <f t="shared" si="10"/>
        <v>Non-Business day</v>
      </c>
      <c r="IW58533" s="1">
        <f>COUNTIF(IV$58122:IV58533,"Business Day")</f>
        <v>281</v>
      </c>
    </row>
    <row r="58534" spans="253:257" x14ac:dyDescent="0.25">
      <c r="IS58534" s="5">
        <v>42141</v>
      </c>
      <c r="IT58534" s="4" t="s">
        <v>27</v>
      </c>
      <c r="IU58534" s="4"/>
      <c r="IV58534" s="4" t="str">
        <f t="shared" si="10"/>
        <v>Non-Business day</v>
      </c>
      <c r="IW58534" s="1">
        <f>COUNTIF(IV$58122:IV58534,"Business Day")</f>
        <v>281</v>
      </c>
    </row>
    <row r="58535" spans="253:257" x14ac:dyDescent="0.25">
      <c r="IS58535" s="5">
        <v>42142</v>
      </c>
      <c r="IT58535" s="4" t="s">
        <v>28</v>
      </c>
      <c r="IU58535" s="4"/>
      <c r="IV58535" s="4" t="str">
        <f t="shared" si="10"/>
        <v>Business Day</v>
      </c>
      <c r="IW58535" s="1">
        <f>COUNTIF(IV$58122:IV58535,"Business Day")</f>
        <v>282</v>
      </c>
    </row>
    <row r="58536" spans="253:257" x14ac:dyDescent="0.25">
      <c r="IS58536" s="5">
        <v>42143</v>
      </c>
      <c r="IT58536" s="4" t="s">
        <v>29</v>
      </c>
      <c r="IU58536" s="4"/>
      <c r="IV58536" s="4" t="str">
        <f t="shared" si="10"/>
        <v>Business Day</v>
      </c>
      <c r="IW58536" s="1">
        <f>COUNTIF(IV$58122:IV58536,"Business Day")</f>
        <v>283</v>
      </c>
    </row>
    <row r="58537" spans="253:257" x14ac:dyDescent="0.25">
      <c r="IS58537" s="5">
        <v>42144</v>
      </c>
      <c r="IT58537" s="4" t="s">
        <v>23</v>
      </c>
      <c r="IU58537" s="4"/>
      <c r="IV58537" s="4" t="str">
        <f t="shared" si="10"/>
        <v>Business Day</v>
      </c>
      <c r="IW58537" s="1">
        <f>COUNTIF(IV$58122:IV58537,"Business Day")</f>
        <v>284</v>
      </c>
    </row>
    <row r="58538" spans="253:257" x14ac:dyDescent="0.25">
      <c r="IS58538" s="5">
        <v>42145</v>
      </c>
      <c r="IT58538" s="4" t="s">
        <v>24</v>
      </c>
      <c r="IU58538" s="4"/>
      <c r="IV58538" s="4" t="str">
        <f t="shared" si="10"/>
        <v>Business Day</v>
      </c>
      <c r="IW58538" s="1">
        <f>COUNTIF(IV$58122:IV58538,"Business Day")</f>
        <v>285</v>
      </c>
    </row>
    <row r="58539" spans="253:257" x14ac:dyDescent="0.25">
      <c r="IS58539" s="5">
        <v>42146</v>
      </c>
      <c r="IT58539" s="4" t="s">
        <v>25</v>
      </c>
      <c r="IU58539" s="4"/>
      <c r="IV58539" s="4" t="str">
        <f t="shared" si="10"/>
        <v>Business Day</v>
      </c>
      <c r="IW58539" s="1">
        <f>COUNTIF(IV$58122:IV58539,"Business Day")</f>
        <v>286</v>
      </c>
    </row>
    <row r="58540" spans="253:257" x14ac:dyDescent="0.25">
      <c r="IS58540" s="5">
        <v>42147</v>
      </c>
      <c r="IT58540" s="4" t="s">
        <v>26</v>
      </c>
      <c r="IU58540" s="4"/>
      <c r="IV58540" s="4" t="str">
        <f t="shared" si="10"/>
        <v>Non-Business day</v>
      </c>
      <c r="IW58540" s="1">
        <f>COUNTIF(IV$58122:IV58540,"Business Day")</f>
        <v>286</v>
      </c>
    </row>
    <row r="58541" spans="253:257" x14ac:dyDescent="0.25">
      <c r="IS58541" s="5">
        <v>42148</v>
      </c>
      <c r="IT58541" s="4" t="s">
        <v>27</v>
      </c>
      <c r="IU58541" s="4"/>
      <c r="IV58541" s="4" t="str">
        <f t="shared" si="10"/>
        <v>Non-Business day</v>
      </c>
      <c r="IW58541" s="1">
        <f>COUNTIF(IV$58122:IV58541,"Business Day")</f>
        <v>286</v>
      </c>
    </row>
    <row r="58542" spans="253:257" x14ac:dyDescent="0.25">
      <c r="IS58542" s="5">
        <v>42149</v>
      </c>
      <c r="IT58542" s="4" t="s">
        <v>28</v>
      </c>
      <c r="IU58542" s="4"/>
      <c r="IV58542" s="4" t="str">
        <f t="shared" si="10"/>
        <v>Business Day</v>
      </c>
      <c r="IW58542" s="1">
        <f>COUNTIF(IV$58122:IV58542,"Business Day")</f>
        <v>287</v>
      </c>
    </row>
    <row r="58543" spans="253:257" x14ac:dyDescent="0.25">
      <c r="IS58543" s="5">
        <v>42150</v>
      </c>
      <c r="IT58543" s="4" t="s">
        <v>29</v>
      </c>
      <c r="IU58543" s="4"/>
      <c r="IV58543" s="4" t="str">
        <f t="shared" si="10"/>
        <v>Business Day</v>
      </c>
      <c r="IW58543" s="1">
        <f>COUNTIF(IV$58122:IV58543,"Business Day")</f>
        <v>288</v>
      </c>
    </row>
    <row r="58544" spans="253:257" x14ac:dyDescent="0.25">
      <c r="IS58544" s="5">
        <v>42151</v>
      </c>
      <c r="IT58544" s="4" t="s">
        <v>23</v>
      </c>
      <c r="IU58544" s="4"/>
      <c r="IV58544" s="4" t="str">
        <f t="shared" si="10"/>
        <v>Business Day</v>
      </c>
      <c r="IW58544" s="1">
        <f>COUNTIF(IV$58122:IV58544,"Business Day")</f>
        <v>289</v>
      </c>
    </row>
    <row r="58545" spans="253:257" x14ac:dyDescent="0.25">
      <c r="IS58545" s="5">
        <v>42152</v>
      </c>
      <c r="IT58545" s="4" t="s">
        <v>24</v>
      </c>
      <c r="IU58545" s="4"/>
      <c r="IV58545" s="4" t="str">
        <f t="shared" si="10"/>
        <v>Business Day</v>
      </c>
      <c r="IW58545" s="1">
        <f>COUNTIF(IV$58122:IV58545,"Business Day")</f>
        <v>290</v>
      </c>
    </row>
    <row r="58546" spans="253:257" x14ac:dyDescent="0.25">
      <c r="IS58546" s="5">
        <v>42153</v>
      </c>
      <c r="IT58546" s="4" t="s">
        <v>25</v>
      </c>
      <c r="IU58546" s="4"/>
      <c r="IV58546" s="4" t="str">
        <f t="shared" si="10"/>
        <v>Business Day</v>
      </c>
      <c r="IW58546" s="1">
        <f>COUNTIF(IV$58122:IV58546,"Business Day")</f>
        <v>291</v>
      </c>
    </row>
    <row r="58547" spans="253:257" x14ac:dyDescent="0.25">
      <c r="IS58547" s="5">
        <v>42154</v>
      </c>
      <c r="IT58547" s="4" t="s">
        <v>26</v>
      </c>
      <c r="IU58547" s="4"/>
      <c r="IV58547" s="4" t="str">
        <f t="shared" si="10"/>
        <v>Non-Business day</v>
      </c>
      <c r="IW58547" s="1">
        <f>COUNTIF(IV$58122:IV58547,"Business Day")</f>
        <v>291</v>
      </c>
    </row>
    <row r="58548" spans="253:257" x14ac:dyDescent="0.25">
      <c r="IS58548" s="5">
        <v>42155</v>
      </c>
      <c r="IT58548" s="4" t="s">
        <v>27</v>
      </c>
      <c r="IU58548" s="4"/>
      <c r="IV58548" s="4" t="str">
        <f t="shared" si="10"/>
        <v>Non-Business day</v>
      </c>
      <c r="IW58548" s="1">
        <f>COUNTIF(IV$58122:IV58548,"Business Day")</f>
        <v>291</v>
      </c>
    </row>
    <row r="58549" spans="253:257" x14ac:dyDescent="0.25">
      <c r="IS58549" s="5">
        <v>42156</v>
      </c>
      <c r="IT58549" s="4" t="s">
        <v>28</v>
      </c>
      <c r="IU58549" s="4"/>
      <c r="IV58549" s="4" t="str">
        <f t="shared" si="10"/>
        <v>Business Day</v>
      </c>
      <c r="IW58549" s="1">
        <f>COUNTIF(IV$58122:IV58549,"Business Day")</f>
        <v>292</v>
      </c>
    </row>
    <row r="58550" spans="253:257" x14ac:dyDescent="0.25">
      <c r="IS58550" s="5">
        <v>42157</v>
      </c>
      <c r="IT58550" s="4" t="s">
        <v>29</v>
      </c>
      <c r="IU58550" s="4"/>
      <c r="IV58550" s="4" t="str">
        <f t="shared" si="10"/>
        <v>Business Day</v>
      </c>
      <c r="IW58550" s="1">
        <f>COUNTIF(IV$58122:IV58550,"Business Day")</f>
        <v>293</v>
      </c>
    </row>
    <row r="58551" spans="253:257" x14ac:dyDescent="0.25">
      <c r="IS58551" s="5">
        <v>42158</v>
      </c>
      <c r="IT58551" s="4" t="s">
        <v>23</v>
      </c>
      <c r="IU58551" s="4"/>
      <c r="IV58551" s="4" t="str">
        <f t="shared" si="10"/>
        <v>Business Day</v>
      </c>
      <c r="IW58551" s="1">
        <f>COUNTIF(IV$58122:IV58551,"Business Day")</f>
        <v>294</v>
      </c>
    </row>
    <row r="58552" spans="253:257" x14ac:dyDescent="0.25">
      <c r="IS58552" s="5">
        <v>42159</v>
      </c>
      <c r="IT58552" s="4" t="s">
        <v>24</v>
      </c>
      <c r="IU58552" s="4"/>
      <c r="IV58552" s="4" t="str">
        <f t="shared" si="10"/>
        <v>Business Day</v>
      </c>
      <c r="IW58552" s="1">
        <f>COUNTIF(IV$58122:IV58552,"Business Day")</f>
        <v>295</v>
      </c>
    </row>
    <row r="58553" spans="253:257" x14ac:dyDescent="0.25">
      <c r="IS58553" s="5">
        <v>42160</v>
      </c>
      <c r="IT58553" s="4" t="s">
        <v>25</v>
      </c>
      <c r="IU58553" s="4"/>
      <c r="IV58553" s="4" t="str">
        <f t="shared" si="10"/>
        <v>Business Day</v>
      </c>
      <c r="IW58553" s="1">
        <f>COUNTIF(IV$58122:IV58553,"Business Day")</f>
        <v>296</v>
      </c>
    </row>
    <row r="58554" spans="253:257" x14ac:dyDescent="0.25">
      <c r="IS58554" s="5">
        <v>42161</v>
      </c>
      <c r="IT58554" s="4" t="s">
        <v>26</v>
      </c>
      <c r="IU58554" s="4"/>
      <c r="IV58554" s="4" t="str">
        <f t="shared" si="10"/>
        <v>Non-Business day</v>
      </c>
      <c r="IW58554" s="1">
        <f>COUNTIF(IV$58122:IV58554,"Business Day")</f>
        <v>296</v>
      </c>
    </row>
    <row r="58555" spans="253:257" x14ac:dyDescent="0.25">
      <c r="IS58555" s="5">
        <v>42162</v>
      </c>
      <c r="IT58555" s="4" t="s">
        <v>27</v>
      </c>
      <c r="IU58555" s="4"/>
      <c r="IV58555" s="4" t="str">
        <f t="shared" si="10"/>
        <v>Non-Business day</v>
      </c>
      <c r="IW58555" s="1">
        <f>COUNTIF(IV$58122:IV58555,"Business Day")</f>
        <v>296</v>
      </c>
    </row>
    <row r="58556" spans="253:257" x14ac:dyDescent="0.25">
      <c r="IS58556" s="5">
        <v>42163</v>
      </c>
      <c r="IT58556" s="4" t="s">
        <v>28</v>
      </c>
      <c r="IU58556" s="4"/>
      <c r="IV58556" s="4" t="str">
        <f t="shared" si="10"/>
        <v>Business Day</v>
      </c>
      <c r="IW58556" s="1">
        <f>COUNTIF(IV$58122:IV58556,"Business Day")</f>
        <v>297</v>
      </c>
    </row>
    <row r="58557" spans="253:257" x14ac:dyDescent="0.25">
      <c r="IS58557" s="5">
        <v>42164</v>
      </c>
      <c r="IT58557" s="4" t="s">
        <v>29</v>
      </c>
      <c r="IU58557" s="4"/>
      <c r="IV58557" s="4" t="str">
        <f t="shared" si="10"/>
        <v>Business Day</v>
      </c>
      <c r="IW58557" s="1">
        <f>COUNTIF(IV$58122:IV58557,"Business Day")</f>
        <v>298</v>
      </c>
    </row>
    <row r="58558" spans="253:257" x14ac:dyDescent="0.25">
      <c r="IS58558" s="5">
        <v>42165</v>
      </c>
      <c r="IT58558" s="4" t="s">
        <v>23</v>
      </c>
      <c r="IU58558" s="4"/>
      <c r="IV58558" s="4" t="str">
        <f t="shared" si="10"/>
        <v>Business Day</v>
      </c>
      <c r="IW58558" s="1">
        <f>COUNTIF(IV$58122:IV58558,"Business Day")</f>
        <v>299</v>
      </c>
    </row>
    <row r="58559" spans="253:257" x14ac:dyDescent="0.25">
      <c r="IS58559" s="5">
        <v>42166</v>
      </c>
      <c r="IT58559" s="4" t="s">
        <v>24</v>
      </c>
      <c r="IU58559" s="4"/>
      <c r="IV58559" s="4" t="str">
        <f t="shared" si="10"/>
        <v>Business Day</v>
      </c>
      <c r="IW58559" s="1">
        <f>COUNTIF(IV$58122:IV58559,"Business Day")</f>
        <v>300</v>
      </c>
    </row>
    <row r="58560" spans="253:257" x14ac:dyDescent="0.25">
      <c r="IS58560" s="5">
        <v>42167</v>
      </c>
      <c r="IT58560" s="4" t="s">
        <v>25</v>
      </c>
      <c r="IU58560" s="4"/>
      <c r="IV58560" s="4" t="str">
        <f t="shared" si="10"/>
        <v>Business Day</v>
      </c>
      <c r="IW58560" s="1">
        <f>COUNTIF(IV$58122:IV58560,"Business Day")</f>
        <v>301</v>
      </c>
    </row>
    <row r="58561" spans="253:257" x14ac:dyDescent="0.25">
      <c r="IS58561" s="5">
        <v>42168</v>
      </c>
      <c r="IT58561" s="4" t="s">
        <v>26</v>
      </c>
      <c r="IU58561" s="4"/>
      <c r="IV58561" s="4" t="str">
        <f t="shared" si="10"/>
        <v>Non-Business day</v>
      </c>
      <c r="IW58561" s="1">
        <f>COUNTIF(IV$58122:IV58561,"Business Day")</f>
        <v>301</v>
      </c>
    </row>
    <row r="58562" spans="253:257" x14ac:dyDescent="0.25">
      <c r="IS58562" s="5">
        <v>42169</v>
      </c>
      <c r="IT58562" s="4" t="s">
        <v>27</v>
      </c>
      <c r="IU58562" s="4"/>
      <c r="IV58562" s="4" t="str">
        <f t="shared" si="10"/>
        <v>Non-Business day</v>
      </c>
      <c r="IW58562" s="1">
        <f>COUNTIF(IV$58122:IV58562,"Business Day")</f>
        <v>301</v>
      </c>
    </row>
    <row r="58563" spans="253:257" x14ac:dyDescent="0.25">
      <c r="IS58563" s="5">
        <v>42170</v>
      </c>
      <c r="IT58563" s="4" t="s">
        <v>28</v>
      </c>
      <c r="IU58563" s="4"/>
      <c r="IV58563" s="4" t="str">
        <f t="shared" si="10"/>
        <v>Business Day</v>
      </c>
      <c r="IW58563" s="1">
        <f>COUNTIF(IV$58122:IV58563,"Business Day")</f>
        <v>302</v>
      </c>
    </row>
    <row r="58564" spans="253:257" x14ac:dyDescent="0.25">
      <c r="IS58564" s="5">
        <v>42171</v>
      </c>
      <c r="IT58564" s="4" t="s">
        <v>29</v>
      </c>
      <c r="IU58564" s="4"/>
      <c r="IV58564" s="4" t="str">
        <f t="shared" si="10"/>
        <v>Business Day</v>
      </c>
      <c r="IW58564" s="1">
        <f>COUNTIF(IV$58122:IV58564,"Business Day")</f>
        <v>303</v>
      </c>
    </row>
    <row r="58565" spans="253:257" x14ac:dyDescent="0.25">
      <c r="IS58565" s="5">
        <v>42172</v>
      </c>
      <c r="IT58565" s="4" t="s">
        <v>23</v>
      </c>
      <c r="IU58565" s="4"/>
      <c r="IV58565" s="4" t="str">
        <f t="shared" si="10"/>
        <v>Business Day</v>
      </c>
      <c r="IW58565" s="1">
        <f>COUNTIF(IV$58122:IV58565,"Business Day")</f>
        <v>304</v>
      </c>
    </row>
    <row r="58566" spans="253:257" x14ac:dyDescent="0.25">
      <c r="IS58566" s="5">
        <v>42173</v>
      </c>
      <c r="IT58566" s="4" t="s">
        <v>24</v>
      </c>
      <c r="IU58566" s="4"/>
      <c r="IV58566" s="4" t="str">
        <f t="shared" si="10"/>
        <v>Business Day</v>
      </c>
      <c r="IW58566" s="1">
        <f>COUNTIF(IV$58122:IV58566,"Business Day")</f>
        <v>305</v>
      </c>
    </row>
    <row r="58567" spans="253:257" x14ac:dyDescent="0.25">
      <c r="IS58567" s="5">
        <v>42174</v>
      </c>
      <c r="IT58567" s="4" t="s">
        <v>25</v>
      </c>
      <c r="IU58567" s="4"/>
      <c r="IV58567" s="4" t="str">
        <f t="shared" si="10"/>
        <v>Business Day</v>
      </c>
      <c r="IW58567" s="1">
        <f>COUNTIF(IV$58122:IV58567,"Business Day")</f>
        <v>306</v>
      </c>
    </row>
    <row r="58568" spans="253:257" x14ac:dyDescent="0.25">
      <c r="IS58568" s="5">
        <v>42175</v>
      </c>
      <c r="IT58568" s="4" t="s">
        <v>26</v>
      </c>
      <c r="IU58568" s="4"/>
      <c r="IV58568" s="4" t="str">
        <f t="shared" si="10"/>
        <v>Non-Business day</v>
      </c>
      <c r="IW58568" s="1">
        <f>COUNTIF(IV$58122:IV58568,"Business Day")</f>
        <v>306</v>
      </c>
    </row>
    <row r="58569" spans="253:257" x14ac:dyDescent="0.25">
      <c r="IS58569" s="5">
        <v>42176</v>
      </c>
      <c r="IT58569" s="4" t="s">
        <v>27</v>
      </c>
      <c r="IU58569" s="4"/>
      <c r="IV58569" s="4" t="str">
        <f t="shared" si="10"/>
        <v>Non-Business day</v>
      </c>
      <c r="IW58569" s="1">
        <f>COUNTIF(IV$58122:IV58569,"Business Day")</f>
        <v>306</v>
      </c>
    </row>
    <row r="58570" spans="253:257" x14ac:dyDescent="0.25">
      <c r="IS58570" s="5">
        <v>42177</v>
      </c>
      <c r="IT58570" s="4" t="s">
        <v>28</v>
      </c>
      <c r="IU58570" s="4"/>
      <c r="IV58570" s="4" t="str">
        <f t="shared" ref="IV58570:IV58633" si="11">IF(IU58570="PH","Non-Business day",IF(IT58571="Sunday","Non-Business day",IF(IT58571="Monday","Non-Business day","Business Day")))</f>
        <v>Business Day</v>
      </c>
      <c r="IW58570" s="1">
        <f>COUNTIF(IV$58122:IV58570,"Business Day")</f>
        <v>307</v>
      </c>
    </row>
    <row r="58571" spans="253:257" x14ac:dyDescent="0.25">
      <c r="IS58571" s="5">
        <v>42178</v>
      </c>
      <c r="IT58571" s="4" t="s">
        <v>29</v>
      </c>
      <c r="IU58571" s="4"/>
      <c r="IV58571" s="4" t="str">
        <f t="shared" si="11"/>
        <v>Business Day</v>
      </c>
      <c r="IW58571" s="1">
        <f>COUNTIF(IV$58122:IV58571,"Business Day")</f>
        <v>308</v>
      </c>
    </row>
    <row r="58572" spans="253:257" x14ac:dyDescent="0.25">
      <c r="IS58572" s="5">
        <v>42179</v>
      </c>
      <c r="IT58572" s="4" t="s">
        <v>23</v>
      </c>
      <c r="IU58572" s="4"/>
      <c r="IV58572" s="4" t="str">
        <f t="shared" si="11"/>
        <v>Business Day</v>
      </c>
      <c r="IW58572" s="1">
        <f>COUNTIF(IV$58122:IV58572,"Business Day")</f>
        <v>309</v>
      </c>
    </row>
    <row r="58573" spans="253:257" x14ac:dyDescent="0.25">
      <c r="IS58573" s="5">
        <v>42180</v>
      </c>
      <c r="IT58573" s="4" t="s">
        <v>24</v>
      </c>
      <c r="IU58573" s="4"/>
      <c r="IV58573" s="4" t="str">
        <f t="shared" si="11"/>
        <v>Business Day</v>
      </c>
      <c r="IW58573" s="1">
        <f>COUNTIF(IV$58122:IV58573,"Business Day")</f>
        <v>310</v>
      </c>
    </row>
    <row r="58574" spans="253:257" x14ac:dyDescent="0.25">
      <c r="IS58574" s="5">
        <v>42181</v>
      </c>
      <c r="IT58574" s="4" t="s">
        <v>25</v>
      </c>
      <c r="IU58574" s="4"/>
      <c r="IV58574" s="4" t="str">
        <f t="shared" si="11"/>
        <v>Business Day</v>
      </c>
      <c r="IW58574" s="1">
        <f>COUNTIF(IV$58122:IV58574,"Business Day")</f>
        <v>311</v>
      </c>
    </row>
    <row r="58575" spans="253:257" x14ac:dyDescent="0.25">
      <c r="IS58575" s="5">
        <v>42182</v>
      </c>
      <c r="IT58575" s="4" t="s">
        <v>26</v>
      </c>
      <c r="IU58575" s="4"/>
      <c r="IV58575" s="4" t="str">
        <f t="shared" si="11"/>
        <v>Non-Business day</v>
      </c>
      <c r="IW58575" s="1">
        <f>COUNTIF(IV$58122:IV58575,"Business Day")</f>
        <v>311</v>
      </c>
    </row>
    <row r="58576" spans="253:257" x14ac:dyDescent="0.25">
      <c r="IS58576" s="5">
        <v>42183</v>
      </c>
      <c r="IT58576" s="4" t="s">
        <v>27</v>
      </c>
      <c r="IU58576" s="4"/>
      <c r="IV58576" s="4" t="str">
        <f t="shared" si="11"/>
        <v>Non-Business day</v>
      </c>
      <c r="IW58576" s="1">
        <f>COUNTIF(IV$58122:IV58576,"Business Day")</f>
        <v>311</v>
      </c>
    </row>
    <row r="58577" spans="253:257" x14ac:dyDescent="0.25">
      <c r="IS58577" s="5">
        <v>42184</v>
      </c>
      <c r="IT58577" s="4" t="s">
        <v>28</v>
      </c>
      <c r="IU58577" s="4"/>
      <c r="IV58577" s="4" t="str">
        <f t="shared" si="11"/>
        <v>Business Day</v>
      </c>
      <c r="IW58577" s="1">
        <f>COUNTIF(IV$58122:IV58577,"Business Day")</f>
        <v>312</v>
      </c>
    </row>
    <row r="58578" spans="253:257" x14ac:dyDescent="0.25">
      <c r="IS58578" s="5">
        <v>42185</v>
      </c>
      <c r="IT58578" s="4" t="s">
        <v>29</v>
      </c>
      <c r="IU58578" s="4"/>
      <c r="IV58578" s="4" t="str">
        <f t="shared" si="11"/>
        <v>Business Day</v>
      </c>
      <c r="IW58578" s="1">
        <f>COUNTIF(IV$58122:IV58578,"Business Day")</f>
        <v>313</v>
      </c>
    </row>
    <row r="58579" spans="253:257" x14ac:dyDescent="0.25">
      <c r="IS58579" s="5">
        <v>42186</v>
      </c>
      <c r="IT58579" s="4" t="s">
        <v>23</v>
      </c>
      <c r="IU58579" s="4"/>
      <c r="IV58579" s="4" t="str">
        <f t="shared" si="11"/>
        <v>Business Day</v>
      </c>
      <c r="IW58579" s="1">
        <f>COUNTIF(IV$58122:IV58579,"Business Day")</f>
        <v>314</v>
      </c>
    </row>
    <row r="58580" spans="253:257" x14ac:dyDescent="0.25">
      <c r="IS58580" s="5">
        <v>42187</v>
      </c>
      <c r="IT58580" s="4" t="s">
        <v>24</v>
      </c>
      <c r="IU58580" s="4"/>
      <c r="IV58580" s="4" t="str">
        <f t="shared" si="11"/>
        <v>Business Day</v>
      </c>
      <c r="IW58580" s="1">
        <f>COUNTIF(IV$58122:IV58580,"Business Day")</f>
        <v>315</v>
      </c>
    </row>
    <row r="58581" spans="253:257" x14ac:dyDescent="0.25">
      <c r="IS58581" s="5">
        <v>42188</v>
      </c>
      <c r="IT58581" s="4" t="s">
        <v>25</v>
      </c>
      <c r="IU58581" s="4"/>
      <c r="IV58581" s="4" t="str">
        <f t="shared" si="11"/>
        <v>Business Day</v>
      </c>
      <c r="IW58581" s="1">
        <f>COUNTIF(IV$58122:IV58581,"Business Day")</f>
        <v>316</v>
      </c>
    </row>
    <row r="58582" spans="253:257" x14ac:dyDescent="0.25">
      <c r="IS58582" s="5">
        <v>42189</v>
      </c>
      <c r="IT58582" s="4" t="s">
        <v>26</v>
      </c>
      <c r="IU58582" s="4"/>
      <c r="IV58582" s="4" t="str">
        <f t="shared" si="11"/>
        <v>Non-Business day</v>
      </c>
      <c r="IW58582" s="1">
        <f>COUNTIF(IV$58122:IV58582,"Business Day")</f>
        <v>316</v>
      </c>
    </row>
    <row r="58583" spans="253:257" x14ac:dyDescent="0.25">
      <c r="IS58583" s="5">
        <v>42190</v>
      </c>
      <c r="IT58583" s="4" t="s">
        <v>27</v>
      </c>
      <c r="IU58583" s="4"/>
      <c r="IV58583" s="4" t="str">
        <f t="shared" si="11"/>
        <v>Non-Business day</v>
      </c>
      <c r="IW58583" s="1">
        <f>COUNTIF(IV$58122:IV58583,"Business Day")</f>
        <v>316</v>
      </c>
    </row>
    <row r="58584" spans="253:257" x14ac:dyDescent="0.25">
      <c r="IS58584" s="5">
        <v>42191</v>
      </c>
      <c r="IT58584" s="4" t="s">
        <v>28</v>
      </c>
      <c r="IU58584" s="4"/>
      <c r="IV58584" s="4" t="str">
        <f t="shared" si="11"/>
        <v>Business Day</v>
      </c>
      <c r="IW58584" s="1">
        <f>COUNTIF(IV$58122:IV58584,"Business Day")</f>
        <v>317</v>
      </c>
    </row>
    <row r="58585" spans="253:257" x14ac:dyDescent="0.25">
      <c r="IS58585" s="5">
        <v>42192</v>
      </c>
      <c r="IT58585" s="4" t="s">
        <v>29</v>
      </c>
      <c r="IU58585" s="4"/>
      <c r="IV58585" s="4" t="str">
        <f t="shared" si="11"/>
        <v>Business Day</v>
      </c>
      <c r="IW58585" s="1">
        <f>COUNTIF(IV$58122:IV58585,"Business Day")</f>
        <v>318</v>
      </c>
    </row>
    <row r="58586" spans="253:257" x14ac:dyDescent="0.25">
      <c r="IS58586" s="5">
        <v>42193</v>
      </c>
      <c r="IT58586" s="4" t="s">
        <v>23</v>
      </c>
      <c r="IU58586" s="4"/>
      <c r="IV58586" s="4" t="str">
        <f t="shared" si="11"/>
        <v>Business Day</v>
      </c>
      <c r="IW58586" s="1">
        <f>COUNTIF(IV$58122:IV58586,"Business Day")</f>
        <v>319</v>
      </c>
    </row>
    <row r="58587" spans="253:257" x14ac:dyDescent="0.25">
      <c r="IS58587" s="5">
        <v>42194</v>
      </c>
      <c r="IT58587" s="4" t="s">
        <v>24</v>
      </c>
      <c r="IU58587" s="4"/>
      <c r="IV58587" s="4" t="str">
        <f t="shared" si="11"/>
        <v>Business Day</v>
      </c>
      <c r="IW58587" s="1">
        <f>COUNTIF(IV$58122:IV58587,"Business Day")</f>
        <v>320</v>
      </c>
    </row>
    <row r="58588" spans="253:257" x14ac:dyDescent="0.25">
      <c r="IS58588" s="5">
        <v>42195</v>
      </c>
      <c r="IT58588" s="4" t="s">
        <v>25</v>
      </c>
      <c r="IU58588" s="4"/>
      <c r="IV58588" s="4" t="str">
        <f t="shared" si="11"/>
        <v>Business Day</v>
      </c>
      <c r="IW58588" s="1">
        <f>COUNTIF(IV$58122:IV58588,"Business Day")</f>
        <v>321</v>
      </c>
    </row>
    <row r="58589" spans="253:257" x14ac:dyDescent="0.25">
      <c r="IS58589" s="5">
        <v>42196</v>
      </c>
      <c r="IT58589" s="4" t="s">
        <v>26</v>
      </c>
      <c r="IU58589" s="4"/>
      <c r="IV58589" s="4" t="str">
        <f t="shared" si="11"/>
        <v>Non-Business day</v>
      </c>
      <c r="IW58589" s="1">
        <f>COUNTIF(IV$58122:IV58589,"Business Day")</f>
        <v>321</v>
      </c>
    </row>
    <row r="58590" spans="253:257" x14ac:dyDescent="0.25">
      <c r="IS58590" s="5">
        <v>42197</v>
      </c>
      <c r="IT58590" s="4" t="s">
        <v>27</v>
      </c>
      <c r="IU58590" s="4"/>
      <c r="IV58590" s="4" t="str">
        <f t="shared" si="11"/>
        <v>Non-Business day</v>
      </c>
      <c r="IW58590" s="1">
        <f>COUNTIF(IV$58122:IV58590,"Business Day")</f>
        <v>321</v>
      </c>
    </row>
    <row r="58591" spans="253:257" x14ac:dyDescent="0.25">
      <c r="IS58591" s="5">
        <v>42198</v>
      </c>
      <c r="IT58591" s="4" t="s">
        <v>28</v>
      </c>
      <c r="IU58591" s="4"/>
      <c r="IV58591" s="4" t="str">
        <f t="shared" si="11"/>
        <v>Business Day</v>
      </c>
      <c r="IW58591" s="1">
        <f>COUNTIF(IV$58122:IV58591,"Business Day")</f>
        <v>322</v>
      </c>
    </row>
    <row r="58592" spans="253:257" x14ac:dyDescent="0.25">
      <c r="IS58592" s="5">
        <v>42199</v>
      </c>
      <c r="IT58592" s="4" t="s">
        <v>29</v>
      </c>
      <c r="IU58592" s="4"/>
      <c r="IV58592" s="4" t="str">
        <f t="shared" si="11"/>
        <v>Business Day</v>
      </c>
      <c r="IW58592" s="1">
        <f>COUNTIF(IV$58122:IV58592,"Business Day")</f>
        <v>323</v>
      </c>
    </row>
    <row r="58593" spans="253:257" x14ac:dyDescent="0.25">
      <c r="IS58593" s="5">
        <v>42200</v>
      </c>
      <c r="IT58593" s="4" t="s">
        <v>23</v>
      </c>
      <c r="IU58593" s="4"/>
      <c r="IV58593" s="4" t="str">
        <f t="shared" si="11"/>
        <v>Business Day</v>
      </c>
      <c r="IW58593" s="1">
        <f>COUNTIF(IV$58122:IV58593,"Business Day")</f>
        <v>324</v>
      </c>
    </row>
    <row r="58594" spans="253:257" x14ac:dyDescent="0.25">
      <c r="IS58594" s="5">
        <v>42201</v>
      </c>
      <c r="IT58594" s="4" t="s">
        <v>24</v>
      </c>
      <c r="IU58594" s="4"/>
      <c r="IV58594" s="4" t="str">
        <f t="shared" si="11"/>
        <v>Business Day</v>
      </c>
      <c r="IW58594" s="1">
        <f>COUNTIF(IV$58122:IV58594,"Business Day")</f>
        <v>325</v>
      </c>
    </row>
    <row r="58595" spans="253:257" x14ac:dyDescent="0.25">
      <c r="IS58595" s="5">
        <v>42202</v>
      </c>
      <c r="IT58595" s="4" t="s">
        <v>25</v>
      </c>
      <c r="IU58595" s="4"/>
      <c r="IV58595" s="4" t="str">
        <f t="shared" si="11"/>
        <v>Business Day</v>
      </c>
      <c r="IW58595" s="1">
        <f>COUNTIF(IV$58122:IV58595,"Business Day")</f>
        <v>326</v>
      </c>
    </row>
    <row r="58596" spans="253:257" x14ac:dyDescent="0.25">
      <c r="IS58596" s="5">
        <v>42203</v>
      </c>
      <c r="IT58596" s="4" t="s">
        <v>26</v>
      </c>
      <c r="IU58596" s="4" t="s">
        <v>32</v>
      </c>
      <c r="IV58596" s="4" t="str">
        <f t="shared" si="11"/>
        <v>Non-Business day</v>
      </c>
      <c r="IW58596" s="1">
        <f>COUNTIF(IV$58122:IV58596,"Business Day")</f>
        <v>326</v>
      </c>
    </row>
    <row r="58597" spans="253:257" x14ac:dyDescent="0.25">
      <c r="IS58597" s="5">
        <v>42204</v>
      </c>
      <c r="IT58597" s="4" t="s">
        <v>27</v>
      </c>
      <c r="IU58597" s="4"/>
      <c r="IV58597" s="4" t="str">
        <f t="shared" si="11"/>
        <v>Non-Business day</v>
      </c>
      <c r="IW58597" s="1">
        <f>COUNTIF(IV$58122:IV58597,"Business Day")</f>
        <v>326</v>
      </c>
    </row>
    <row r="58598" spans="253:257" x14ac:dyDescent="0.25">
      <c r="IS58598" s="5">
        <v>42205</v>
      </c>
      <c r="IT58598" s="4" t="s">
        <v>28</v>
      </c>
      <c r="IU58598" s="4"/>
      <c r="IV58598" s="4" t="str">
        <f t="shared" si="11"/>
        <v>Business Day</v>
      </c>
      <c r="IW58598" s="1">
        <f>COUNTIF(IV$58122:IV58598,"Business Day")</f>
        <v>327</v>
      </c>
    </row>
    <row r="58599" spans="253:257" x14ac:dyDescent="0.25">
      <c r="IS58599" s="5">
        <v>42206</v>
      </c>
      <c r="IT58599" s="4" t="s">
        <v>29</v>
      </c>
      <c r="IU58599" s="4"/>
      <c r="IV58599" s="4" t="str">
        <f t="shared" si="11"/>
        <v>Business Day</v>
      </c>
      <c r="IW58599" s="1">
        <f>COUNTIF(IV$58122:IV58599,"Business Day")</f>
        <v>328</v>
      </c>
    </row>
    <row r="58600" spans="253:257" x14ac:dyDescent="0.25">
      <c r="IS58600" s="5">
        <v>42207</v>
      </c>
      <c r="IT58600" s="4" t="s">
        <v>23</v>
      </c>
      <c r="IU58600" s="4"/>
      <c r="IV58600" s="4" t="str">
        <f t="shared" si="11"/>
        <v>Business Day</v>
      </c>
      <c r="IW58600" s="1">
        <f>COUNTIF(IV$58122:IV58600,"Business Day")</f>
        <v>329</v>
      </c>
    </row>
    <row r="58601" spans="253:257" x14ac:dyDescent="0.25">
      <c r="IS58601" s="5">
        <v>42208</v>
      </c>
      <c r="IT58601" s="4" t="s">
        <v>24</v>
      </c>
      <c r="IU58601" s="4"/>
      <c r="IV58601" s="4" t="str">
        <f t="shared" si="11"/>
        <v>Business Day</v>
      </c>
      <c r="IW58601" s="1">
        <f>COUNTIF(IV$58122:IV58601,"Business Day")</f>
        <v>330</v>
      </c>
    </row>
    <row r="58602" spans="253:257" x14ac:dyDescent="0.25">
      <c r="IS58602" s="5">
        <v>42209</v>
      </c>
      <c r="IT58602" s="4" t="s">
        <v>25</v>
      </c>
      <c r="IU58602" s="4"/>
      <c r="IV58602" s="4" t="str">
        <f t="shared" si="11"/>
        <v>Business Day</v>
      </c>
      <c r="IW58602" s="1">
        <f>COUNTIF(IV$58122:IV58602,"Business Day")</f>
        <v>331</v>
      </c>
    </row>
    <row r="58603" spans="253:257" x14ac:dyDescent="0.25">
      <c r="IS58603" s="5">
        <v>42210</v>
      </c>
      <c r="IT58603" s="4" t="s">
        <v>26</v>
      </c>
      <c r="IU58603" s="4"/>
      <c r="IV58603" s="4" t="str">
        <f t="shared" si="11"/>
        <v>Non-Business day</v>
      </c>
      <c r="IW58603" s="1">
        <f>COUNTIF(IV$58122:IV58603,"Business Day")</f>
        <v>331</v>
      </c>
    </row>
    <row r="58604" spans="253:257" x14ac:dyDescent="0.25">
      <c r="IS58604" s="5">
        <v>42211</v>
      </c>
      <c r="IT58604" s="4" t="s">
        <v>27</v>
      </c>
      <c r="IU58604" s="4"/>
      <c r="IV58604" s="4" t="str">
        <f t="shared" si="11"/>
        <v>Non-Business day</v>
      </c>
      <c r="IW58604" s="1">
        <f>COUNTIF(IV$58122:IV58604,"Business Day")</f>
        <v>331</v>
      </c>
    </row>
    <row r="58605" spans="253:257" x14ac:dyDescent="0.25">
      <c r="IS58605" s="5">
        <v>42212</v>
      </c>
      <c r="IT58605" s="4" t="s">
        <v>28</v>
      </c>
      <c r="IU58605" s="4"/>
      <c r="IV58605" s="4" t="str">
        <f t="shared" si="11"/>
        <v>Business Day</v>
      </c>
      <c r="IW58605" s="1">
        <f>COUNTIF(IV$58122:IV58605,"Business Day")</f>
        <v>332</v>
      </c>
    </row>
    <row r="58606" spans="253:257" x14ac:dyDescent="0.25">
      <c r="IS58606" s="5">
        <v>42213</v>
      </c>
      <c r="IT58606" s="4" t="s">
        <v>29</v>
      </c>
      <c r="IU58606" s="4"/>
      <c r="IV58606" s="4" t="str">
        <f t="shared" si="11"/>
        <v>Business Day</v>
      </c>
      <c r="IW58606" s="1">
        <f>COUNTIF(IV$58122:IV58606,"Business Day")</f>
        <v>333</v>
      </c>
    </row>
    <row r="58607" spans="253:257" x14ac:dyDescent="0.25">
      <c r="IS58607" s="5">
        <v>42214</v>
      </c>
      <c r="IT58607" s="4" t="s">
        <v>23</v>
      </c>
      <c r="IU58607" s="4"/>
      <c r="IV58607" s="4" t="str">
        <f t="shared" si="11"/>
        <v>Business Day</v>
      </c>
      <c r="IW58607" s="1">
        <f>COUNTIF(IV$58122:IV58607,"Business Day")</f>
        <v>334</v>
      </c>
    </row>
    <row r="58608" spans="253:257" x14ac:dyDescent="0.25">
      <c r="IS58608" s="5">
        <v>42215</v>
      </c>
      <c r="IT58608" s="4" t="s">
        <v>24</v>
      </c>
      <c r="IU58608" s="4"/>
      <c r="IV58608" s="4" t="str">
        <f t="shared" si="11"/>
        <v>Business Day</v>
      </c>
      <c r="IW58608" s="1">
        <f>COUNTIF(IV$58122:IV58608,"Business Day")</f>
        <v>335</v>
      </c>
    </row>
    <row r="58609" spans="253:257" x14ac:dyDescent="0.25">
      <c r="IS58609" s="5">
        <v>42216</v>
      </c>
      <c r="IT58609" s="4" t="s">
        <v>25</v>
      </c>
      <c r="IU58609" s="4"/>
      <c r="IV58609" s="4" t="str">
        <f t="shared" si="11"/>
        <v>Business Day</v>
      </c>
      <c r="IW58609" s="1">
        <f>COUNTIF(IV$58122:IV58609,"Business Day")</f>
        <v>336</v>
      </c>
    </row>
    <row r="58610" spans="253:257" x14ac:dyDescent="0.25">
      <c r="IS58610" s="5">
        <v>42217</v>
      </c>
      <c r="IT58610" s="4" t="s">
        <v>26</v>
      </c>
      <c r="IU58610" s="4"/>
      <c r="IV58610" s="4" t="str">
        <f t="shared" si="11"/>
        <v>Non-Business day</v>
      </c>
      <c r="IW58610" s="1">
        <f>COUNTIF(IV$58122:IV58610,"Business Day")</f>
        <v>336</v>
      </c>
    </row>
    <row r="58611" spans="253:257" x14ac:dyDescent="0.25">
      <c r="IS58611" s="5">
        <v>42218</v>
      </c>
      <c r="IT58611" s="4" t="s">
        <v>27</v>
      </c>
      <c r="IU58611" s="4"/>
      <c r="IV58611" s="4" t="str">
        <f t="shared" si="11"/>
        <v>Non-Business day</v>
      </c>
      <c r="IW58611" s="1">
        <f>COUNTIF(IV$58122:IV58611,"Business Day")</f>
        <v>336</v>
      </c>
    </row>
    <row r="58612" spans="253:257" x14ac:dyDescent="0.25">
      <c r="IS58612" s="5">
        <v>42219</v>
      </c>
      <c r="IT58612" s="4" t="s">
        <v>28</v>
      </c>
      <c r="IU58612" s="4"/>
      <c r="IV58612" s="4" t="str">
        <f t="shared" si="11"/>
        <v>Business Day</v>
      </c>
      <c r="IW58612" s="1">
        <f>COUNTIF(IV$58122:IV58612,"Business Day")</f>
        <v>337</v>
      </c>
    </row>
    <row r="58613" spans="253:257" x14ac:dyDescent="0.25">
      <c r="IS58613" s="5">
        <v>42220</v>
      </c>
      <c r="IT58613" s="4" t="s">
        <v>29</v>
      </c>
      <c r="IU58613" s="4"/>
      <c r="IV58613" s="4" t="str">
        <f t="shared" si="11"/>
        <v>Business Day</v>
      </c>
      <c r="IW58613" s="1">
        <f>COUNTIF(IV$58122:IV58613,"Business Day")</f>
        <v>338</v>
      </c>
    </row>
    <row r="58614" spans="253:257" x14ac:dyDescent="0.25">
      <c r="IS58614" s="5">
        <v>42221</v>
      </c>
      <c r="IT58614" s="4" t="s">
        <v>23</v>
      </c>
      <c r="IU58614" s="4"/>
      <c r="IV58614" s="4" t="str">
        <f t="shared" si="11"/>
        <v>Business Day</v>
      </c>
      <c r="IW58614" s="1">
        <f>COUNTIF(IV$58122:IV58614,"Business Day")</f>
        <v>339</v>
      </c>
    </row>
    <row r="58615" spans="253:257" x14ac:dyDescent="0.25">
      <c r="IS58615" s="5">
        <v>42222</v>
      </c>
      <c r="IT58615" s="4" t="s">
        <v>24</v>
      </c>
      <c r="IU58615" s="4"/>
      <c r="IV58615" s="4" t="str">
        <f t="shared" si="11"/>
        <v>Business Day</v>
      </c>
      <c r="IW58615" s="1">
        <f>COUNTIF(IV$58122:IV58615,"Business Day")</f>
        <v>340</v>
      </c>
    </row>
    <row r="58616" spans="253:257" x14ac:dyDescent="0.25">
      <c r="IS58616" s="5">
        <v>42223</v>
      </c>
      <c r="IT58616" s="4" t="s">
        <v>25</v>
      </c>
      <c r="IU58616" s="4"/>
      <c r="IV58616" s="4" t="str">
        <f t="shared" si="11"/>
        <v>Business Day</v>
      </c>
      <c r="IW58616" s="1">
        <f>COUNTIF(IV$58122:IV58616,"Business Day")</f>
        <v>341</v>
      </c>
    </row>
    <row r="58617" spans="253:257" x14ac:dyDescent="0.25">
      <c r="IS58617" s="5">
        <v>42224</v>
      </c>
      <c r="IT58617" s="4" t="s">
        <v>26</v>
      </c>
      <c r="IU58617" s="4"/>
      <c r="IV58617" s="4" t="str">
        <f t="shared" si="11"/>
        <v>Non-Business day</v>
      </c>
      <c r="IW58617" s="1">
        <f>COUNTIF(IV$58122:IV58617,"Business Day")</f>
        <v>341</v>
      </c>
    </row>
    <row r="58618" spans="253:257" x14ac:dyDescent="0.25">
      <c r="IS58618" s="5">
        <v>42225</v>
      </c>
      <c r="IT58618" s="4" t="s">
        <v>27</v>
      </c>
      <c r="IU58618" s="4"/>
      <c r="IV58618" s="4" t="str">
        <f t="shared" si="11"/>
        <v>Non-Business day</v>
      </c>
      <c r="IW58618" s="1">
        <f>COUNTIF(IV$58122:IV58618,"Business Day")</f>
        <v>341</v>
      </c>
    </row>
    <row r="58619" spans="253:257" x14ac:dyDescent="0.25">
      <c r="IS58619" s="5">
        <v>42226</v>
      </c>
      <c r="IT58619" s="4" t="s">
        <v>28</v>
      </c>
      <c r="IU58619" s="4"/>
      <c r="IV58619" s="4" t="str">
        <f t="shared" si="11"/>
        <v>Business Day</v>
      </c>
      <c r="IW58619" s="1">
        <f>COUNTIF(IV$58122:IV58619,"Business Day")</f>
        <v>342</v>
      </c>
    </row>
    <row r="58620" spans="253:257" x14ac:dyDescent="0.25">
      <c r="IS58620" s="5">
        <v>42227</v>
      </c>
      <c r="IT58620" s="4" t="s">
        <v>29</v>
      </c>
      <c r="IU58620" s="4"/>
      <c r="IV58620" s="4" t="str">
        <f t="shared" si="11"/>
        <v>Business Day</v>
      </c>
      <c r="IW58620" s="1">
        <f>COUNTIF(IV$58122:IV58620,"Business Day")</f>
        <v>343</v>
      </c>
    </row>
    <row r="58621" spans="253:257" x14ac:dyDescent="0.25">
      <c r="IS58621" s="5">
        <v>42228</v>
      </c>
      <c r="IT58621" s="4" t="s">
        <v>23</v>
      </c>
      <c r="IU58621" s="4"/>
      <c r="IV58621" s="4" t="str">
        <f t="shared" si="11"/>
        <v>Business Day</v>
      </c>
      <c r="IW58621" s="1">
        <f>COUNTIF(IV$58122:IV58621,"Business Day")</f>
        <v>344</v>
      </c>
    </row>
    <row r="58622" spans="253:257" x14ac:dyDescent="0.25">
      <c r="IS58622" s="5">
        <v>42229</v>
      </c>
      <c r="IT58622" s="4" t="s">
        <v>24</v>
      </c>
      <c r="IU58622" s="4"/>
      <c r="IV58622" s="4" t="str">
        <f t="shared" si="11"/>
        <v>Business Day</v>
      </c>
      <c r="IW58622" s="1">
        <f>COUNTIF(IV$58122:IV58622,"Business Day")</f>
        <v>345</v>
      </c>
    </row>
    <row r="58623" spans="253:257" x14ac:dyDescent="0.25">
      <c r="IS58623" s="5">
        <v>42230</v>
      </c>
      <c r="IT58623" s="4" t="s">
        <v>25</v>
      </c>
      <c r="IU58623" s="4"/>
      <c r="IV58623" s="4" t="str">
        <f t="shared" si="11"/>
        <v>Business Day</v>
      </c>
      <c r="IW58623" s="1">
        <f>COUNTIF(IV$58122:IV58623,"Business Day")</f>
        <v>346</v>
      </c>
    </row>
    <row r="58624" spans="253:257" x14ac:dyDescent="0.25">
      <c r="IS58624" s="5">
        <v>42231</v>
      </c>
      <c r="IT58624" s="4" t="s">
        <v>26</v>
      </c>
      <c r="IU58624" s="4"/>
      <c r="IV58624" s="4" t="str">
        <f t="shared" si="11"/>
        <v>Non-Business day</v>
      </c>
      <c r="IW58624" s="1">
        <f>COUNTIF(IV$58122:IV58624,"Business Day")</f>
        <v>346</v>
      </c>
    </row>
    <row r="58625" spans="253:257" x14ac:dyDescent="0.25">
      <c r="IS58625" s="5">
        <v>42232</v>
      </c>
      <c r="IT58625" s="4" t="s">
        <v>27</v>
      </c>
      <c r="IU58625" s="4"/>
      <c r="IV58625" s="4" t="str">
        <f t="shared" si="11"/>
        <v>Non-Business day</v>
      </c>
      <c r="IW58625" s="1">
        <f>COUNTIF(IV$58122:IV58625,"Business Day")</f>
        <v>346</v>
      </c>
    </row>
    <row r="58626" spans="253:257" x14ac:dyDescent="0.25">
      <c r="IS58626" s="5">
        <v>42233</v>
      </c>
      <c r="IT58626" s="4" t="s">
        <v>28</v>
      </c>
      <c r="IU58626" s="4"/>
      <c r="IV58626" s="4" t="str">
        <f t="shared" si="11"/>
        <v>Business Day</v>
      </c>
      <c r="IW58626" s="1">
        <f>COUNTIF(IV$58122:IV58626,"Business Day")</f>
        <v>347</v>
      </c>
    </row>
    <row r="58627" spans="253:257" x14ac:dyDescent="0.25">
      <c r="IS58627" s="5">
        <v>42234</v>
      </c>
      <c r="IT58627" s="4" t="s">
        <v>29</v>
      </c>
      <c r="IU58627" s="4"/>
      <c r="IV58627" s="4" t="str">
        <f t="shared" si="11"/>
        <v>Business Day</v>
      </c>
      <c r="IW58627" s="1">
        <f>COUNTIF(IV$58122:IV58627,"Business Day")</f>
        <v>348</v>
      </c>
    </row>
    <row r="58628" spans="253:257" x14ac:dyDescent="0.25">
      <c r="IS58628" s="5">
        <v>42235</v>
      </c>
      <c r="IT58628" s="4" t="s">
        <v>23</v>
      </c>
      <c r="IU58628" s="4"/>
      <c r="IV58628" s="4" t="str">
        <f t="shared" si="11"/>
        <v>Business Day</v>
      </c>
      <c r="IW58628" s="1">
        <f>COUNTIF(IV$58122:IV58628,"Business Day")</f>
        <v>349</v>
      </c>
    </row>
    <row r="58629" spans="253:257" x14ac:dyDescent="0.25">
      <c r="IS58629" s="5">
        <v>42236</v>
      </c>
      <c r="IT58629" s="4" t="s">
        <v>24</v>
      </c>
      <c r="IU58629" s="4"/>
      <c r="IV58629" s="4" t="str">
        <f t="shared" si="11"/>
        <v>Business Day</v>
      </c>
      <c r="IW58629" s="1">
        <f>COUNTIF(IV$58122:IV58629,"Business Day")</f>
        <v>350</v>
      </c>
    </row>
    <row r="58630" spans="253:257" x14ac:dyDescent="0.25">
      <c r="IS58630" s="5">
        <v>42237</v>
      </c>
      <c r="IT58630" s="4" t="s">
        <v>25</v>
      </c>
      <c r="IU58630" s="4"/>
      <c r="IV58630" s="4" t="str">
        <f t="shared" si="11"/>
        <v>Business Day</v>
      </c>
      <c r="IW58630" s="1">
        <f>COUNTIF(IV$58122:IV58630,"Business Day")</f>
        <v>351</v>
      </c>
    </row>
    <row r="58631" spans="253:257" x14ac:dyDescent="0.25">
      <c r="IS58631" s="5">
        <v>42238</v>
      </c>
      <c r="IT58631" s="4" t="s">
        <v>26</v>
      </c>
      <c r="IU58631" s="4"/>
      <c r="IV58631" s="4" t="str">
        <f t="shared" si="11"/>
        <v>Non-Business day</v>
      </c>
      <c r="IW58631" s="1">
        <f>COUNTIF(IV$58122:IV58631,"Business Day")</f>
        <v>351</v>
      </c>
    </row>
    <row r="58632" spans="253:257" x14ac:dyDescent="0.25">
      <c r="IS58632" s="5">
        <v>42239</v>
      </c>
      <c r="IT58632" s="4" t="s">
        <v>27</v>
      </c>
      <c r="IU58632" s="4"/>
      <c r="IV58632" s="4" t="str">
        <f t="shared" si="11"/>
        <v>Non-Business day</v>
      </c>
      <c r="IW58632" s="1">
        <f>COUNTIF(IV$58122:IV58632,"Business Day")</f>
        <v>351</v>
      </c>
    </row>
    <row r="58633" spans="253:257" x14ac:dyDescent="0.25">
      <c r="IS58633" s="5">
        <v>42240</v>
      </c>
      <c r="IT58633" s="4" t="s">
        <v>28</v>
      </c>
      <c r="IU58633" s="4"/>
      <c r="IV58633" s="4" t="str">
        <f t="shared" si="11"/>
        <v>Business Day</v>
      </c>
      <c r="IW58633" s="1">
        <f>COUNTIF(IV$58122:IV58633,"Business Day")</f>
        <v>352</v>
      </c>
    </row>
    <row r="58634" spans="253:257" x14ac:dyDescent="0.25">
      <c r="IS58634" s="5">
        <v>42241</v>
      </c>
      <c r="IT58634" s="4" t="s">
        <v>29</v>
      </c>
      <c r="IU58634" s="4"/>
      <c r="IV58634" s="4" t="str">
        <f t="shared" ref="IV58634:IV58697" si="12">IF(IU58634="PH","Non-Business day",IF(IT58635="Sunday","Non-Business day",IF(IT58635="Monday","Non-Business day","Business Day")))</f>
        <v>Business Day</v>
      </c>
      <c r="IW58634" s="1">
        <f>COUNTIF(IV$58122:IV58634,"Business Day")</f>
        <v>353</v>
      </c>
    </row>
    <row r="58635" spans="253:257" x14ac:dyDescent="0.25">
      <c r="IS58635" s="5">
        <v>42242</v>
      </c>
      <c r="IT58635" s="4" t="s">
        <v>23</v>
      </c>
      <c r="IU58635" s="4"/>
      <c r="IV58635" s="4" t="str">
        <f t="shared" si="12"/>
        <v>Business Day</v>
      </c>
      <c r="IW58635" s="1">
        <f>COUNTIF(IV$58122:IV58635,"Business Day")</f>
        <v>354</v>
      </c>
    </row>
    <row r="58636" spans="253:257" x14ac:dyDescent="0.25">
      <c r="IS58636" s="5">
        <v>42243</v>
      </c>
      <c r="IT58636" s="4" t="s">
        <v>24</v>
      </c>
      <c r="IU58636" s="4"/>
      <c r="IV58636" s="4" t="str">
        <f t="shared" si="12"/>
        <v>Business Day</v>
      </c>
      <c r="IW58636" s="1">
        <f>COUNTIF(IV$58122:IV58636,"Business Day")</f>
        <v>355</v>
      </c>
    </row>
    <row r="58637" spans="253:257" x14ac:dyDescent="0.25">
      <c r="IS58637" s="5">
        <v>42244</v>
      </c>
      <c r="IT58637" s="4" t="s">
        <v>25</v>
      </c>
      <c r="IU58637" s="4"/>
      <c r="IV58637" s="4" t="str">
        <f t="shared" si="12"/>
        <v>Business Day</v>
      </c>
      <c r="IW58637" s="1">
        <f>COUNTIF(IV$58122:IV58637,"Business Day")</f>
        <v>356</v>
      </c>
    </row>
    <row r="58638" spans="253:257" x14ac:dyDescent="0.25">
      <c r="IS58638" s="5">
        <v>42245</v>
      </c>
      <c r="IT58638" s="4" t="s">
        <v>26</v>
      </c>
      <c r="IU58638" s="4"/>
      <c r="IV58638" s="4" t="str">
        <f t="shared" si="12"/>
        <v>Non-Business day</v>
      </c>
      <c r="IW58638" s="1">
        <f>COUNTIF(IV$58122:IV58638,"Business Day")</f>
        <v>356</v>
      </c>
    </row>
    <row r="58639" spans="253:257" x14ac:dyDescent="0.25">
      <c r="IS58639" s="5">
        <v>42246</v>
      </c>
      <c r="IT58639" s="4" t="s">
        <v>27</v>
      </c>
      <c r="IU58639" s="4"/>
      <c r="IV58639" s="4" t="str">
        <f t="shared" si="12"/>
        <v>Non-Business day</v>
      </c>
      <c r="IW58639" s="1">
        <f>COUNTIF(IV$58122:IV58639,"Business Day")</f>
        <v>356</v>
      </c>
    </row>
    <row r="58640" spans="253:257" x14ac:dyDescent="0.25">
      <c r="IS58640" s="5">
        <v>42247</v>
      </c>
      <c r="IT58640" s="4" t="s">
        <v>28</v>
      </c>
      <c r="IU58640" s="4"/>
      <c r="IV58640" s="4" t="str">
        <f t="shared" si="12"/>
        <v>Business Day</v>
      </c>
      <c r="IW58640" s="1">
        <f>COUNTIF(IV$58122:IV58640,"Business Day")</f>
        <v>357</v>
      </c>
    </row>
    <row r="58641" spans="253:257" x14ac:dyDescent="0.25">
      <c r="IS58641" s="5">
        <v>42248</v>
      </c>
      <c r="IT58641" s="4" t="s">
        <v>29</v>
      </c>
      <c r="IU58641" s="4"/>
      <c r="IV58641" s="4" t="str">
        <f t="shared" si="12"/>
        <v>Business Day</v>
      </c>
      <c r="IW58641" s="1">
        <f>COUNTIF(IV$58122:IV58641,"Business Day")</f>
        <v>358</v>
      </c>
    </row>
    <row r="58642" spans="253:257" x14ac:dyDescent="0.25">
      <c r="IS58642" s="5">
        <v>42249</v>
      </c>
      <c r="IT58642" s="4" t="s">
        <v>23</v>
      </c>
      <c r="IU58642" s="4"/>
      <c r="IV58642" s="4" t="str">
        <f t="shared" si="12"/>
        <v>Business Day</v>
      </c>
      <c r="IW58642" s="1">
        <f>COUNTIF(IV$58122:IV58642,"Business Day")</f>
        <v>359</v>
      </c>
    </row>
    <row r="58643" spans="253:257" x14ac:dyDescent="0.25">
      <c r="IS58643" s="5">
        <v>42250</v>
      </c>
      <c r="IT58643" s="4" t="s">
        <v>24</v>
      </c>
      <c r="IU58643" s="4"/>
      <c r="IV58643" s="4" t="str">
        <f t="shared" si="12"/>
        <v>Business Day</v>
      </c>
      <c r="IW58643" s="1">
        <f>COUNTIF(IV$58122:IV58643,"Business Day")</f>
        <v>360</v>
      </c>
    </row>
    <row r="58644" spans="253:257" x14ac:dyDescent="0.25">
      <c r="IS58644" s="5">
        <v>42251</v>
      </c>
      <c r="IT58644" s="4" t="s">
        <v>25</v>
      </c>
      <c r="IU58644" s="4"/>
      <c r="IV58644" s="4" t="str">
        <f t="shared" si="12"/>
        <v>Business Day</v>
      </c>
      <c r="IW58644" s="1">
        <f>COUNTIF(IV$58122:IV58644,"Business Day")</f>
        <v>361</v>
      </c>
    </row>
    <row r="58645" spans="253:257" x14ac:dyDescent="0.25">
      <c r="IS58645" s="5">
        <v>42252</v>
      </c>
      <c r="IT58645" s="4" t="s">
        <v>26</v>
      </c>
      <c r="IU58645" s="4"/>
      <c r="IV58645" s="4" t="str">
        <f t="shared" si="12"/>
        <v>Non-Business day</v>
      </c>
      <c r="IW58645" s="1">
        <f>COUNTIF(IV$58122:IV58645,"Business Day")</f>
        <v>361</v>
      </c>
    </row>
    <row r="58646" spans="253:257" x14ac:dyDescent="0.25">
      <c r="IS58646" s="5">
        <v>42253</v>
      </c>
      <c r="IT58646" s="4" t="s">
        <v>27</v>
      </c>
      <c r="IU58646" s="4"/>
      <c r="IV58646" s="4" t="str">
        <f t="shared" si="12"/>
        <v>Non-Business day</v>
      </c>
      <c r="IW58646" s="1">
        <f>COUNTIF(IV$58122:IV58646,"Business Day")</f>
        <v>361</v>
      </c>
    </row>
    <row r="58647" spans="253:257" x14ac:dyDescent="0.25">
      <c r="IS58647" s="5">
        <v>42254</v>
      </c>
      <c r="IT58647" s="4" t="s">
        <v>28</v>
      </c>
      <c r="IU58647" s="4"/>
      <c r="IV58647" s="4" t="str">
        <f t="shared" si="12"/>
        <v>Business Day</v>
      </c>
      <c r="IW58647" s="1">
        <f>COUNTIF(IV$58122:IV58647,"Business Day")</f>
        <v>362</v>
      </c>
    </row>
    <row r="58648" spans="253:257" x14ac:dyDescent="0.25">
      <c r="IS58648" s="5">
        <v>42255</v>
      </c>
      <c r="IT58648" s="4" t="s">
        <v>29</v>
      </c>
      <c r="IU58648" s="4"/>
      <c r="IV58648" s="4" t="str">
        <f t="shared" si="12"/>
        <v>Business Day</v>
      </c>
      <c r="IW58648" s="1">
        <f>COUNTIF(IV$58122:IV58648,"Business Day")</f>
        <v>363</v>
      </c>
    </row>
    <row r="58649" spans="253:257" x14ac:dyDescent="0.25">
      <c r="IS58649" s="5">
        <v>42256</v>
      </c>
      <c r="IT58649" s="4" t="s">
        <v>23</v>
      </c>
      <c r="IU58649" s="4"/>
      <c r="IV58649" s="4" t="str">
        <f t="shared" si="12"/>
        <v>Business Day</v>
      </c>
      <c r="IW58649" s="1">
        <f>COUNTIF(IV$58122:IV58649,"Business Day")</f>
        <v>364</v>
      </c>
    </row>
    <row r="58650" spans="253:257" x14ac:dyDescent="0.25">
      <c r="IS58650" s="5">
        <v>42257</v>
      </c>
      <c r="IT58650" s="4" t="s">
        <v>24</v>
      </c>
      <c r="IU58650" s="4"/>
      <c r="IV58650" s="4" t="str">
        <f t="shared" si="12"/>
        <v>Business Day</v>
      </c>
      <c r="IW58650" s="1">
        <f>COUNTIF(IV$58122:IV58650,"Business Day")</f>
        <v>365</v>
      </c>
    </row>
    <row r="58651" spans="253:257" x14ac:dyDescent="0.25">
      <c r="IS58651" s="5">
        <v>42258</v>
      </c>
      <c r="IT58651" s="4" t="s">
        <v>25</v>
      </c>
      <c r="IU58651" s="4"/>
      <c r="IV58651" s="4" t="str">
        <f t="shared" si="12"/>
        <v>Business Day</v>
      </c>
      <c r="IW58651" s="1">
        <f>COUNTIF(IV$58122:IV58651,"Business Day")</f>
        <v>366</v>
      </c>
    </row>
    <row r="58652" spans="253:257" x14ac:dyDescent="0.25">
      <c r="IS58652" s="5">
        <v>42259</v>
      </c>
      <c r="IT58652" s="4" t="s">
        <v>26</v>
      </c>
      <c r="IU58652" s="4"/>
      <c r="IV58652" s="4" t="str">
        <f t="shared" si="12"/>
        <v>Non-Business day</v>
      </c>
      <c r="IW58652" s="1">
        <f>COUNTIF(IV$58122:IV58652,"Business Day")</f>
        <v>366</v>
      </c>
    </row>
    <row r="58653" spans="253:257" x14ac:dyDescent="0.25">
      <c r="IS58653" s="5">
        <v>42260</v>
      </c>
      <c r="IT58653" s="4" t="s">
        <v>27</v>
      </c>
      <c r="IU58653" s="4"/>
      <c r="IV58653" s="4" t="str">
        <f t="shared" si="12"/>
        <v>Non-Business day</v>
      </c>
      <c r="IW58653" s="1">
        <f>COUNTIF(IV$58122:IV58653,"Business Day")</f>
        <v>366</v>
      </c>
    </row>
    <row r="58654" spans="253:257" x14ac:dyDescent="0.25">
      <c r="IS58654" s="5">
        <v>42261</v>
      </c>
      <c r="IT58654" s="4" t="s">
        <v>28</v>
      </c>
      <c r="IU58654" s="4"/>
      <c r="IV58654" s="4" t="str">
        <f t="shared" si="12"/>
        <v>Business Day</v>
      </c>
      <c r="IW58654" s="1">
        <f>COUNTIF(IV$58122:IV58654,"Business Day")</f>
        <v>367</v>
      </c>
    </row>
    <row r="58655" spans="253:257" x14ac:dyDescent="0.25">
      <c r="IS58655" s="5">
        <v>42262</v>
      </c>
      <c r="IT58655" s="4" t="s">
        <v>29</v>
      </c>
      <c r="IU58655" s="4"/>
      <c r="IV58655" s="4" t="str">
        <f t="shared" si="12"/>
        <v>Business Day</v>
      </c>
      <c r="IW58655" s="1">
        <f>COUNTIF(IV$58122:IV58655,"Business Day")</f>
        <v>368</v>
      </c>
    </row>
    <row r="58656" spans="253:257" x14ac:dyDescent="0.25">
      <c r="IS58656" s="5">
        <v>42263</v>
      </c>
      <c r="IT58656" s="4" t="s">
        <v>23</v>
      </c>
      <c r="IU58656" s="4"/>
      <c r="IV58656" s="4" t="str">
        <f t="shared" si="12"/>
        <v>Business Day</v>
      </c>
      <c r="IW58656" s="1">
        <f>COUNTIF(IV$58122:IV58656,"Business Day")</f>
        <v>369</v>
      </c>
    </row>
    <row r="58657" spans="253:257" x14ac:dyDescent="0.25">
      <c r="IS58657" s="5">
        <v>42264</v>
      </c>
      <c r="IT58657" s="4" t="s">
        <v>24</v>
      </c>
      <c r="IU58657" s="4"/>
      <c r="IV58657" s="4" t="str">
        <f t="shared" si="12"/>
        <v>Business Day</v>
      </c>
      <c r="IW58657" s="1">
        <f>COUNTIF(IV$58122:IV58657,"Business Day")</f>
        <v>370</v>
      </c>
    </row>
    <row r="58658" spans="253:257" x14ac:dyDescent="0.25">
      <c r="IS58658" s="5">
        <v>42265</v>
      </c>
      <c r="IT58658" s="4" t="s">
        <v>25</v>
      </c>
      <c r="IU58658" s="4" t="s">
        <v>32</v>
      </c>
      <c r="IV58658" s="4" t="str">
        <f t="shared" si="12"/>
        <v>Non-Business day</v>
      </c>
      <c r="IW58658" s="1">
        <f>COUNTIF(IV$58122:IV58658,"Business Day")</f>
        <v>370</v>
      </c>
    </row>
    <row r="58659" spans="253:257" x14ac:dyDescent="0.25">
      <c r="IS58659" s="5">
        <v>42266</v>
      </c>
      <c r="IT58659" s="4" t="s">
        <v>26</v>
      </c>
      <c r="IU58659" s="4"/>
      <c r="IV58659" s="4" t="str">
        <f t="shared" si="12"/>
        <v>Non-Business day</v>
      </c>
      <c r="IW58659" s="1">
        <f>COUNTIF(IV$58122:IV58659,"Business Day")</f>
        <v>370</v>
      </c>
    </row>
    <row r="58660" spans="253:257" x14ac:dyDescent="0.25">
      <c r="IS58660" s="5">
        <v>42267</v>
      </c>
      <c r="IT58660" s="4" t="s">
        <v>27</v>
      </c>
      <c r="IU58660" s="4"/>
      <c r="IV58660" s="4" t="str">
        <f t="shared" si="12"/>
        <v>Non-Business day</v>
      </c>
      <c r="IW58660" s="1">
        <f>COUNTIF(IV$58122:IV58660,"Business Day")</f>
        <v>370</v>
      </c>
    </row>
    <row r="58661" spans="253:257" x14ac:dyDescent="0.25">
      <c r="IS58661" s="5">
        <v>42268</v>
      </c>
      <c r="IT58661" s="4" t="s">
        <v>28</v>
      </c>
      <c r="IU58661" s="4"/>
      <c r="IV58661" s="4" t="str">
        <f t="shared" si="12"/>
        <v>Business Day</v>
      </c>
      <c r="IW58661" s="1">
        <f>COUNTIF(IV$58122:IV58661,"Business Day")</f>
        <v>371</v>
      </c>
    </row>
    <row r="58662" spans="253:257" x14ac:dyDescent="0.25">
      <c r="IS58662" s="5">
        <v>42269</v>
      </c>
      <c r="IT58662" s="4" t="s">
        <v>29</v>
      </c>
      <c r="IU58662" s="4"/>
      <c r="IV58662" s="4" t="str">
        <f t="shared" si="12"/>
        <v>Business Day</v>
      </c>
      <c r="IW58662" s="1">
        <f>COUNTIF(IV$58122:IV58662,"Business Day")</f>
        <v>372</v>
      </c>
    </row>
    <row r="58663" spans="253:257" x14ac:dyDescent="0.25">
      <c r="IS58663" s="5">
        <v>42270</v>
      </c>
      <c r="IT58663" s="4" t="s">
        <v>23</v>
      </c>
      <c r="IU58663" s="4"/>
      <c r="IV58663" s="4" t="str">
        <f t="shared" si="12"/>
        <v>Business Day</v>
      </c>
      <c r="IW58663" s="1">
        <f>COUNTIF(IV$58122:IV58663,"Business Day")</f>
        <v>373</v>
      </c>
    </row>
    <row r="58664" spans="253:257" x14ac:dyDescent="0.25">
      <c r="IS58664" s="5">
        <v>42271</v>
      </c>
      <c r="IT58664" s="4" t="s">
        <v>24</v>
      </c>
      <c r="IU58664" s="4"/>
      <c r="IV58664" s="4" t="str">
        <f t="shared" si="12"/>
        <v>Business Day</v>
      </c>
      <c r="IW58664" s="1">
        <f>COUNTIF(IV$58122:IV58664,"Business Day")</f>
        <v>374</v>
      </c>
    </row>
    <row r="58665" spans="253:257" x14ac:dyDescent="0.25">
      <c r="IS58665" s="5">
        <v>42272</v>
      </c>
      <c r="IT58665" s="4" t="s">
        <v>25</v>
      </c>
      <c r="IU58665" s="4"/>
      <c r="IV58665" s="4" t="str">
        <f t="shared" si="12"/>
        <v>Business Day</v>
      </c>
      <c r="IW58665" s="1">
        <f>COUNTIF(IV$58122:IV58665,"Business Day")</f>
        <v>375</v>
      </c>
    </row>
    <row r="58666" spans="253:257" x14ac:dyDescent="0.25">
      <c r="IS58666" s="5">
        <v>42273</v>
      </c>
      <c r="IT58666" s="4" t="s">
        <v>26</v>
      </c>
      <c r="IU58666" s="4"/>
      <c r="IV58666" s="4" t="str">
        <f t="shared" si="12"/>
        <v>Non-Business day</v>
      </c>
      <c r="IW58666" s="1">
        <f>COUNTIF(IV$58122:IV58666,"Business Day")</f>
        <v>375</v>
      </c>
    </row>
    <row r="58667" spans="253:257" x14ac:dyDescent="0.25">
      <c r="IS58667" s="5">
        <v>42274</v>
      </c>
      <c r="IT58667" s="4" t="s">
        <v>27</v>
      </c>
      <c r="IU58667" s="4"/>
      <c r="IV58667" s="4" t="str">
        <f t="shared" si="12"/>
        <v>Non-Business day</v>
      </c>
      <c r="IW58667" s="1">
        <f>COUNTIF(IV$58122:IV58667,"Business Day")</f>
        <v>375</v>
      </c>
    </row>
    <row r="58668" spans="253:257" x14ac:dyDescent="0.25">
      <c r="IS58668" s="5">
        <v>42275</v>
      </c>
      <c r="IT58668" s="4" t="s">
        <v>28</v>
      </c>
      <c r="IU58668" s="4"/>
      <c r="IV58668" s="4" t="str">
        <f t="shared" si="12"/>
        <v>Business Day</v>
      </c>
      <c r="IW58668" s="1">
        <f>COUNTIF(IV$58122:IV58668,"Business Day")</f>
        <v>376</v>
      </c>
    </row>
    <row r="58669" spans="253:257" x14ac:dyDescent="0.25">
      <c r="IS58669" s="5">
        <v>42276</v>
      </c>
      <c r="IT58669" s="4" t="s">
        <v>29</v>
      </c>
      <c r="IU58669" s="4"/>
      <c r="IV58669" s="4" t="str">
        <f t="shared" si="12"/>
        <v>Business Day</v>
      </c>
      <c r="IW58669" s="1">
        <f>COUNTIF(IV$58122:IV58669,"Business Day")</f>
        <v>377</v>
      </c>
    </row>
    <row r="58670" spans="253:257" x14ac:dyDescent="0.25">
      <c r="IS58670" s="5">
        <v>42277</v>
      </c>
      <c r="IT58670" s="4" t="s">
        <v>23</v>
      </c>
      <c r="IU58670" s="4"/>
      <c r="IV58670" s="4" t="str">
        <f t="shared" si="12"/>
        <v>Business Day</v>
      </c>
      <c r="IW58670" s="1">
        <f>COUNTIF(IV$58122:IV58670,"Business Day")</f>
        <v>378</v>
      </c>
    </row>
    <row r="58671" spans="253:257" x14ac:dyDescent="0.25">
      <c r="IS58671" s="5">
        <v>42278</v>
      </c>
      <c r="IT58671" s="4" t="s">
        <v>24</v>
      </c>
      <c r="IU58671" s="4"/>
      <c r="IV58671" s="4" t="str">
        <f t="shared" si="12"/>
        <v>Business Day</v>
      </c>
      <c r="IW58671" s="1">
        <f>COUNTIF(IV$58122:IV58671,"Business Day")</f>
        <v>379</v>
      </c>
    </row>
    <row r="58672" spans="253:257" x14ac:dyDescent="0.25">
      <c r="IS58672" s="5">
        <v>42279</v>
      </c>
      <c r="IT58672" s="4" t="s">
        <v>25</v>
      </c>
      <c r="IU58672" s="4"/>
      <c r="IV58672" s="4" t="str">
        <f t="shared" si="12"/>
        <v>Business Day</v>
      </c>
      <c r="IW58672" s="1">
        <f>COUNTIF(IV$58122:IV58672,"Business Day")</f>
        <v>380</v>
      </c>
    </row>
    <row r="58673" spans="253:257" x14ac:dyDescent="0.25">
      <c r="IS58673" s="5">
        <v>42280</v>
      </c>
      <c r="IT58673" s="4" t="s">
        <v>26</v>
      </c>
      <c r="IU58673" s="4"/>
      <c r="IV58673" s="4" t="str">
        <f t="shared" si="12"/>
        <v>Non-Business day</v>
      </c>
      <c r="IW58673" s="1">
        <f>COUNTIF(IV$58122:IV58673,"Business Day")</f>
        <v>380</v>
      </c>
    </row>
    <row r="58674" spans="253:257" x14ac:dyDescent="0.25">
      <c r="IS58674" s="5">
        <v>42281</v>
      </c>
      <c r="IT58674" s="4" t="s">
        <v>27</v>
      </c>
      <c r="IU58674" s="4"/>
      <c r="IV58674" s="4" t="str">
        <f t="shared" si="12"/>
        <v>Non-Business day</v>
      </c>
      <c r="IW58674" s="1">
        <f>COUNTIF(IV$58122:IV58674,"Business Day")</f>
        <v>380</v>
      </c>
    </row>
    <row r="58675" spans="253:257" x14ac:dyDescent="0.25">
      <c r="IS58675" s="5">
        <v>42282</v>
      </c>
      <c r="IT58675" s="4" t="s">
        <v>28</v>
      </c>
      <c r="IU58675" s="4"/>
      <c r="IV58675" s="4" t="str">
        <f t="shared" si="12"/>
        <v>Business Day</v>
      </c>
      <c r="IW58675" s="1">
        <f>COUNTIF(IV$58122:IV58675,"Business Day")</f>
        <v>381</v>
      </c>
    </row>
    <row r="58676" spans="253:257" x14ac:dyDescent="0.25">
      <c r="IS58676" s="5">
        <v>42283</v>
      </c>
      <c r="IT58676" s="4" t="s">
        <v>29</v>
      </c>
      <c r="IU58676" s="4"/>
      <c r="IV58676" s="4" t="str">
        <f t="shared" si="12"/>
        <v>Business Day</v>
      </c>
      <c r="IW58676" s="1">
        <f>COUNTIF(IV$58122:IV58676,"Business Day")</f>
        <v>382</v>
      </c>
    </row>
    <row r="58677" spans="253:257" x14ac:dyDescent="0.25">
      <c r="IS58677" s="5">
        <v>42284</v>
      </c>
      <c r="IT58677" s="4" t="s">
        <v>23</v>
      </c>
      <c r="IU58677" s="4"/>
      <c r="IV58677" s="4" t="str">
        <f t="shared" si="12"/>
        <v>Business Day</v>
      </c>
      <c r="IW58677" s="1">
        <f>COUNTIF(IV$58122:IV58677,"Business Day")</f>
        <v>383</v>
      </c>
    </row>
    <row r="58678" spans="253:257" x14ac:dyDescent="0.25">
      <c r="IS58678" s="5">
        <v>42285</v>
      </c>
      <c r="IT58678" s="4" t="s">
        <v>24</v>
      </c>
      <c r="IU58678" s="4"/>
      <c r="IV58678" s="4" t="str">
        <f t="shared" si="12"/>
        <v>Business Day</v>
      </c>
      <c r="IW58678" s="1">
        <f>COUNTIF(IV$58122:IV58678,"Business Day")</f>
        <v>384</v>
      </c>
    </row>
    <row r="58679" spans="253:257" x14ac:dyDescent="0.25">
      <c r="IS58679" s="5">
        <v>42286</v>
      </c>
      <c r="IT58679" s="4" t="s">
        <v>25</v>
      </c>
      <c r="IU58679" s="4"/>
      <c r="IV58679" s="4" t="str">
        <f t="shared" si="12"/>
        <v>Business Day</v>
      </c>
      <c r="IW58679" s="1">
        <f>COUNTIF(IV$58122:IV58679,"Business Day")</f>
        <v>385</v>
      </c>
    </row>
    <row r="58680" spans="253:257" x14ac:dyDescent="0.25">
      <c r="IS58680" s="5">
        <v>42287</v>
      </c>
      <c r="IT58680" s="4" t="s">
        <v>26</v>
      </c>
      <c r="IU58680" s="4"/>
      <c r="IV58680" s="4" t="str">
        <f t="shared" si="12"/>
        <v>Non-Business day</v>
      </c>
      <c r="IW58680" s="1">
        <f>COUNTIF(IV$58122:IV58680,"Business Day")</f>
        <v>385</v>
      </c>
    </row>
    <row r="58681" spans="253:257" x14ac:dyDescent="0.25">
      <c r="IS58681" s="5">
        <v>42288</v>
      </c>
      <c r="IT58681" s="4" t="s">
        <v>27</v>
      </c>
      <c r="IU58681" s="4"/>
      <c r="IV58681" s="4" t="str">
        <f t="shared" si="12"/>
        <v>Non-Business day</v>
      </c>
      <c r="IW58681" s="1">
        <f>COUNTIF(IV$58122:IV58681,"Business Day")</f>
        <v>385</v>
      </c>
    </row>
    <row r="58682" spans="253:257" x14ac:dyDescent="0.25">
      <c r="IS58682" s="5">
        <v>42289</v>
      </c>
      <c r="IT58682" s="4" t="s">
        <v>28</v>
      </c>
      <c r="IU58682" s="4"/>
      <c r="IV58682" s="4" t="str">
        <f t="shared" si="12"/>
        <v>Business Day</v>
      </c>
      <c r="IW58682" s="1">
        <f>COUNTIF(IV$58122:IV58682,"Business Day")</f>
        <v>386</v>
      </c>
    </row>
    <row r="58683" spans="253:257" x14ac:dyDescent="0.25">
      <c r="IS58683" s="5">
        <v>42290</v>
      </c>
      <c r="IT58683" s="4" t="s">
        <v>29</v>
      </c>
      <c r="IU58683" s="4"/>
      <c r="IV58683" s="4" t="str">
        <f t="shared" si="12"/>
        <v>Business Day</v>
      </c>
      <c r="IW58683" s="1">
        <f>COUNTIF(IV$58122:IV58683,"Business Day")</f>
        <v>387</v>
      </c>
    </row>
    <row r="58684" spans="253:257" x14ac:dyDescent="0.25">
      <c r="IS58684" s="5">
        <v>42291</v>
      </c>
      <c r="IT58684" s="4" t="s">
        <v>23</v>
      </c>
      <c r="IU58684" s="4"/>
      <c r="IV58684" s="4" t="str">
        <f t="shared" si="12"/>
        <v>Business Day</v>
      </c>
      <c r="IW58684" s="1">
        <f>COUNTIF(IV$58122:IV58684,"Business Day")</f>
        <v>388</v>
      </c>
    </row>
    <row r="58685" spans="253:257" x14ac:dyDescent="0.25">
      <c r="IS58685" s="5">
        <v>42292</v>
      </c>
      <c r="IT58685" s="4" t="s">
        <v>24</v>
      </c>
      <c r="IU58685" s="4"/>
      <c r="IV58685" s="4" t="str">
        <f t="shared" si="12"/>
        <v>Business Day</v>
      </c>
      <c r="IW58685" s="1">
        <f>COUNTIF(IV$58122:IV58685,"Business Day")</f>
        <v>389</v>
      </c>
    </row>
    <row r="58686" spans="253:257" x14ac:dyDescent="0.25">
      <c r="IS58686" s="5">
        <v>42293</v>
      </c>
      <c r="IT58686" s="4" t="s">
        <v>25</v>
      </c>
      <c r="IU58686" s="4"/>
      <c r="IV58686" s="4" t="str">
        <f t="shared" si="12"/>
        <v>Business Day</v>
      </c>
      <c r="IW58686" s="1">
        <f>COUNTIF(IV$58122:IV58686,"Business Day")</f>
        <v>390</v>
      </c>
    </row>
    <row r="58687" spans="253:257" x14ac:dyDescent="0.25">
      <c r="IS58687" s="5">
        <v>42294</v>
      </c>
      <c r="IT58687" s="4" t="s">
        <v>26</v>
      </c>
      <c r="IU58687" s="4"/>
      <c r="IV58687" s="4" t="str">
        <f t="shared" si="12"/>
        <v>Non-Business day</v>
      </c>
      <c r="IW58687" s="1">
        <f>COUNTIF(IV$58122:IV58687,"Business Day")</f>
        <v>390</v>
      </c>
    </row>
    <row r="58688" spans="253:257" x14ac:dyDescent="0.25">
      <c r="IS58688" s="5">
        <v>42295</v>
      </c>
      <c r="IT58688" s="4" t="s">
        <v>27</v>
      </c>
      <c r="IU58688" s="4"/>
      <c r="IV58688" s="4" t="str">
        <f t="shared" si="12"/>
        <v>Non-Business day</v>
      </c>
      <c r="IW58688" s="1">
        <f>COUNTIF(IV$58122:IV58688,"Business Day")</f>
        <v>390</v>
      </c>
    </row>
    <row r="58689" spans="253:257" x14ac:dyDescent="0.25">
      <c r="IS58689" s="5">
        <v>42296</v>
      </c>
      <c r="IT58689" s="4" t="s">
        <v>28</v>
      </c>
      <c r="IU58689" s="4"/>
      <c r="IV58689" s="4" t="str">
        <f t="shared" si="12"/>
        <v>Business Day</v>
      </c>
      <c r="IW58689" s="1">
        <f>COUNTIF(IV$58122:IV58689,"Business Day")</f>
        <v>391</v>
      </c>
    </row>
    <row r="58690" spans="253:257" x14ac:dyDescent="0.25">
      <c r="IS58690" s="5">
        <v>42297</v>
      </c>
      <c r="IT58690" s="4" t="s">
        <v>29</v>
      </c>
      <c r="IU58690" s="4"/>
      <c r="IV58690" s="4" t="str">
        <f t="shared" si="12"/>
        <v>Business Day</v>
      </c>
      <c r="IW58690" s="1">
        <f>COUNTIF(IV$58122:IV58690,"Business Day")</f>
        <v>392</v>
      </c>
    </row>
    <row r="58691" spans="253:257" x14ac:dyDescent="0.25">
      <c r="IS58691" s="5">
        <v>42298</v>
      </c>
      <c r="IT58691" s="4" t="s">
        <v>23</v>
      </c>
      <c r="IU58691" s="4"/>
      <c r="IV58691" s="4" t="str">
        <f t="shared" si="12"/>
        <v>Business Day</v>
      </c>
      <c r="IW58691" s="1">
        <f>COUNTIF(IV$58122:IV58691,"Business Day")</f>
        <v>393</v>
      </c>
    </row>
    <row r="58692" spans="253:257" x14ac:dyDescent="0.25">
      <c r="IS58692" s="5">
        <v>42299</v>
      </c>
      <c r="IT58692" s="4" t="s">
        <v>24</v>
      </c>
      <c r="IU58692" s="4"/>
      <c r="IV58692" s="4" t="str">
        <f t="shared" si="12"/>
        <v>Business Day</v>
      </c>
      <c r="IW58692" s="1">
        <f>COUNTIF(IV$58122:IV58692,"Business Day")</f>
        <v>394</v>
      </c>
    </row>
    <row r="58693" spans="253:257" x14ac:dyDescent="0.25">
      <c r="IS58693" s="5">
        <v>42300</v>
      </c>
      <c r="IT58693" s="4" t="s">
        <v>25</v>
      </c>
      <c r="IU58693" s="4"/>
      <c r="IV58693" s="4" t="str">
        <f t="shared" si="12"/>
        <v>Business Day</v>
      </c>
      <c r="IW58693" s="1">
        <f>COUNTIF(IV$58122:IV58693,"Business Day")</f>
        <v>395</v>
      </c>
    </row>
    <row r="58694" spans="253:257" x14ac:dyDescent="0.25">
      <c r="IS58694" s="5">
        <v>42301</v>
      </c>
      <c r="IT58694" s="4" t="s">
        <v>26</v>
      </c>
      <c r="IU58694" s="4"/>
      <c r="IV58694" s="4" t="str">
        <f t="shared" si="12"/>
        <v>Non-Business day</v>
      </c>
      <c r="IW58694" s="1">
        <f>COUNTIF(IV$58122:IV58694,"Business Day")</f>
        <v>395</v>
      </c>
    </row>
    <row r="58695" spans="253:257" x14ac:dyDescent="0.25">
      <c r="IS58695" s="5">
        <v>42302</v>
      </c>
      <c r="IT58695" s="4" t="s">
        <v>27</v>
      </c>
      <c r="IU58695" s="4"/>
      <c r="IV58695" s="4" t="str">
        <f t="shared" si="12"/>
        <v>Non-Business day</v>
      </c>
      <c r="IW58695" s="1">
        <f>COUNTIF(IV$58122:IV58695,"Business Day")</f>
        <v>395</v>
      </c>
    </row>
    <row r="58696" spans="253:257" x14ac:dyDescent="0.25">
      <c r="IS58696" s="5">
        <v>42303</v>
      </c>
      <c r="IT58696" s="4" t="s">
        <v>28</v>
      </c>
      <c r="IU58696" s="4"/>
      <c r="IV58696" s="4" t="str">
        <f t="shared" si="12"/>
        <v>Business Day</v>
      </c>
      <c r="IW58696" s="1">
        <f>COUNTIF(IV$58122:IV58696,"Business Day")</f>
        <v>396</v>
      </c>
    </row>
    <row r="58697" spans="253:257" x14ac:dyDescent="0.25">
      <c r="IS58697" s="5">
        <v>42304</v>
      </c>
      <c r="IT58697" s="4" t="s">
        <v>29</v>
      </c>
      <c r="IU58697" s="4"/>
      <c r="IV58697" s="4" t="str">
        <f t="shared" si="12"/>
        <v>Business Day</v>
      </c>
      <c r="IW58697" s="1">
        <f>COUNTIF(IV$58122:IV58697,"Business Day")</f>
        <v>397</v>
      </c>
    </row>
    <row r="58698" spans="253:257" x14ac:dyDescent="0.25">
      <c r="IS58698" s="5">
        <v>42305</v>
      </c>
      <c r="IT58698" s="4" t="s">
        <v>23</v>
      </c>
      <c r="IU58698" s="4"/>
      <c r="IV58698" s="4" t="str">
        <f t="shared" ref="IV58698:IV58761" si="13">IF(IU58698="PH","Non-Business day",IF(IT58699="Sunday","Non-Business day",IF(IT58699="Monday","Non-Business day","Business Day")))</f>
        <v>Business Day</v>
      </c>
      <c r="IW58698" s="1">
        <f>COUNTIF(IV$58122:IV58698,"Business Day")</f>
        <v>398</v>
      </c>
    </row>
    <row r="58699" spans="253:257" x14ac:dyDescent="0.25">
      <c r="IS58699" s="5">
        <v>42306</v>
      </c>
      <c r="IT58699" s="4" t="s">
        <v>24</v>
      </c>
      <c r="IU58699" s="4"/>
      <c r="IV58699" s="4" t="str">
        <f t="shared" si="13"/>
        <v>Business Day</v>
      </c>
      <c r="IW58699" s="1">
        <f>COUNTIF(IV$58122:IV58699,"Business Day")</f>
        <v>399</v>
      </c>
    </row>
    <row r="58700" spans="253:257" x14ac:dyDescent="0.25">
      <c r="IS58700" s="5">
        <v>42307</v>
      </c>
      <c r="IT58700" s="4" t="s">
        <v>25</v>
      </c>
      <c r="IU58700" s="4"/>
      <c r="IV58700" s="4" t="str">
        <f t="shared" si="13"/>
        <v>Business Day</v>
      </c>
      <c r="IW58700" s="1">
        <f>COUNTIF(IV$58122:IV58700,"Business Day")</f>
        <v>400</v>
      </c>
    </row>
    <row r="58701" spans="253:257" x14ac:dyDescent="0.25">
      <c r="IS58701" s="5">
        <v>42308</v>
      </c>
      <c r="IT58701" s="4" t="s">
        <v>26</v>
      </c>
      <c r="IU58701" s="4"/>
      <c r="IV58701" s="4" t="str">
        <f t="shared" si="13"/>
        <v>Non-Business day</v>
      </c>
      <c r="IW58701" s="1">
        <f>COUNTIF(IV$58122:IV58701,"Business Day")</f>
        <v>400</v>
      </c>
    </row>
    <row r="58702" spans="253:257" x14ac:dyDescent="0.25">
      <c r="IS58702" s="5">
        <v>42309</v>
      </c>
      <c r="IT58702" s="4" t="s">
        <v>27</v>
      </c>
      <c r="IU58702" s="4" t="s">
        <v>32</v>
      </c>
      <c r="IV58702" s="4" t="str">
        <f t="shared" si="13"/>
        <v>Non-Business day</v>
      </c>
      <c r="IW58702" s="1">
        <f>COUNTIF(IV$58122:IV58702,"Business Day")</f>
        <v>400</v>
      </c>
    </row>
    <row r="58703" spans="253:257" x14ac:dyDescent="0.25">
      <c r="IS58703" s="5">
        <v>42310</v>
      </c>
      <c r="IT58703" s="4" t="s">
        <v>28</v>
      </c>
      <c r="IU58703" s="4" t="s">
        <v>32</v>
      </c>
      <c r="IV58703" s="4" t="str">
        <f t="shared" si="13"/>
        <v>Non-Business day</v>
      </c>
      <c r="IW58703" s="1">
        <f>COUNTIF(IV$58122:IV58703,"Business Day")</f>
        <v>400</v>
      </c>
    </row>
    <row r="58704" spans="253:257" x14ac:dyDescent="0.25">
      <c r="IS58704" s="5">
        <v>42311</v>
      </c>
      <c r="IT58704" s="4" t="s">
        <v>29</v>
      </c>
      <c r="IU58704" s="4"/>
      <c r="IV58704" s="4" t="str">
        <f t="shared" si="13"/>
        <v>Business Day</v>
      </c>
      <c r="IW58704" s="1">
        <f>COUNTIF(IV$58122:IV58704,"Business Day")</f>
        <v>401</v>
      </c>
    </row>
    <row r="58705" spans="253:257" x14ac:dyDescent="0.25">
      <c r="IS58705" s="5">
        <v>42312</v>
      </c>
      <c r="IT58705" s="4" t="s">
        <v>23</v>
      </c>
      <c r="IU58705" s="4"/>
      <c r="IV58705" s="4" t="str">
        <f t="shared" si="13"/>
        <v>Business Day</v>
      </c>
      <c r="IW58705" s="1">
        <f>COUNTIF(IV$58122:IV58705,"Business Day")</f>
        <v>402</v>
      </c>
    </row>
    <row r="58706" spans="253:257" x14ac:dyDescent="0.25">
      <c r="IS58706" s="5">
        <v>42313</v>
      </c>
      <c r="IT58706" s="4" t="s">
        <v>24</v>
      </c>
      <c r="IU58706" s="4"/>
      <c r="IV58706" s="4" t="str">
        <f t="shared" si="13"/>
        <v>Business Day</v>
      </c>
      <c r="IW58706" s="1">
        <f>COUNTIF(IV$58122:IV58706,"Business Day")</f>
        <v>403</v>
      </c>
    </row>
    <row r="58707" spans="253:257" x14ac:dyDescent="0.25">
      <c r="IS58707" s="5">
        <v>42314</v>
      </c>
      <c r="IT58707" s="4" t="s">
        <v>25</v>
      </c>
      <c r="IU58707" s="4"/>
      <c r="IV58707" s="4" t="str">
        <f t="shared" si="13"/>
        <v>Business Day</v>
      </c>
      <c r="IW58707" s="1">
        <f>COUNTIF(IV$58122:IV58707,"Business Day")</f>
        <v>404</v>
      </c>
    </row>
    <row r="58708" spans="253:257" x14ac:dyDescent="0.25">
      <c r="IS58708" s="5">
        <v>42315</v>
      </c>
      <c r="IT58708" s="4" t="s">
        <v>26</v>
      </c>
      <c r="IU58708" s="4"/>
      <c r="IV58708" s="4" t="str">
        <f t="shared" si="13"/>
        <v>Non-Business day</v>
      </c>
      <c r="IW58708" s="1">
        <f>COUNTIF(IV$58122:IV58708,"Business Day")</f>
        <v>404</v>
      </c>
    </row>
    <row r="58709" spans="253:257" x14ac:dyDescent="0.25">
      <c r="IS58709" s="5">
        <v>42316</v>
      </c>
      <c r="IT58709" s="4" t="s">
        <v>27</v>
      </c>
      <c r="IU58709" s="4"/>
      <c r="IV58709" s="4" t="str">
        <f t="shared" si="13"/>
        <v>Non-Business day</v>
      </c>
      <c r="IW58709" s="1">
        <f>COUNTIF(IV$58122:IV58709,"Business Day")</f>
        <v>404</v>
      </c>
    </row>
    <row r="58710" spans="253:257" x14ac:dyDescent="0.25">
      <c r="IS58710" s="5">
        <v>42317</v>
      </c>
      <c r="IT58710" s="4" t="s">
        <v>28</v>
      </c>
      <c r="IU58710" s="4"/>
      <c r="IV58710" s="4" t="str">
        <f t="shared" si="13"/>
        <v>Business Day</v>
      </c>
      <c r="IW58710" s="1">
        <f>COUNTIF(IV$58122:IV58710,"Business Day")</f>
        <v>405</v>
      </c>
    </row>
    <row r="58711" spans="253:257" x14ac:dyDescent="0.25">
      <c r="IS58711" s="5">
        <v>42318</v>
      </c>
      <c r="IT58711" s="4" t="s">
        <v>29</v>
      </c>
      <c r="IU58711" s="4"/>
      <c r="IV58711" s="4" t="str">
        <f t="shared" si="13"/>
        <v>Business Day</v>
      </c>
      <c r="IW58711" s="1">
        <f>COUNTIF(IV$58122:IV58711,"Business Day")</f>
        <v>406</v>
      </c>
    </row>
    <row r="58712" spans="253:257" x14ac:dyDescent="0.25">
      <c r="IS58712" s="5">
        <v>42319</v>
      </c>
      <c r="IT58712" s="4" t="s">
        <v>23</v>
      </c>
      <c r="IU58712" s="4" t="s">
        <v>32</v>
      </c>
      <c r="IV58712" s="4" t="str">
        <f t="shared" si="13"/>
        <v>Non-Business day</v>
      </c>
      <c r="IW58712" s="1">
        <f>COUNTIF(IV$58122:IV58712,"Business Day")</f>
        <v>406</v>
      </c>
    </row>
    <row r="58713" spans="253:257" x14ac:dyDescent="0.25">
      <c r="IS58713" s="5">
        <v>42320</v>
      </c>
      <c r="IT58713" s="4" t="s">
        <v>24</v>
      </c>
      <c r="IU58713" s="4"/>
      <c r="IV58713" s="4" t="str">
        <f t="shared" si="13"/>
        <v>Business Day</v>
      </c>
      <c r="IW58713" s="1">
        <f>COUNTIF(IV$58122:IV58713,"Business Day")</f>
        <v>407</v>
      </c>
    </row>
    <row r="58714" spans="253:257" x14ac:dyDescent="0.25">
      <c r="IS58714" s="5">
        <v>42321</v>
      </c>
      <c r="IT58714" s="4" t="s">
        <v>25</v>
      </c>
      <c r="IU58714" s="4"/>
      <c r="IV58714" s="4" t="str">
        <f t="shared" si="13"/>
        <v>Business Day</v>
      </c>
      <c r="IW58714" s="1">
        <f>COUNTIF(IV$58122:IV58714,"Business Day")</f>
        <v>408</v>
      </c>
    </row>
    <row r="58715" spans="253:257" x14ac:dyDescent="0.25">
      <c r="IS58715" s="5">
        <v>42322</v>
      </c>
      <c r="IT58715" s="4" t="s">
        <v>26</v>
      </c>
      <c r="IU58715" s="4"/>
      <c r="IV58715" s="4" t="str">
        <f t="shared" si="13"/>
        <v>Non-Business day</v>
      </c>
      <c r="IW58715" s="1">
        <f>COUNTIF(IV$58122:IV58715,"Business Day")</f>
        <v>408</v>
      </c>
    </row>
    <row r="58716" spans="253:257" x14ac:dyDescent="0.25">
      <c r="IS58716" s="5">
        <v>42323</v>
      </c>
      <c r="IT58716" s="4" t="s">
        <v>27</v>
      </c>
      <c r="IU58716" s="4"/>
      <c r="IV58716" s="4" t="str">
        <f t="shared" si="13"/>
        <v>Non-Business day</v>
      </c>
      <c r="IW58716" s="1">
        <f>COUNTIF(IV$58122:IV58716,"Business Day")</f>
        <v>408</v>
      </c>
    </row>
    <row r="58717" spans="253:257" x14ac:dyDescent="0.25">
      <c r="IS58717" s="5">
        <v>42324</v>
      </c>
      <c r="IT58717" s="4" t="s">
        <v>28</v>
      </c>
      <c r="IU58717" s="4"/>
      <c r="IV58717" s="4" t="str">
        <f t="shared" si="13"/>
        <v>Business Day</v>
      </c>
      <c r="IW58717" s="1">
        <f>COUNTIF(IV$58122:IV58717,"Business Day")</f>
        <v>409</v>
      </c>
    </row>
    <row r="58718" spans="253:257" x14ac:dyDescent="0.25">
      <c r="IS58718" s="5">
        <v>42325</v>
      </c>
      <c r="IT58718" s="4" t="s">
        <v>29</v>
      </c>
      <c r="IU58718" s="4"/>
      <c r="IV58718" s="4" t="str">
        <f t="shared" si="13"/>
        <v>Business Day</v>
      </c>
      <c r="IW58718" s="1">
        <f>COUNTIF(IV$58122:IV58718,"Business Day")</f>
        <v>410</v>
      </c>
    </row>
    <row r="58719" spans="253:257" x14ac:dyDescent="0.25">
      <c r="IS58719" s="5">
        <v>42326</v>
      </c>
      <c r="IT58719" s="4" t="s">
        <v>23</v>
      </c>
      <c r="IU58719" s="4"/>
      <c r="IV58719" s="4" t="str">
        <f t="shared" si="13"/>
        <v>Business Day</v>
      </c>
      <c r="IW58719" s="1">
        <f>COUNTIF(IV$58122:IV58719,"Business Day")</f>
        <v>411</v>
      </c>
    </row>
    <row r="58720" spans="253:257" x14ac:dyDescent="0.25">
      <c r="IS58720" s="5">
        <v>42327</v>
      </c>
      <c r="IT58720" s="4" t="s">
        <v>24</v>
      </c>
      <c r="IU58720" s="4"/>
      <c r="IV58720" s="4" t="str">
        <f t="shared" si="13"/>
        <v>Business Day</v>
      </c>
      <c r="IW58720" s="1">
        <f>COUNTIF(IV$58122:IV58720,"Business Day")</f>
        <v>412</v>
      </c>
    </row>
    <row r="58721" spans="253:257" x14ac:dyDescent="0.25">
      <c r="IS58721" s="5">
        <v>42328</v>
      </c>
      <c r="IT58721" s="4" t="s">
        <v>25</v>
      </c>
      <c r="IU58721" s="4"/>
      <c r="IV58721" s="4" t="str">
        <f t="shared" si="13"/>
        <v>Business Day</v>
      </c>
      <c r="IW58721" s="1">
        <f>COUNTIF(IV$58122:IV58721,"Business Day")</f>
        <v>413</v>
      </c>
    </row>
    <row r="58722" spans="253:257" x14ac:dyDescent="0.25">
      <c r="IS58722" s="5">
        <v>42329</v>
      </c>
      <c r="IT58722" s="4" t="s">
        <v>26</v>
      </c>
      <c r="IU58722" s="4"/>
      <c r="IV58722" s="4" t="str">
        <f t="shared" si="13"/>
        <v>Non-Business day</v>
      </c>
      <c r="IW58722" s="1">
        <f>COUNTIF(IV$58122:IV58722,"Business Day")</f>
        <v>413</v>
      </c>
    </row>
    <row r="58723" spans="253:257" x14ac:dyDescent="0.25">
      <c r="IS58723" s="5">
        <v>42330</v>
      </c>
      <c r="IT58723" s="4" t="s">
        <v>27</v>
      </c>
      <c r="IU58723" s="4"/>
      <c r="IV58723" s="4" t="str">
        <f t="shared" si="13"/>
        <v>Non-Business day</v>
      </c>
      <c r="IW58723" s="1">
        <f>COUNTIF(IV$58122:IV58723,"Business Day")</f>
        <v>413</v>
      </c>
    </row>
    <row r="58724" spans="253:257" x14ac:dyDescent="0.25">
      <c r="IS58724" s="5">
        <v>42331</v>
      </c>
      <c r="IT58724" s="4" t="s">
        <v>28</v>
      </c>
      <c r="IU58724" s="4"/>
      <c r="IV58724" s="4" t="str">
        <f t="shared" si="13"/>
        <v>Business Day</v>
      </c>
      <c r="IW58724" s="1">
        <f>COUNTIF(IV$58122:IV58724,"Business Day")</f>
        <v>414</v>
      </c>
    </row>
    <row r="58725" spans="253:257" x14ac:dyDescent="0.25">
      <c r="IS58725" s="5">
        <v>42332</v>
      </c>
      <c r="IT58725" s="4" t="s">
        <v>29</v>
      </c>
      <c r="IU58725" s="4"/>
      <c r="IV58725" s="4" t="str">
        <f t="shared" si="13"/>
        <v>Business Day</v>
      </c>
      <c r="IW58725" s="1">
        <f>COUNTIF(IV$58122:IV58725,"Business Day")</f>
        <v>415</v>
      </c>
    </row>
    <row r="58726" spans="253:257" x14ac:dyDescent="0.25">
      <c r="IS58726" s="5">
        <v>42333</v>
      </c>
      <c r="IT58726" s="4" t="s">
        <v>23</v>
      </c>
      <c r="IU58726" s="4"/>
      <c r="IV58726" s="4" t="str">
        <f t="shared" si="13"/>
        <v>Business Day</v>
      </c>
      <c r="IW58726" s="1">
        <f>COUNTIF(IV$58122:IV58726,"Business Day")</f>
        <v>416</v>
      </c>
    </row>
    <row r="58727" spans="253:257" x14ac:dyDescent="0.25">
      <c r="IS58727" s="5">
        <v>42334</v>
      </c>
      <c r="IT58727" s="4" t="s">
        <v>24</v>
      </c>
      <c r="IU58727" s="4"/>
      <c r="IV58727" s="4" t="str">
        <f t="shared" si="13"/>
        <v>Business Day</v>
      </c>
      <c r="IW58727" s="1">
        <f>COUNTIF(IV$58122:IV58727,"Business Day")</f>
        <v>417</v>
      </c>
    </row>
    <row r="58728" spans="253:257" x14ac:dyDescent="0.25">
      <c r="IS58728" s="5">
        <v>42335</v>
      </c>
      <c r="IT58728" s="4" t="s">
        <v>25</v>
      </c>
      <c r="IU58728" s="4"/>
      <c r="IV58728" s="4" t="str">
        <f t="shared" si="13"/>
        <v>Business Day</v>
      </c>
      <c r="IW58728" s="1">
        <f>COUNTIF(IV$58122:IV58728,"Business Day")</f>
        <v>418</v>
      </c>
    </row>
    <row r="58729" spans="253:257" x14ac:dyDescent="0.25">
      <c r="IS58729" s="5">
        <v>42336</v>
      </c>
      <c r="IT58729" s="4" t="s">
        <v>26</v>
      </c>
      <c r="IU58729" s="4"/>
      <c r="IV58729" s="4" t="str">
        <f t="shared" si="13"/>
        <v>Non-Business day</v>
      </c>
      <c r="IW58729" s="1">
        <f>COUNTIF(IV$58122:IV58729,"Business Day")</f>
        <v>418</v>
      </c>
    </row>
    <row r="58730" spans="253:257" x14ac:dyDescent="0.25">
      <c r="IS58730" s="5">
        <v>42337</v>
      </c>
      <c r="IT58730" s="4" t="s">
        <v>27</v>
      </c>
      <c r="IU58730" s="4"/>
      <c r="IV58730" s="4" t="str">
        <f t="shared" si="13"/>
        <v>Non-Business day</v>
      </c>
      <c r="IW58730" s="1">
        <f>COUNTIF(IV$58122:IV58730,"Business Day")</f>
        <v>418</v>
      </c>
    </row>
    <row r="58731" spans="253:257" x14ac:dyDescent="0.25">
      <c r="IS58731" s="5">
        <v>42338</v>
      </c>
      <c r="IT58731" s="4" t="s">
        <v>28</v>
      </c>
      <c r="IU58731" s="4"/>
      <c r="IV58731" s="4" t="str">
        <f t="shared" si="13"/>
        <v>Business Day</v>
      </c>
      <c r="IW58731" s="1">
        <f>COUNTIF(IV$58122:IV58731,"Business Day")</f>
        <v>419</v>
      </c>
    </row>
    <row r="58732" spans="253:257" x14ac:dyDescent="0.25">
      <c r="IS58732" s="5">
        <v>42339</v>
      </c>
      <c r="IT58732" s="4" t="s">
        <v>29</v>
      </c>
      <c r="IU58732" s="4"/>
      <c r="IV58732" s="4" t="str">
        <f t="shared" si="13"/>
        <v>Business Day</v>
      </c>
      <c r="IW58732" s="1">
        <f>COUNTIF(IV$58122:IV58732,"Business Day")</f>
        <v>420</v>
      </c>
    </row>
    <row r="58733" spans="253:257" x14ac:dyDescent="0.25">
      <c r="IS58733" s="5">
        <v>42340</v>
      </c>
      <c r="IT58733" s="4" t="s">
        <v>23</v>
      </c>
      <c r="IU58733" s="4"/>
      <c r="IV58733" s="4" t="str">
        <f t="shared" si="13"/>
        <v>Business Day</v>
      </c>
      <c r="IW58733" s="1">
        <f>COUNTIF(IV$58122:IV58733,"Business Day")</f>
        <v>421</v>
      </c>
    </row>
    <row r="58734" spans="253:257" x14ac:dyDescent="0.25">
      <c r="IS58734" s="5">
        <v>42341</v>
      </c>
      <c r="IT58734" s="4" t="s">
        <v>24</v>
      </c>
      <c r="IU58734" s="4"/>
      <c r="IV58734" s="4" t="str">
        <f t="shared" si="13"/>
        <v>Business Day</v>
      </c>
      <c r="IW58734" s="1">
        <f>COUNTIF(IV$58122:IV58734,"Business Day")</f>
        <v>422</v>
      </c>
    </row>
    <row r="58735" spans="253:257" x14ac:dyDescent="0.25">
      <c r="IS58735" s="5">
        <v>42342</v>
      </c>
      <c r="IT58735" s="4" t="s">
        <v>25</v>
      </c>
      <c r="IU58735" s="4"/>
      <c r="IV58735" s="4" t="str">
        <f t="shared" si="13"/>
        <v>Business Day</v>
      </c>
      <c r="IW58735" s="1">
        <f>COUNTIF(IV$58122:IV58735,"Business Day")</f>
        <v>423</v>
      </c>
    </row>
    <row r="58736" spans="253:257" x14ac:dyDescent="0.25">
      <c r="IS58736" s="5">
        <v>42343</v>
      </c>
      <c r="IT58736" s="4" t="s">
        <v>26</v>
      </c>
      <c r="IU58736" s="4"/>
      <c r="IV58736" s="4" t="str">
        <f t="shared" si="13"/>
        <v>Non-Business day</v>
      </c>
      <c r="IW58736" s="1">
        <f>COUNTIF(IV$58122:IV58736,"Business Day")</f>
        <v>423</v>
      </c>
    </row>
    <row r="58737" spans="253:257" x14ac:dyDescent="0.25">
      <c r="IS58737" s="5">
        <v>42344</v>
      </c>
      <c r="IT58737" s="4" t="s">
        <v>27</v>
      </c>
      <c r="IU58737" s="4"/>
      <c r="IV58737" s="4" t="str">
        <f t="shared" si="13"/>
        <v>Non-Business day</v>
      </c>
      <c r="IW58737" s="1">
        <f>COUNTIF(IV$58122:IV58737,"Business Day")</f>
        <v>423</v>
      </c>
    </row>
    <row r="58738" spans="253:257" x14ac:dyDescent="0.25">
      <c r="IS58738" s="5">
        <v>42345</v>
      </c>
      <c r="IT58738" s="4" t="s">
        <v>28</v>
      </c>
      <c r="IU58738" s="4"/>
      <c r="IV58738" s="4" t="str">
        <f t="shared" si="13"/>
        <v>Business Day</v>
      </c>
      <c r="IW58738" s="1">
        <f>COUNTIF(IV$58122:IV58738,"Business Day")</f>
        <v>424</v>
      </c>
    </row>
    <row r="58739" spans="253:257" x14ac:dyDescent="0.25">
      <c r="IS58739" s="5">
        <v>42346</v>
      </c>
      <c r="IT58739" s="4" t="s">
        <v>29</v>
      </c>
      <c r="IU58739" s="4"/>
      <c r="IV58739" s="4" t="str">
        <f t="shared" si="13"/>
        <v>Business Day</v>
      </c>
      <c r="IW58739" s="1">
        <f>COUNTIF(IV$58122:IV58739,"Business Day")</f>
        <v>425</v>
      </c>
    </row>
    <row r="58740" spans="253:257" x14ac:dyDescent="0.25">
      <c r="IS58740" s="5">
        <v>42347</v>
      </c>
      <c r="IT58740" s="4" t="s">
        <v>23</v>
      </c>
      <c r="IU58740" s="4"/>
      <c r="IV58740" s="4" t="str">
        <f t="shared" si="13"/>
        <v>Business Day</v>
      </c>
      <c r="IW58740" s="1">
        <f>COUNTIF(IV$58122:IV58740,"Business Day")</f>
        <v>426</v>
      </c>
    </row>
    <row r="58741" spans="253:257" x14ac:dyDescent="0.25">
      <c r="IS58741" s="5">
        <v>42348</v>
      </c>
      <c r="IT58741" s="4" t="s">
        <v>24</v>
      </c>
      <c r="IU58741" s="4"/>
      <c r="IV58741" s="4" t="str">
        <f t="shared" si="13"/>
        <v>Business Day</v>
      </c>
      <c r="IW58741" s="1">
        <f>COUNTIF(IV$58122:IV58741,"Business Day")</f>
        <v>427</v>
      </c>
    </row>
    <row r="58742" spans="253:257" x14ac:dyDescent="0.25">
      <c r="IS58742" s="5">
        <v>42349</v>
      </c>
      <c r="IT58742" s="4" t="s">
        <v>25</v>
      </c>
      <c r="IU58742" s="4"/>
      <c r="IV58742" s="4" t="str">
        <f t="shared" si="13"/>
        <v>Business Day</v>
      </c>
      <c r="IW58742" s="1">
        <f>COUNTIF(IV$58122:IV58742,"Business Day")</f>
        <v>428</v>
      </c>
    </row>
    <row r="58743" spans="253:257" x14ac:dyDescent="0.25">
      <c r="IS58743" s="5">
        <v>42350</v>
      </c>
      <c r="IT58743" s="4" t="s">
        <v>26</v>
      </c>
      <c r="IU58743" s="4"/>
      <c r="IV58743" s="4" t="str">
        <f t="shared" si="13"/>
        <v>Non-Business day</v>
      </c>
      <c r="IW58743" s="1">
        <f>COUNTIF(IV$58122:IV58743,"Business Day")</f>
        <v>428</v>
      </c>
    </row>
    <row r="58744" spans="253:257" x14ac:dyDescent="0.25">
      <c r="IS58744" s="5">
        <v>42351</v>
      </c>
      <c r="IT58744" s="4" t="s">
        <v>27</v>
      </c>
      <c r="IU58744" s="4"/>
      <c r="IV58744" s="4" t="str">
        <f t="shared" si="13"/>
        <v>Non-Business day</v>
      </c>
      <c r="IW58744" s="1">
        <f>COUNTIF(IV$58122:IV58744,"Business Day")</f>
        <v>428</v>
      </c>
    </row>
    <row r="58745" spans="253:257" x14ac:dyDescent="0.25">
      <c r="IS58745" s="5">
        <v>42352</v>
      </c>
      <c r="IT58745" s="4" t="s">
        <v>28</v>
      </c>
      <c r="IU58745" s="4"/>
      <c r="IV58745" s="4" t="str">
        <f t="shared" si="13"/>
        <v>Business Day</v>
      </c>
      <c r="IW58745" s="1">
        <f>COUNTIF(IV$58122:IV58745,"Business Day")</f>
        <v>429</v>
      </c>
    </row>
    <row r="58746" spans="253:257" x14ac:dyDescent="0.25">
      <c r="IS58746" s="5">
        <v>42353</v>
      </c>
      <c r="IT58746" s="4" t="s">
        <v>29</v>
      </c>
      <c r="IU58746" s="4"/>
      <c r="IV58746" s="4" t="str">
        <f t="shared" si="13"/>
        <v>Business Day</v>
      </c>
      <c r="IW58746" s="1">
        <f>COUNTIF(IV$58122:IV58746,"Business Day")</f>
        <v>430</v>
      </c>
    </row>
    <row r="58747" spans="253:257" x14ac:dyDescent="0.25">
      <c r="IS58747" s="5">
        <v>42354</v>
      </c>
      <c r="IT58747" s="4" t="s">
        <v>23</v>
      </c>
      <c r="IU58747" s="4"/>
      <c r="IV58747" s="4" t="str">
        <f t="shared" si="13"/>
        <v>Business Day</v>
      </c>
      <c r="IW58747" s="1">
        <f>COUNTIF(IV$58122:IV58747,"Business Day")</f>
        <v>431</v>
      </c>
    </row>
    <row r="58748" spans="253:257" x14ac:dyDescent="0.25">
      <c r="IS58748" s="5">
        <v>42355</v>
      </c>
      <c r="IT58748" s="4" t="s">
        <v>24</v>
      </c>
      <c r="IU58748" s="4"/>
      <c r="IV58748" s="4" t="str">
        <f t="shared" si="13"/>
        <v>Business Day</v>
      </c>
      <c r="IW58748" s="1">
        <f>COUNTIF(IV$58122:IV58748,"Business Day")</f>
        <v>432</v>
      </c>
    </row>
    <row r="58749" spans="253:257" x14ac:dyDescent="0.25">
      <c r="IS58749" s="5">
        <v>42356</v>
      </c>
      <c r="IT58749" s="4" t="s">
        <v>25</v>
      </c>
      <c r="IU58749" s="4"/>
      <c r="IV58749" s="4" t="str">
        <f t="shared" si="13"/>
        <v>Business Day</v>
      </c>
      <c r="IW58749" s="1">
        <f>COUNTIF(IV$58122:IV58749,"Business Day")</f>
        <v>433</v>
      </c>
    </row>
    <row r="58750" spans="253:257" x14ac:dyDescent="0.25">
      <c r="IS58750" s="5">
        <v>42357</v>
      </c>
      <c r="IT58750" s="4" t="s">
        <v>26</v>
      </c>
      <c r="IU58750" s="4"/>
      <c r="IV58750" s="4" t="str">
        <f t="shared" si="13"/>
        <v>Non-Business day</v>
      </c>
      <c r="IW58750" s="1">
        <f>COUNTIF(IV$58122:IV58750,"Business Day")</f>
        <v>433</v>
      </c>
    </row>
    <row r="58751" spans="253:257" x14ac:dyDescent="0.25">
      <c r="IS58751" s="5">
        <v>42358</v>
      </c>
      <c r="IT58751" s="4" t="s">
        <v>27</v>
      </c>
      <c r="IU58751" s="4"/>
      <c r="IV58751" s="4" t="str">
        <f t="shared" si="13"/>
        <v>Non-Business day</v>
      </c>
      <c r="IW58751" s="1">
        <f>COUNTIF(IV$58122:IV58751,"Business Day")</f>
        <v>433</v>
      </c>
    </row>
    <row r="58752" spans="253:257" x14ac:dyDescent="0.25">
      <c r="IS58752" s="5">
        <v>42359</v>
      </c>
      <c r="IT58752" s="4" t="s">
        <v>28</v>
      </c>
      <c r="IU58752" s="4"/>
      <c r="IV58752" s="4" t="str">
        <f t="shared" si="13"/>
        <v>Business Day</v>
      </c>
      <c r="IW58752" s="1">
        <f>COUNTIF(IV$58122:IV58752,"Business Day")</f>
        <v>434</v>
      </c>
    </row>
    <row r="58753" spans="253:257" x14ac:dyDescent="0.25">
      <c r="IS58753" s="5">
        <v>42360</v>
      </c>
      <c r="IT58753" s="4" t="s">
        <v>29</v>
      </c>
      <c r="IU58753" s="4"/>
      <c r="IV58753" s="4" t="str">
        <f t="shared" si="13"/>
        <v>Business Day</v>
      </c>
      <c r="IW58753" s="1">
        <f>COUNTIF(IV$58122:IV58753,"Business Day")</f>
        <v>435</v>
      </c>
    </row>
    <row r="58754" spans="253:257" x14ac:dyDescent="0.25">
      <c r="IS58754" s="5">
        <v>42361</v>
      </c>
      <c r="IT58754" s="4" t="s">
        <v>23</v>
      </c>
      <c r="IU58754" s="4"/>
      <c r="IV58754" s="4" t="str">
        <f t="shared" si="13"/>
        <v>Business Day</v>
      </c>
      <c r="IW58754" s="1">
        <f>COUNTIF(IV$58122:IV58754,"Business Day")</f>
        <v>436</v>
      </c>
    </row>
    <row r="58755" spans="253:257" x14ac:dyDescent="0.25">
      <c r="IS58755" s="5">
        <v>42362</v>
      </c>
      <c r="IT58755" s="4" t="s">
        <v>24</v>
      </c>
      <c r="IU58755" s="4"/>
      <c r="IV58755" s="4" t="str">
        <f t="shared" si="13"/>
        <v>Business Day</v>
      </c>
      <c r="IW58755" s="1">
        <f>COUNTIF(IV$58122:IV58755,"Business Day")</f>
        <v>437</v>
      </c>
    </row>
    <row r="58756" spans="253:257" x14ac:dyDescent="0.25">
      <c r="IS58756" s="5">
        <v>42363</v>
      </c>
      <c r="IT58756" s="4" t="s">
        <v>25</v>
      </c>
      <c r="IU58756" s="4" t="s">
        <v>32</v>
      </c>
      <c r="IV58756" s="4" t="str">
        <f t="shared" si="13"/>
        <v>Non-Business day</v>
      </c>
      <c r="IW58756" s="1">
        <f>COUNTIF(IV$58122:IV58756,"Business Day")</f>
        <v>437</v>
      </c>
    </row>
    <row r="58757" spans="253:257" x14ac:dyDescent="0.25">
      <c r="IS58757" s="5">
        <v>42364</v>
      </c>
      <c r="IT58757" s="4" t="s">
        <v>26</v>
      </c>
      <c r="IU58757" s="4"/>
      <c r="IV58757" s="4" t="str">
        <f t="shared" si="13"/>
        <v>Non-Business day</v>
      </c>
      <c r="IW58757" s="1">
        <f>COUNTIF(IV$58122:IV58757,"Business Day")</f>
        <v>437</v>
      </c>
    </row>
    <row r="58758" spans="253:257" x14ac:dyDescent="0.25">
      <c r="IS58758" s="5">
        <v>42365</v>
      </c>
      <c r="IT58758" s="4" t="s">
        <v>27</v>
      </c>
      <c r="IU58758" s="4"/>
      <c r="IV58758" s="4" t="str">
        <f t="shared" si="13"/>
        <v>Non-Business day</v>
      </c>
      <c r="IW58758" s="1">
        <f>COUNTIF(IV$58122:IV58758,"Business Day")</f>
        <v>437</v>
      </c>
    </row>
    <row r="58759" spans="253:257" x14ac:dyDescent="0.25">
      <c r="IS58759" s="5">
        <v>42366</v>
      </c>
      <c r="IT58759" s="4" t="s">
        <v>28</v>
      </c>
      <c r="IU58759" s="4"/>
      <c r="IV58759" s="4" t="str">
        <f t="shared" si="13"/>
        <v>Business Day</v>
      </c>
      <c r="IW58759" s="1">
        <f>COUNTIF(IV$58122:IV58759,"Business Day")</f>
        <v>438</v>
      </c>
    </row>
    <row r="58760" spans="253:257" x14ac:dyDescent="0.25">
      <c r="IS58760" s="5">
        <v>42367</v>
      </c>
      <c r="IT58760" s="4" t="s">
        <v>29</v>
      </c>
      <c r="IU58760" s="4"/>
      <c r="IV58760" s="4" t="str">
        <f t="shared" si="13"/>
        <v>Business Day</v>
      </c>
      <c r="IW58760" s="1">
        <f>COUNTIF(IV$58122:IV58760,"Business Day")</f>
        <v>439</v>
      </c>
    </row>
    <row r="58761" spans="253:257" x14ac:dyDescent="0.25">
      <c r="IS58761" s="5">
        <v>42368</v>
      </c>
      <c r="IT58761" s="4" t="s">
        <v>23</v>
      </c>
      <c r="IU58761" s="4"/>
      <c r="IV58761" s="4" t="str">
        <f t="shared" si="13"/>
        <v>Business Day</v>
      </c>
      <c r="IW58761" s="1">
        <f>COUNTIF(IV$58122:IV58761,"Business Day")</f>
        <v>440</v>
      </c>
    </row>
    <row r="58762" spans="253:257" x14ac:dyDescent="0.25">
      <c r="IS58762" s="5">
        <v>42369</v>
      </c>
      <c r="IT58762" s="4" t="s">
        <v>24</v>
      </c>
      <c r="IU58762" s="4"/>
      <c r="IV58762" s="4" t="str">
        <f t="shared" ref="IV58762:IV58825" si="14">IF(IU58762="PH","Non-Business day",IF(IT58763="Sunday","Non-Business day",IF(IT58763="Monday","Non-Business day","Business Day")))</f>
        <v>Business Day</v>
      </c>
      <c r="IW58762" s="1">
        <f>COUNTIF(IV$58122:IV58762,"Business Day")</f>
        <v>441</v>
      </c>
    </row>
    <row r="58763" spans="253:257" x14ac:dyDescent="0.25">
      <c r="IS58763" s="5">
        <v>42370</v>
      </c>
      <c r="IT58763" s="4" t="s">
        <v>25</v>
      </c>
      <c r="IU58763" s="4" t="s">
        <v>31</v>
      </c>
      <c r="IV58763" s="4" t="str">
        <f t="shared" si="14"/>
        <v>Non-Business day</v>
      </c>
      <c r="IW58763" s="1">
        <f>COUNTIF(IV$58122:IV58763,"Business Day")</f>
        <v>441</v>
      </c>
    </row>
    <row r="58764" spans="253:257" x14ac:dyDescent="0.25">
      <c r="IS58764" s="5">
        <v>42371</v>
      </c>
      <c r="IT58764" s="4" t="s">
        <v>26</v>
      </c>
      <c r="IU58764" s="4" t="s">
        <v>32</v>
      </c>
      <c r="IV58764" s="4" t="str">
        <f t="shared" si="14"/>
        <v>Non-Business day</v>
      </c>
      <c r="IW58764" s="1">
        <f>COUNTIF(IV$58122:IV58764,"Business Day")</f>
        <v>441</v>
      </c>
    </row>
    <row r="58765" spans="253:257" x14ac:dyDescent="0.25">
      <c r="IS58765" s="5">
        <v>42372</v>
      </c>
      <c r="IT58765" s="4" t="s">
        <v>27</v>
      </c>
      <c r="IU58765" s="4"/>
      <c r="IV58765" s="4" t="str">
        <f t="shared" si="14"/>
        <v>Non-Business day</v>
      </c>
      <c r="IW58765" s="1">
        <f>COUNTIF(IV$58122:IV58765,"Business Day")</f>
        <v>441</v>
      </c>
    </row>
    <row r="58766" spans="253:257" x14ac:dyDescent="0.25">
      <c r="IS58766" s="5">
        <v>42373</v>
      </c>
      <c r="IT58766" s="4" t="s">
        <v>28</v>
      </c>
      <c r="IU58766" s="4"/>
      <c r="IV58766" s="4" t="str">
        <f t="shared" si="14"/>
        <v>Business Day</v>
      </c>
      <c r="IW58766" s="1">
        <f>COUNTIF(IV$58122:IV58766,"Business Day")</f>
        <v>442</v>
      </c>
    </row>
    <row r="58767" spans="253:257" x14ac:dyDescent="0.25">
      <c r="IS58767" s="5">
        <v>42374</v>
      </c>
      <c r="IT58767" s="4" t="s">
        <v>29</v>
      </c>
      <c r="IU58767" s="4"/>
      <c r="IV58767" s="4" t="str">
        <f t="shared" si="14"/>
        <v>Business Day</v>
      </c>
      <c r="IW58767" s="1">
        <f>COUNTIF(IV$58122:IV58767,"Business Day")</f>
        <v>443</v>
      </c>
    </row>
    <row r="58768" spans="253:257" x14ac:dyDescent="0.25">
      <c r="IS58768" s="5">
        <v>42375</v>
      </c>
      <c r="IT58768" s="4" t="s">
        <v>23</v>
      </c>
      <c r="IU58768" s="4"/>
      <c r="IV58768" s="4" t="str">
        <f t="shared" si="14"/>
        <v>Business Day</v>
      </c>
      <c r="IW58768" s="1">
        <f>COUNTIF(IV$58122:IV58768,"Business Day")</f>
        <v>444</v>
      </c>
    </row>
    <row r="58769" spans="253:257" x14ac:dyDescent="0.25">
      <c r="IS58769" s="5">
        <v>42376</v>
      </c>
      <c r="IT58769" s="4" t="s">
        <v>24</v>
      </c>
      <c r="IU58769" s="4"/>
      <c r="IV58769" s="4" t="str">
        <f t="shared" si="14"/>
        <v>Business Day</v>
      </c>
      <c r="IW58769" s="1">
        <f>COUNTIF(IV$58122:IV58769,"Business Day")</f>
        <v>445</v>
      </c>
    </row>
    <row r="58770" spans="253:257" x14ac:dyDescent="0.25">
      <c r="IS58770" s="5">
        <v>42377</v>
      </c>
      <c r="IT58770" s="4" t="s">
        <v>25</v>
      </c>
      <c r="IU58770" s="4"/>
      <c r="IV58770" s="4" t="str">
        <f t="shared" si="14"/>
        <v>Business Day</v>
      </c>
      <c r="IW58770" s="1">
        <f>COUNTIF(IV$58122:IV58770,"Business Day")</f>
        <v>446</v>
      </c>
    </row>
    <row r="58771" spans="253:257" x14ac:dyDescent="0.25">
      <c r="IS58771" s="5">
        <v>42378</v>
      </c>
      <c r="IT58771" s="4" t="s">
        <v>26</v>
      </c>
      <c r="IU58771" s="4"/>
      <c r="IV58771" s="4" t="str">
        <f t="shared" si="14"/>
        <v>Non-Business day</v>
      </c>
      <c r="IW58771" s="1">
        <f>COUNTIF(IV$58122:IV58771,"Business Day")</f>
        <v>446</v>
      </c>
    </row>
    <row r="58772" spans="253:257" x14ac:dyDescent="0.25">
      <c r="IS58772" s="5">
        <v>42379</v>
      </c>
      <c r="IT58772" s="4" t="s">
        <v>27</v>
      </c>
      <c r="IU58772" s="4"/>
      <c r="IV58772" s="4" t="str">
        <f t="shared" si="14"/>
        <v>Non-Business day</v>
      </c>
      <c r="IW58772" s="1">
        <f>COUNTIF(IV$58122:IV58772,"Business Day")</f>
        <v>446</v>
      </c>
    </row>
    <row r="58773" spans="253:257" x14ac:dyDescent="0.25">
      <c r="IS58773" s="5">
        <v>42380</v>
      </c>
      <c r="IT58773" s="4" t="s">
        <v>28</v>
      </c>
      <c r="IU58773" s="4"/>
      <c r="IV58773" s="4" t="str">
        <f t="shared" si="14"/>
        <v>Business Day</v>
      </c>
      <c r="IW58773" s="1">
        <f>COUNTIF(IV$58122:IV58773,"Business Day")</f>
        <v>447</v>
      </c>
    </row>
    <row r="58774" spans="253:257" x14ac:dyDescent="0.25">
      <c r="IS58774" s="5">
        <v>42381</v>
      </c>
      <c r="IT58774" s="4" t="s">
        <v>29</v>
      </c>
      <c r="IU58774" s="4"/>
      <c r="IV58774" s="4" t="str">
        <f t="shared" si="14"/>
        <v>Business Day</v>
      </c>
      <c r="IW58774" s="1">
        <f>COUNTIF(IV$58122:IV58774,"Business Day")</f>
        <v>448</v>
      </c>
    </row>
    <row r="58775" spans="253:257" x14ac:dyDescent="0.25">
      <c r="IS58775" s="5">
        <v>42382</v>
      </c>
      <c r="IT58775" s="4" t="s">
        <v>23</v>
      </c>
      <c r="IU58775" s="4"/>
      <c r="IV58775" s="4" t="str">
        <f t="shared" si="14"/>
        <v>Business Day</v>
      </c>
      <c r="IW58775" s="1">
        <f>COUNTIF(IV$58122:IV58775,"Business Day")</f>
        <v>449</v>
      </c>
    </row>
    <row r="58776" spans="253:257" x14ac:dyDescent="0.25">
      <c r="IS58776" s="5">
        <v>42383</v>
      </c>
      <c r="IT58776" s="4" t="s">
        <v>24</v>
      </c>
      <c r="IU58776" s="4"/>
      <c r="IV58776" s="4" t="str">
        <f t="shared" si="14"/>
        <v>Business Day</v>
      </c>
      <c r="IW58776" s="1">
        <f>COUNTIF(IV$58122:IV58776,"Business Day")</f>
        <v>450</v>
      </c>
    </row>
    <row r="58777" spans="253:257" x14ac:dyDescent="0.25">
      <c r="IS58777" s="5">
        <v>42384</v>
      </c>
      <c r="IT58777" s="4" t="s">
        <v>25</v>
      </c>
      <c r="IU58777" s="4"/>
      <c r="IV58777" s="4" t="str">
        <f t="shared" si="14"/>
        <v>Business Day</v>
      </c>
      <c r="IW58777" s="1">
        <f>COUNTIF(IV$58122:IV58777,"Business Day")</f>
        <v>451</v>
      </c>
    </row>
    <row r="58778" spans="253:257" x14ac:dyDescent="0.25">
      <c r="IS58778" s="5">
        <v>42385</v>
      </c>
      <c r="IT58778" s="4" t="s">
        <v>26</v>
      </c>
      <c r="IU58778" s="4"/>
      <c r="IV58778" s="4" t="str">
        <f t="shared" si="14"/>
        <v>Non-Business day</v>
      </c>
      <c r="IW58778" s="1">
        <f>COUNTIF(IV$58122:IV58778,"Business Day")</f>
        <v>451</v>
      </c>
    </row>
    <row r="58779" spans="253:257" x14ac:dyDescent="0.25">
      <c r="IS58779" s="5">
        <v>42386</v>
      </c>
      <c r="IT58779" s="4" t="s">
        <v>27</v>
      </c>
      <c r="IU58779" s="4"/>
      <c r="IV58779" s="4" t="str">
        <f t="shared" si="14"/>
        <v>Non-Business day</v>
      </c>
      <c r="IW58779" s="1">
        <f>COUNTIF(IV$58122:IV58779,"Business Day")</f>
        <v>451</v>
      </c>
    </row>
    <row r="58780" spans="253:257" x14ac:dyDescent="0.25">
      <c r="IS58780" s="5">
        <v>42387</v>
      </c>
      <c r="IT58780" s="4" t="s">
        <v>28</v>
      </c>
      <c r="IU58780" s="4"/>
      <c r="IV58780" s="4" t="str">
        <f t="shared" si="14"/>
        <v>Business Day</v>
      </c>
      <c r="IW58780" s="1">
        <f>COUNTIF(IV$58122:IV58780,"Business Day")</f>
        <v>452</v>
      </c>
    </row>
    <row r="58781" spans="253:257" x14ac:dyDescent="0.25">
      <c r="IS58781" s="5">
        <v>42388</v>
      </c>
      <c r="IT58781" s="4" t="s">
        <v>29</v>
      </c>
      <c r="IU58781" s="4"/>
      <c r="IV58781" s="4" t="str">
        <f t="shared" si="14"/>
        <v>Business Day</v>
      </c>
      <c r="IW58781" s="1">
        <f>COUNTIF(IV$58122:IV58781,"Business Day")</f>
        <v>453</v>
      </c>
    </row>
    <row r="58782" spans="253:257" x14ac:dyDescent="0.25">
      <c r="IS58782" s="5">
        <v>42389</v>
      </c>
      <c r="IT58782" s="4" t="s">
        <v>23</v>
      </c>
      <c r="IU58782" s="4"/>
      <c r="IV58782" s="4" t="str">
        <f t="shared" si="14"/>
        <v>Business Day</v>
      </c>
      <c r="IW58782" s="1">
        <f>COUNTIF(IV$58122:IV58782,"Business Day")</f>
        <v>454</v>
      </c>
    </row>
    <row r="58783" spans="253:257" x14ac:dyDescent="0.25">
      <c r="IS58783" s="5">
        <v>42390</v>
      </c>
      <c r="IT58783" s="4" t="s">
        <v>24</v>
      </c>
      <c r="IU58783" s="4"/>
      <c r="IV58783" s="4" t="str">
        <f t="shared" si="14"/>
        <v>Business Day</v>
      </c>
      <c r="IW58783" s="1">
        <f>COUNTIF(IV$58122:IV58783,"Business Day")</f>
        <v>455</v>
      </c>
    </row>
    <row r="58784" spans="253:257" x14ac:dyDescent="0.25">
      <c r="IS58784" s="5">
        <v>42391</v>
      </c>
      <c r="IT58784" s="4" t="s">
        <v>25</v>
      </c>
      <c r="IU58784" s="4"/>
      <c r="IV58784" s="4" t="str">
        <f t="shared" si="14"/>
        <v>Business Day</v>
      </c>
      <c r="IW58784" s="1">
        <f>COUNTIF(IV$58122:IV58784,"Business Day")</f>
        <v>456</v>
      </c>
    </row>
    <row r="58785" spans="253:257" x14ac:dyDescent="0.25">
      <c r="IS58785" s="5">
        <v>42392</v>
      </c>
      <c r="IT58785" s="4" t="s">
        <v>26</v>
      </c>
      <c r="IU58785" s="4"/>
      <c r="IV58785" s="4" t="str">
        <f t="shared" si="14"/>
        <v>Non-Business day</v>
      </c>
      <c r="IW58785" s="1">
        <f>COUNTIF(IV$58122:IV58785,"Business Day")</f>
        <v>456</v>
      </c>
    </row>
    <row r="58786" spans="253:257" x14ac:dyDescent="0.25">
      <c r="IS58786" s="5">
        <v>42393</v>
      </c>
      <c r="IT58786" s="4" t="s">
        <v>27</v>
      </c>
      <c r="IU58786" s="4" t="s">
        <v>32</v>
      </c>
      <c r="IV58786" s="4" t="str">
        <f t="shared" si="14"/>
        <v>Non-Business day</v>
      </c>
      <c r="IW58786" s="1">
        <f>COUNTIF(IV$58122:IV58786,"Business Day")</f>
        <v>456</v>
      </c>
    </row>
    <row r="58787" spans="253:257" x14ac:dyDescent="0.25">
      <c r="IS58787" s="5">
        <v>42394</v>
      </c>
      <c r="IT58787" s="4" t="s">
        <v>28</v>
      </c>
      <c r="IU58787" s="4"/>
      <c r="IV58787" s="4" t="str">
        <f t="shared" si="14"/>
        <v>Business Day</v>
      </c>
      <c r="IW58787" s="1">
        <f>COUNTIF(IV$58122:IV58787,"Business Day")</f>
        <v>457</v>
      </c>
    </row>
    <row r="58788" spans="253:257" x14ac:dyDescent="0.25">
      <c r="IS58788" s="5">
        <v>42395</v>
      </c>
      <c r="IT58788" s="4" t="s">
        <v>29</v>
      </c>
      <c r="IU58788" s="4"/>
      <c r="IV58788" s="4" t="str">
        <f t="shared" si="14"/>
        <v>Business Day</v>
      </c>
      <c r="IW58788" s="1">
        <f>COUNTIF(IV$58122:IV58788,"Business Day")</f>
        <v>458</v>
      </c>
    </row>
    <row r="58789" spans="253:257" x14ac:dyDescent="0.25">
      <c r="IS58789" s="5">
        <v>42396</v>
      </c>
      <c r="IT58789" s="4" t="s">
        <v>23</v>
      </c>
      <c r="IU58789" s="4"/>
      <c r="IV58789" s="4" t="str">
        <f t="shared" si="14"/>
        <v>Business Day</v>
      </c>
      <c r="IW58789" s="1">
        <f>COUNTIF(IV$58122:IV58789,"Business Day")</f>
        <v>459</v>
      </c>
    </row>
    <row r="58790" spans="253:257" x14ac:dyDescent="0.25">
      <c r="IS58790" s="5">
        <v>42397</v>
      </c>
      <c r="IT58790" s="4" t="s">
        <v>24</v>
      </c>
      <c r="IU58790" s="4"/>
      <c r="IV58790" s="4" t="str">
        <f t="shared" si="14"/>
        <v>Business Day</v>
      </c>
      <c r="IW58790" s="1">
        <f>COUNTIF(IV$58122:IV58790,"Business Day")</f>
        <v>460</v>
      </c>
    </row>
    <row r="58791" spans="253:257" x14ac:dyDescent="0.25">
      <c r="IS58791" s="5">
        <v>42398</v>
      </c>
      <c r="IT58791" s="4" t="s">
        <v>25</v>
      </c>
      <c r="IU58791" s="4"/>
      <c r="IV58791" s="4" t="str">
        <f t="shared" si="14"/>
        <v>Business Day</v>
      </c>
      <c r="IW58791" s="1">
        <f>COUNTIF(IV$58122:IV58791,"Business Day")</f>
        <v>461</v>
      </c>
    </row>
    <row r="58792" spans="253:257" x14ac:dyDescent="0.25">
      <c r="IS58792" s="5">
        <v>42399</v>
      </c>
      <c r="IT58792" s="4" t="s">
        <v>26</v>
      </c>
      <c r="IU58792" s="4"/>
      <c r="IV58792" s="4" t="str">
        <f t="shared" si="14"/>
        <v>Non-Business day</v>
      </c>
      <c r="IW58792" s="1">
        <f>COUNTIF(IV$58122:IV58792,"Business Day")</f>
        <v>461</v>
      </c>
    </row>
    <row r="58793" spans="253:257" x14ac:dyDescent="0.25">
      <c r="IS58793" s="5">
        <v>42400</v>
      </c>
      <c r="IT58793" s="4" t="s">
        <v>27</v>
      </c>
      <c r="IU58793" s="4"/>
      <c r="IV58793" s="4" t="str">
        <f t="shared" si="14"/>
        <v>Non-Business day</v>
      </c>
      <c r="IW58793" s="1">
        <f>COUNTIF(IV$58122:IV58793,"Business Day")</f>
        <v>461</v>
      </c>
    </row>
    <row r="58794" spans="253:257" x14ac:dyDescent="0.25">
      <c r="IS58794" s="5">
        <v>42401</v>
      </c>
      <c r="IT58794" s="4" t="s">
        <v>28</v>
      </c>
      <c r="IU58794" s="4" t="s">
        <v>31</v>
      </c>
      <c r="IV58794" s="4" t="str">
        <f t="shared" si="14"/>
        <v>Non-Business day</v>
      </c>
      <c r="IW58794" s="1">
        <f>COUNTIF(IV$58122:IV58794,"Business Day")</f>
        <v>461</v>
      </c>
    </row>
    <row r="58795" spans="253:257" x14ac:dyDescent="0.25">
      <c r="IS58795" s="5">
        <v>42402</v>
      </c>
      <c r="IT58795" s="4" t="s">
        <v>29</v>
      </c>
      <c r="IU58795" s="4"/>
      <c r="IV58795" s="4" t="str">
        <f t="shared" si="14"/>
        <v>Business Day</v>
      </c>
      <c r="IW58795" s="1">
        <f>COUNTIF(IV$58122:IV58795,"Business Day")</f>
        <v>462</v>
      </c>
    </row>
    <row r="58796" spans="253:257" x14ac:dyDescent="0.25">
      <c r="IS58796" s="5">
        <v>42403</v>
      </c>
      <c r="IT58796" s="4" t="s">
        <v>23</v>
      </c>
      <c r="IU58796" s="4"/>
      <c r="IV58796" s="4" t="str">
        <f t="shared" si="14"/>
        <v>Business Day</v>
      </c>
      <c r="IW58796" s="1">
        <f>COUNTIF(IV$58122:IV58796,"Business Day")</f>
        <v>463</v>
      </c>
    </row>
    <row r="58797" spans="253:257" x14ac:dyDescent="0.25">
      <c r="IS58797" s="5">
        <v>42404</v>
      </c>
      <c r="IT58797" s="4" t="s">
        <v>24</v>
      </c>
      <c r="IU58797" s="4"/>
      <c r="IV58797" s="4" t="str">
        <f t="shared" si="14"/>
        <v>Business Day</v>
      </c>
      <c r="IW58797" s="1">
        <f>COUNTIF(IV$58122:IV58797,"Business Day")</f>
        <v>464</v>
      </c>
    </row>
    <row r="58798" spans="253:257" x14ac:dyDescent="0.25">
      <c r="IS58798" s="5">
        <v>42405</v>
      </c>
      <c r="IT58798" s="4" t="s">
        <v>25</v>
      </c>
      <c r="IU58798" s="4"/>
      <c r="IV58798" s="4" t="str">
        <f t="shared" si="14"/>
        <v>Business Day</v>
      </c>
      <c r="IW58798" s="1">
        <f>COUNTIF(IV$58122:IV58798,"Business Day")</f>
        <v>465</v>
      </c>
    </row>
    <row r="58799" spans="253:257" x14ac:dyDescent="0.25">
      <c r="IS58799" s="5">
        <v>42406</v>
      </c>
      <c r="IT58799" s="4" t="s">
        <v>26</v>
      </c>
      <c r="IU58799" s="4"/>
      <c r="IV58799" s="4" t="str">
        <f t="shared" si="14"/>
        <v>Non-Business day</v>
      </c>
      <c r="IW58799" s="1">
        <f>COUNTIF(IV$58122:IV58799,"Business Day")</f>
        <v>465</v>
      </c>
    </row>
    <row r="58800" spans="253:257" x14ac:dyDescent="0.25">
      <c r="IS58800" s="5">
        <v>42407</v>
      </c>
      <c r="IT58800" s="4" t="s">
        <v>27</v>
      </c>
      <c r="IU58800" s="4"/>
      <c r="IV58800" s="4" t="str">
        <f t="shared" si="14"/>
        <v>Non-Business day</v>
      </c>
      <c r="IW58800" s="1">
        <f>COUNTIF(IV$58122:IV58800,"Business Day")</f>
        <v>465</v>
      </c>
    </row>
    <row r="58801" spans="253:257" x14ac:dyDescent="0.25">
      <c r="IS58801" s="5">
        <v>42408</v>
      </c>
      <c r="IT58801" s="4" t="s">
        <v>28</v>
      </c>
      <c r="IU58801" s="4" t="s">
        <v>32</v>
      </c>
      <c r="IV58801" s="4" t="str">
        <f t="shared" si="14"/>
        <v>Non-Business day</v>
      </c>
      <c r="IW58801" s="1">
        <f>COUNTIF(IV$58122:IV58801,"Business Day")</f>
        <v>465</v>
      </c>
    </row>
    <row r="58802" spans="253:257" x14ac:dyDescent="0.25">
      <c r="IS58802" s="5">
        <v>42409</v>
      </c>
      <c r="IT58802" s="4" t="s">
        <v>29</v>
      </c>
      <c r="IU58802" s="4"/>
      <c r="IV58802" s="4" t="str">
        <f t="shared" si="14"/>
        <v>Business Day</v>
      </c>
      <c r="IW58802" s="1">
        <f>COUNTIF(IV$58122:IV58802,"Business Day")</f>
        <v>466</v>
      </c>
    </row>
    <row r="58803" spans="253:257" x14ac:dyDescent="0.25">
      <c r="IS58803" s="5">
        <v>42410</v>
      </c>
      <c r="IT58803" s="4" t="s">
        <v>23</v>
      </c>
      <c r="IU58803" s="4"/>
      <c r="IV58803" s="4" t="str">
        <f t="shared" si="14"/>
        <v>Business Day</v>
      </c>
      <c r="IW58803" s="1">
        <f>COUNTIF(IV$58122:IV58803,"Business Day")</f>
        <v>467</v>
      </c>
    </row>
    <row r="58804" spans="253:257" x14ac:dyDescent="0.25">
      <c r="IS58804" s="5">
        <v>42411</v>
      </c>
      <c r="IT58804" s="4" t="s">
        <v>24</v>
      </c>
      <c r="IU58804" s="4"/>
      <c r="IV58804" s="4" t="str">
        <f t="shared" si="14"/>
        <v>Business Day</v>
      </c>
      <c r="IW58804" s="1">
        <f>COUNTIF(IV$58122:IV58804,"Business Day")</f>
        <v>468</v>
      </c>
    </row>
    <row r="58805" spans="253:257" x14ac:dyDescent="0.25">
      <c r="IS58805" s="5">
        <v>42412</v>
      </c>
      <c r="IT58805" s="4" t="s">
        <v>25</v>
      </c>
      <c r="IU58805" s="4"/>
      <c r="IV58805" s="4" t="str">
        <f t="shared" si="14"/>
        <v>Business Day</v>
      </c>
      <c r="IW58805" s="1">
        <f>COUNTIF(IV$58122:IV58805,"Business Day")</f>
        <v>469</v>
      </c>
    </row>
    <row r="58806" spans="253:257" x14ac:dyDescent="0.25">
      <c r="IS58806" s="5">
        <v>42413</v>
      </c>
      <c r="IT58806" s="4" t="s">
        <v>26</v>
      </c>
      <c r="IU58806" s="4"/>
      <c r="IV58806" s="4" t="str">
        <f t="shared" si="14"/>
        <v>Non-Business day</v>
      </c>
      <c r="IW58806" s="1">
        <f>COUNTIF(IV$58122:IV58806,"Business Day")</f>
        <v>469</v>
      </c>
    </row>
    <row r="58807" spans="253:257" x14ac:dyDescent="0.25">
      <c r="IS58807" s="5">
        <v>42414</v>
      </c>
      <c r="IT58807" s="4" t="s">
        <v>27</v>
      </c>
      <c r="IU58807" s="4"/>
      <c r="IV58807" s="4" t="str">
        <f t="shared" si="14"/>
        <v>Non-Business day</v>
      </c>
      <c r="IW58807" s="1">
        <f>COUNTIF(IV$58122:IV58807,"Business Day")</f>
        <v>469</v>
      </c>
    </row>
    <row r="58808" spans="253:257" x14ac:dyDescent="0.25">
      <c r="IS58808" s="5">
        <v>42415</v>
      </c>
      <c r="IT58808" s="4" t="s">
        <v>28</v>
      </c>
      <c r="IU58808" s="4"/>
      <c r="IV58808" s="4" t="str">
        <f t="shared" si="14"/>
        <v>Business Day</v>
      </c>
      <c r="IW58808" s="1">
        <f>COUNTIF(IV$58122:IV58808,"Business Day")</f>
        <v>470</v>
      </c>
    </row>
    <row r="58809" spans="253:257" x14ac:dyDescent="0.25">
      <c r="IS58809" s="5">
        <v>42416</v>
      </c>
      <c r="IT58809" s="4" t="s">
        <v>29</v>
      </c>
      <c r="IU58809" s="4"/>
      <c r="IV58809" s="4" t="str">
        <f t="shared" si="14"/>
        <v>Business Day</v>
      </c>
      <c r="IW58809" s="1">
        <f>COUNTIF(IV$58122:IV58809,"Business Day")</f>
        <v>471</v>
      </c>
    </row>
    <row r="58810" spans="253:257" x14ac:dyDescent="0.25">
      <c r="IS58810" s="5">
        <v>42417</v>
      </c>
      <c r="IT58810" s="4" t="s">
        <v>23</v>
      </c>
      <c r="IU58810" s="4"/>
      <c r="IV58810" s="4" t="str">
        <f t="shared" si="14"/>
        <v>Business Day</v>
      </c>
      <c r="IW58810" s="1">
        <f>COUNTIF(IV$58122:IV58810,"Business Day")</f>
        <v>472</v>
      </c>
    </row>
    <row r="58811" spans="253:257" x14ac:dyDescent="0.25">
      <c r="IS58811" s="5">
        <v>42418</v>
      </c>
      <c r="IT58811" s="4" t="s">
        <v>24</v>
      </c>
      <c r="IU58811" s="4"/>
      <c r="IV58811" s="4" t="str">
        <f t="shared" si="14"/>
        <v>Business Day</v>
      </c>
      <c r="IW58811" s="1">
        <f>COUNTIF(IV$58122:IV58811,"Business Day")</f>
        <v>473</v>
      </c>
    </row>
    <row r="58812" spans="253:257" x14ac:dyDescent="0.25">
      <c r="IS58812" s="5">
        <v>42419</v>
      </c>
      <c r="IT58812" s="4" t="s">
        <v>25</v>
      </c>
      <c r="IU58812" s="4"/>
      <c r="IV58812" s="4" t="str">
        <f t="shared" si="14"/>
        <v>Business Day</v>
      </c>
      <c r="IW58812" s="1">
        <f>COUNTIF(IV$58122:IV58812,"Business Day")</f>
        <v>474</v>
      </c>
    </row>
    <row r="58813" spans="253:257" x14ac:dyDescent="0.25">
      <c r="IS58813" s="5">
        <v>42420</v>
      </c>
      <c r="IT58813" s="4" t="s">
        <v>26</v>
      </c>
      <c r="IU58813" s="4"/>
      <c r="IV58813" s="4" t="str">
        <f t="shared" si="14"/>
        <v>Non-Business day</v>
      </c>
      <c r="IW58813" s="1">
        <f>COUNTIF(IV$58122:IV58813,"Business Day")</f>
        <v>474</v>
      </c>
    </row>
    <row r="58814" spans="253:257" x14ac:dyDescent="0.25">
      <c r="IS58814" s="5">
        <v>42421</v>
      </c>
      <c r="IT58814" s="4" t="s">
        <v>27</v>
      </c>
      <c r="IU58814" s="4"/>
      <c r="IV58814" s="4" t="str">
        <f t="shared" si="14"/>
        <v>Non-Business day</v>
      </c>
      <c r="IW58814" s="1">
        <f>COUNTIF(IV$58122:IV58814,"Business Day")</f>
        <v>474</v>
      </c>
    </row>
    <row r="58815" spans="253:257" x14ac:dyDescent="0.25">
      <c r="IS58815" s="5">
        <v>42422</v>
      </c>
      <c r="IT58815" s="4" t="s">
        <v>28</v>
      </c>
      <c r="IU58815" s="4"/>
      <c r="IV58815" s="4" t="str">
        <f t="shared" si="14"/>
        <v>Business Day</v>
      </c>
      <c r="IW58815" s="1">
        <f>COUNTIF(IV$58122:IV58815,"Business Day")</f>
        <v>475</v>
      </c>
    </row>
    <row r="58816" spans="253:257" x14ac:dyDescent="0.25">
      <c r="IS58816" s="5">
        <v>42423</v>
      </c>
      <c r="IT58816" s="4" t="s">
        <v>29</v>
      </c>
      <c r="IU58816" s="4"/>
      <c r="IV58816" s="4" t="str">
        <f t="shared" si="14"/>
        <v>Business Day</v>
      </c>
      <c r="IW58816" s="1">
        <f>COUNTIF(IV$58122:IV58816,"Business Day")</f>
        <v>476</v>
      </c>
    </row>
    <row r="58817" spans="253:257" x14ac:dyDescent="0.25">
      <c r="IS58817" s="5">
        <v>42424</v>
      </c>
      <c r="IT58817" s="4" t="s">
        <v>23</v>
      </c>
      <c r="IU58817" s="4"/>
      <c r="IV58817" s="4" t="str">
        <f t="shared" si="14"/>
        <v>Business Day</v>
      </c>
      <c r="IW58817" s="1">
        <f>COUNTIF(IV$58122:IV58817,"Business Day")</f>
        <v>477</v>
      </c>
    </row>
    <row r="58818" spans="253:257" x14ac:dyDescent="0.25">
      <c r="IS58818" s="5">
        <v>42425</v>
      </c>
      <c r="IT58818" s="4" t="s">
        <v>24</v>
      </c>
      <c r="IU58818" s="4"/>
      <c r="IV58818" s="4" t="str">
        <f t="shared" si="14"/>
        <v>Business Day</v>
      </c>
      <c r="IW58818" s="1">
        <f>COUNTIF(IV$58122:IV58818,"Business Day")</f>
        <v>478</v>
      </c>
    </row>
    <row r="58819" spans="253:257" x14ac:dyDescent="0.25">
      <c r="IS58819" s="5">
        <v>42426</v>
      </c>
      <c r="IT58819" s="4" t="s">
        <v>25</v>
      </c>
      <c r="IU58819" s="4"/>
      <c r="IV58819" s="4" t="str">
        <f t="shared" si="14"/>
        <v>Business Day</v>
      </c>
      <c r="IW58819" s="1">
        <f>COUNTIF(IV$58122:IV58819,"Business Day")</f>
        <v>479</v>
      </c>
    </row>
    <row r="58820" spans="253:257" x14ac:dyDescent="0.25">
      <c r="IS58820" s="5">
        <v>42427</v>
      </c>
      <c r="IT58820" s="4" t="s">
        <v>26</v>
      </c>
      <c r="IU58820" s="4"/>
      <c r="IV58820" s="4" t="str">
        <f t="shared" si="14"/>
        <v>Non-Business day</v>
      </c>
      <c r="IW58820" s="1">
        <f>COUNTIF(IV$58122:IV58820,"Business Day")</f>
        <v>479</v>
      </c>
    </row>
    <row r="58821" spans="253:257" x14ac:dyDescent="0.25">
      <c r="IS58821" s="5">
        <v>42428</v>
      </c>
      <c r="IT58821" s="4" t="s">
        <v>27</v>
      </c>
      <c r="IU58821" s="4"/>
      <c r="IV58821" s="4" t="str">
        <f t="shared" si="14"/>
        <v>Non-Business day</v>
      </c>
      <c r="IW58821" s="1">
        <f>COUNTIF(IV$58122:IV58821,"Business Day")</f>
        <v>479</v>
      </c>
    </row>
    <row r="58822" spans="253:257" x14ac:dyDescent="0.25">
      <c r="IS58822" s="5">
        <v>42429</v>
      </c>
      <c r="IT58822" s="4" t="s">
        <v>28</v>
      </c>
      <c r="IU58822" s="4"/>
      <c r="IV58822" s="4" t="str">
        <f t="shared" si="14"/>
        <v>Business Day</v>
      </c>
      <c r="IW58822" s="1">
        <f>COUNTIF(IV$58122:IV58822,"Business Day")</f>
        <v>480</v>
      </c>
    </row>
    <row r="58823" spans="253:257" x14ac:dyDescent="0.25">
      <c r="IS58823" s="5">
        <v>42430</v>
      </c>
      <c r="IT58823" s="4" t="s">
        <v>29</v>
      </c>
      <c r="IU58823" s="4"/>
      <c r="IV58823" s="4" t="str">
        <f t="shared" si="14"/>
        <v>Business Day</v>
      </c>
      <c r="IW58823" s="1">
        <f>COUNTIF(IV$58122:IV58823,"Business Day")</f>
        <v>481</v>
      </c>
    </row>
    <row r="58824" spans="253:257" x14ac:dyDescent="0.25">
      <c r="IS58824" s="5">
        <v>42431</v>
      </c>
      <c r="IT58824" s="4" t="s">
        <v>23</v>
      </c>
      <c r="IU58824" s="4"/>
      <c r="IV58824" s="4" t="str">
        <f t="shared" si="14"/>
        <v>Business Day</v>
      </c>
      <c r="IW58824" s="1">
        <f>COUNTIF(IV$58122:IV58824,"Business Day")</f>
        <v>482</v>
      </c>
    </row>
    <row r="58825" spans="253:257" x14ac:dyDescent="0.25">
      <c r="IS58825" s="5">
        <v>42432</v>
      </c>
      <c r="IT58825" s="4" t="s">
        <v>24</v>
      </c>
      <c r="IU58825" s="4"/>
      <c r="IV58825" s="4" t="str">
        <f t="shared" si="14"/>
        <v>Business Day</v>
      </c>
      <c r="IW58825" s="1">
        <f>COUNTIF(IV$58122:IV58825,"Business Day")</f>
        <v>483</v>
      </c>
    </row>
    <row r="58826" spans="253:257" x14ac:dyDescent="0.25">
      <c r="IS58826" s="5">
        <v>42433</v>
      </c>
      <c r="IT58826" s="4" t="s">
        <v>25</v>
      </c>
      <c r="IU58826" s="4"/>
      <c r="IV58826" s="4" t="str">
        <f t="shared" ref="IV58826:IV58889" si="15">IF(IU58826="PH","Non-Business day",IF(IT58827="Sunday","Non-Business day",IF(IT58827="Monday","Non-Business day","Business Day")))</f>
        <v>Business Day</v>
      </c>
      <c r="IW58826" s="1">
        <f>COUNTIF(IV$58122:IV58826,"Business Day")</f>
        <v>484</v>
      </c>
    </row>
    <row r="58827" spans="253:257" x14ac:dyDescent="0.25">
      <c r="IS58827" s="5">
        <v>42434</v>
      </c>
      <c r="IT58827" s="4" t="s">
        <v>26</v>
      </c>
      <c r="IU58827" s="4"/>
      <c r="IV58827" s="4" t="str">
        <f t="shared" si="15"/>
        <v>Non-Business day</v>
      </c>
      <c r="IW58827" s="1">
        <f>COUNTIF(IV$58122:IV58827,"Business Day")</f>
        <v>484</v>
      </c>
    </row>
    <row r="58828" spans="253:257" x14ac:dyDescent="0.25">
      <c r="IS58828" s="5">
        <v>42435</v>
      </c>
      <c r="IT58828" s="4" t="s">
        <v>27</v>
      </c>
      <c r="IU58828" s="4"/>
      <c r="IV58828" s="4" t="str">
        <f t="shared" si="15"/>
        <v>Non-Business day</v>
      </c>
      <c r="IW58828" s="1">
        <f>COUNTIF(IV$58122:IV58828,"Business Day")</f>
        <v>484</v>
      </c>
    </row>
    <row r="58829" spans="253:257" x14ac:dyDescent="0.25">
      <c r="IS58829" s="5">
        <v>42436</v>
      </c>
      <c r="IT58829" s="4" t="s">
        <v>28</v>
      </c>
      <c r="IU58829" s="4" t="s">
        <v>32</v>
      </c>
      <c r="IV58829" s="4" t="str">
        <f t="shared" si="15"/>
        <v>Non-Business day</v>
      </c>
      <c r="IW58829" s="1">
        <f>COUNTIF(IV$58122:IV58829,"Business Day")</f>
        <v>484</v>
      </c>
    </row>
    <row r="58830" spans="253:257" x14ac:dyDescent="0.25">
      <c r="IS58830" s="5">
        <v>42437</v>
      </c>
      <c r="IT58830" s="4" t="s">
        <v>29</v>
      </c>
      <c r="IU58830" s="4"/>
      <c r="IV58830" s="4" t="str">
        <f t="shared" si="15"/>
        <v>Business Day</v>
      </c>
      <c r="IW58830" s="1">
        <f>COUNTIF(IV$58122:IV58830,"Business Day")</f>
        <v>485</v>
      </c>
    </row>
    <row r="58831" spans="253:257" x14ac:dyDescent="0.25">
      <c r="IS58831" s="5">
        <v>42438</v>
      </c>
      <c r="IT58831" s="4" t="s">
        <v>23</v>
      </c>
      <c r="IU58831" s="4"/>
      <c r="IV58831" s="4" t="str">
        <f t="shared" si="15"/>
        <v>Business Day</v>
      </c>
      <c r="IW58831" s="1">
        <f>COUNTIF(IV$58122:IV58831,"Business Day")</f>
        <v>486</v>
      </c>
    </row>
    <row r="58832" spans="253:257" x14ac:dyDescent="0.25">
      <c r="IS58832" s="5">
        <v>42439</v>
      </c>
      <c r="IT58832" s="4" t="s">
        <v>24</v>
      </c>
      <c r="IU58832" s="4"/>
      <c r="IV58832" s="4" t="str">
        <f t="shared" si="15"/>
        <v>Business Day</v>
      </c>
      <c r="IW58832" s="1">
        <f>COUNTIF(IV$58122:IV58832,"Business Day")</f>
        <v>487</v>
      </c>
    </row>
    <row r="58833" spans="253:257" x14ac:dyDescent="0.25">
      <c r="IS58833" s="5">
        <v>42440</v>
      </c>
      <c r="IT58833" s="4" t="s">
        <v>25</v>
      </c>
      <c r="IU58833" s="4"/>
      <c r="IV58833" s="4" t="str">
        <f t="shared" si="15"/>
        <v>Business Day</v>
      </c>
      <c r="IW58833" s="1">
        <f>COUNTIF(IV$58122:IV58833,"Business Day")</f>
        <v>488</v>
      </c>
    </row>
    <row r="58834" spans="253:257" x14ac:dyDescent="0.25">
      <c r="IS58834" s="5">
        <v>42441</v>
      </c>
      <c r="IT58834" s="4" t="s">
        <v>26</v>
      </c>
      <c r="IU58834" s="4" t="s">
        <v>32</v>
      </c>
      <c r="IV58834" s="4" t="str">
        <f t="shared" si="15"/>
        <v>Non-Business day</v>
      </c>
      <c r="IW58834" s="1">
        <f>COUNTIF(IV$58122:IV58834,"Business Day")</f>
        <v>488</v>
      </c>
    </row>
    <row r="58835" spans="253:257" x14ac:dyDescent="0.25">
      <c r="IS58835" s="5">
        <v>42442</v>
      </c>
      <c r="IT58835" s="4" t="s">
        <v>27</v>
      </c>
      <c r="IU58835" s="4"/>
      <c r="IV58835" s="4" t="str">
        <f t="shared" si="15"/>
        <v>Non-Business day</v>
      </c>
      <c r="IW58835" s="1">
        <f>COUNTIF(IV$58122:IV58835,"Business Day")</f>
        <v>488</v>
      </c>
    </row>
    <row r="58836" spans="253:257" x14ac:dyDescent="0.25">
      <c r="IS58836" s="5">
        <v>42443</v>
      </c>
      <c r="IT58836" s="4" t="s">
        <v>28</v>
      </c>
      <c r="IU58836" s="4"/>
      <c r="IV58836" s="4" t="str">
        <f t="shared" si="15"/>
        <v>Business Day</v>
      </c>
      <c r="IW58836" s="1">
        <f>COUNTIF(IV$58122:IV58836,"Business Day")</f>
        <v>489</v>
      </c>
    </row>
    <row r="58837" spans="253:257" x14ac:dyDescent="0.25">
      <c r="IS58837" s="5">
        <v>42444</v>
      </c>
      <c r="IT58837" s="4" t="s">
        <v>29</v>
      </c>
      <c r="IU58837" s="4"/>
      <c r="IV58837" s="4" t="str">
        <f t="shared" si="15"/>
        <v>Business Day</v>
      </c>
      <c r="IW58837" s="1">
        <f>COUNTIF(IV$58122:IV58837,"Business Day")</f>
        <v>490</v>
      </c>
    </row>
    <row r="58838" spans="253:257" x14ac:dyDescent="0.25">
      <c r="IS58838" s="5">
        <v>42445</v>
      </c>
      <c r="IT58838" s="4" t="s">
        <v>23</v>
      </c>
      <c r="IU58838" s="4"/>
      <c r="IV58838" s="4" t="str">
        <f t="shared" si="15"/>
        <v>Business Day</v>
      </c>
      <c r="IW58838" s="1">
        <f>COUNTIF(IV$58122:IV58838,"Business Day")</f>
        <v>491</v>
      </c>
    </row>
    <row r="58839" spans="253:257" x14ac:dyDescent="0.25">
      <c r="IS58839" s="5">
        <v>42446</v>
      </c>
      <c r="IT58839" s="4" t="s">
        <v>24</v>
      </c>
      <c r="IU58839" s="4"/>
      <c r="IV58839" s="4" t="str">
        <f t="shared" si="15"/>
        <v>Business Day</v>
      </c>
      <c r="IW58839" s="1">
        <f>COUNTIF(IV$58122:IV58839,"Business Day")</f>
        <v>492</v>
      </c>
    </row>
    <row r="58840" spans="253:257" x14ac:dyDescent="0.25">
      <c r="IS58840" s="5">
        <v>42447</v>
      </c>
      <c r="IT58840" s="4" t="s">
        <v>25</v>
      </c>
      <c r="IU58840" s="4"/>
      <c r="IV58840" s="4" t="str">
        <f t="shared" si="15"/>
        <v>Business Day</v>
      </c>
      <c r="IW58840" s="1">
        <f>COUNTIF(IV$58122:IV58840,"Business Day")</f>
        <v>493</v>
      </c>
    </row>
    <row r="58841" spans="253:257" x14ac:dyDescent="0.25">
      <c r="IS58841" s="5">
        <v>42448</v>
      </c>
      <c r="IT58841" s="4" t="s">
        <v>26</v>
      </c>
      <c r="IU58841" s="4"/>
      <c r="IV58841" s="4" t="str">
        <f t="shared" si="15"/>
        <v>Non-Business day</v>
      </c>
      <c r="IW58841" s="1">
        <f>COUNTIF(IV$58122:IV58841,"Business Day")</f>
        <v>493</v>
      </c>
    </row>
    <row r="58842" spans="253:257" x14ac:dyDescent="0.25">
      <c r="IS58842" s="5">
        <v>42449</v>
      </c>
      <c r="IT58842" s="4" t="s">
        <v>27</v>
      </c>
      <c r="IU58842" s="4"/>
      <c r="IV58842" s="4" t="str">
        <f t="shared" si="15"/>
        <v>Non-Business day</v>
      </c>
      <c r="IW58842" s="1">
        <f>COUNTIF(IV$58122:IV58842,"Business Day")</f>
        <v>493</v>
      </c>
    </row>
    <row r="58843" spans="253:257" x14ac:dyDescent="0.25">
      <c r="IS58843" s="5">
        <v>42450</v>
      </c>
      <c r="IT58843" s="4" t="s">
        <v>28</v>
      </c>
      <c r="IU58843" s="4"/>
      <c r="IV58843" s="4" t="str">
        <f t="shared" si="15"/>
        <v>Business Day</v>
      </c>
      <c r="IW58843" s="1">
        <f>COUNTIF(IV$58122:IV58843,"Business Day")</f>
        <v>494</v>
      </c>
    </row>
    <row r="58844" spans="253:257" x14ac:dyDescent="0.25">
      <c r="IS58844" s="5">
        <v>42451</v>
      </c>
      <c r="IT58844" s="4" t="s">
        <v>29</v>
      </c>
      <c r="IU58844" s="4"/>
      <c r="IV58844" s="4" t="str">
        <f t="shared" si="15"/>
        <v>Business Day</v>
      </c>
      <c r="IW58844" s="1">
        <f>COUNTIF(IV$58122:IV58844,"Business Day")</f>
        <v>495</v>
      </c>
    </row>
    <row r="58845" spans="253:257" x14ac:dyDescent="0.25">
      <c r="IS58845" s="5">
        <v>42452</v>
      </c>
      <c r="IT58845" s="4" t="s">
        <v>23</v>
      </c>
      <c r="IU58845" s="4"/>
      <c r="IV58845" s="4" t="str">
        <f t="shared" si="15"/>
        <v>Business Day</v>
      </c>
      <c r="IW58845" s="1">
        <f>COUNTIF(IV$58122:IV58845,"Business Day")</f>
        <v>496</v>
      </c>
    </row>
    <row r="58846" spans="253:257" x14ac:dyDescent="0.25">
      <c r="IS58846" s="5">
        <v>42453</v>
      </c>
      <c r="IT58846" s="4" t="s">
        <v>24</v>
      </c>
      <c r="IU58846" s="4"/>
      <c r="IV58846" s="4" t="str">
        <f t="shared" si="15"/>
        <v>Business Day</v>
      </c>
      <c r="IW58846" s="1">
        <f>COUNTIF(IV$58122:IV58846,"Business Day")</f>
        <v>497</v>
      </c>
    </row>
    <row r="58847" spans="253:257" x14ac:dyDescent="0.25">
      <c r="IS58847" s="5">
        <v>42454</v>
      </c>
      <c r="IT58847" s="4" t="s">
        <v>25</v>
      </c>
      <c r="IU58847" s="4"/>
      <c r="IV58847" s="4" t="str">
        <f t="shared" si="15"/>
        <v>Business Day</v>
      </c>
      <c r="IW58847" s="1">
        <f>COUNTIF(IV$58122:IV58847,"Business Day")</f>
        <v>498</v>
      </c>
    </row>
    <row r="58848" spans="253:257" x14ac:dyDescent="0.25">
      <c r="IS58848" s="5">
        <v>42455</v>
      </c>
      <c r="IT58848" s="4" t="s">
        <v>26</v>
      </c>
      <c r="IU58848" s="4"/>
      <c r="IV58848" s="4" t="str">
        <f t="shared" si="15"/>
        <v>Non-Business day</v>
      </c>
      <c r="IW58848" s="1">
        <f>COUNTIF(IV$58122:IV58848,"Business Day")</f>
        <v>498</v>
      </c>
    </row>
    <row r="58849" spans="253:257" x14ac:dyDescent="0.25">
      <c r="IS58849" s="5">
        <v>42456</v>
      </c>
      <c r="IT58849" s="4" t="s">
        <v>27</v>
      </c>
      <c r="IU58849" s="4"/>
      <c r="IV58849" s="4" t="str">
        <f t="shared" si="15"/>
        <v>Non-Business day</v>
      </c>
      <c r="IW58849" s="1">
        <f>COUNTIF(IV$58122:IV58849,"Business Day")</f>
        <v>498</v>
      </c>
    </row>
    <row r="58850" spans="253:257" x14ac:dyDescent="0.25">
      <c r="IS58850" s="5">
        <v>42457</v>
      </c>
      <c r="IT58850" s="4" t="s">
        <v>28</v>
      </c>
      <c r="IU58850" s="4"/>
      <c r="IV58850" s="4" t="str">
        <f t="shared" si="15"/>
        <v>Business Day</v>
      </c>
      <c r="IW58850" s="1">
        <f>COUNTIF(IV$58122:IV58850,"Business Day")</f>
        <v>499</v>
      </c>
    </row>
    <row r="58851" spans="253:257" x14ac:dyDescent="0.25">
      <c r="IS58851" s="5">
        <v>42458</v>
      </c>
      <c r="IT58851" s="4" t="s">
        <v>29</v>
      </c>
      <c r="IU58851" s="4"/>
      <c r="IV58851" s="4" t="str">
        <f t="shared" si="15"/>
        <v>Business Day</v>
      </c>
      <c r="IW58851" s="1">
        <f>COUNTIF(IV$58122:IV58851,"Business Day")</f>
        <v>500</v>
      </c>
    </row>
    <row r="58852" spans="253:257" x14ac:dyDescent="0.25">
      <c r="IS58852" s="5">
        <v>42459</v>
      </c>
      <c r="IT58852" s="4" t="s">
        <v>23</v>
      </c>
      <c r="IU58852" s="4"/>
      <c r="IV58852" s="4" t="str">
        <f t="shared" si="15"/>
        <v>Business Day</v>
      </c>
      <c r="IW58852" s="1">
        <f>COUNTIF(IV$58122:IV58852,"Business Day")</f>
        <v>501</v>
      </c>
    </row>
    <row r="58853" spans="253:257" x14ac:dyDescent="0.25">
      <c r="IS58853" s="5">
        <v>42460</v>
      </c>
      <c r="IT58853" s="4" t="s">
        <v>24</v>
      </c>
      <c r="IU58853" s="4"/>
      <c r="IV58853" s="4" t="str">
        <f t="shared" si="15"/>
        <v>Business Day</v>
      </c>
      <c r="IW58853" s="1">
        <f>COUNTIF(IV$58122:IV58853,"Business Day")</f>
        <v>502</v>
      </c>
    </row>
    <row r="58854" spans="253:257" x14ac:dyDescent="0.25">
      <c r="IS58854" s="5">
        <v>42461</v>
      </c>
      <c r="IT58854" s="4" t="s">
        <v>25</v>
      </c>
      <c r="IU58854" s="4"/>
      <c r="IV58854" s="4" t="str">
        <f t="shared" si="15"/>
        <v>Business Day</v>
      </c>
      <c r="IW58854" s="1">
        <f>COUNTIF(IV$58122:IV58854,"Business Day")</f>
        <v>503</v>
      </c>
    </row>
    <row r="58855" spans="253:257" x14ac:dyDescent="0.25">
      <c r="IS58855" s="5">
        <v>42462</v>
      </c>
      <c r="IT58855" s="4" t="s">
        <v>26</v>
      </c>
      <c r="IU58855" s="4"/>
      <c r="IV58855" s="4" t="str">
        <f t="shared" si="15"/>
        <v>Non-Business day</v>
      </c>
      <c r="IW58855" s="1">
        <f>COUNTIF(IV$58122:IV58855,"Business Day")</f>
        <v>503</v>
      </c>
    </row>
    <row r="58856" spans="253:257" x14ac:dyDescent="0.25">
      <c r="IS58856" s="5">
        <v>42463</v>
      </c>
      <c r="IT58856" s="4" t="s">
        <v>27</v>
      </c>
      <c r="IU58856" s="4"/>
      <c r="IV58856" s="4" t="str">
        <f t="shared" si="15"/>
        <v>Non-Business day</v>
      </c>
      <c r="IW58856" s="1">
        <f>COUNTIF(IV$58122:IV58856,"Business Day")</f>
        <v>503</v>
      </c>
    </row>
    <row r="58857" spans="253:257" x14ac:dyDescent="0.25">
      <c r="IS58857" s="5">
        <v>42464</v>
      </c>
      <c r="IT58857" s="4" t="s">
        <v>28</v>
      </c>
      <c r="IU58857" s="4"/>
      <c r="IV58857" s="4" t="str">
        <f t="shared" si="15"/>
        <v>Business Day</v>
      </c>
      <c r="IW58857" s="1">
        <f>COUNTIF(IV$58122:IV58857,"Business Day")</f>
        <v>504</v>
      </c>
    </row>
    <row r="58858" spans="253:257" x14ac:dyDescent="0.25">
      <c r="IS58858" s="5">
        <v>42465</v>
      </c>
      <c r="IT58858" s="4" t="s">
        <v>29</v>
      </c>
      <c r="IU58858" s="4"/>
      <c r="IV58858" s="4" t="str">
        <f t="shared" si="15"/>
        <v>Business Day</v>
      </c>
      <c r="IW58858" s="1">
        <f>COUNTIF(IV$58122:IV58858,"Business Day")</f>
        <v>505</v>
      </c>
    </row>
    <row r="58859" spans="253:257" x14ac:dyDescent="0.25">
      <c r="IS58859" s="5">
        <v>42466</v>
      </c>
      <c r="IT58859" s="4" t="s">
        <v>23</v>
      </c>
      <c r="IU58859" s="4"/>
      <c r="IV58859" s="4" t="str">
        <f t="shared" si="15"/>
        <v>Business Day</v>
      </c>
      <c r="IW58859" s="1">
        <f>COUNTIF(IV$58122:IV58859,"Business Day")</f>
        <v>506</v>
      </c>
    </row>
    <row r="58860" spans="253:257" x14ac:dyDescent="0.25">
      <c r="IS58860" s="5">
        <v>42467</v>
      </c>
      <c r="IT58860" s="4" t="s">
        <v>24</v>
      </c>
      <c r="IU58860" s="4"/>
      <c r="IV58860" s="4" t="str">
        <f t="shared" si="15"/>
        <v>Business Day</v>
      </c>
      <c r="IW58860" s="1">
        <f>COUNTIF(IV$58122:IV58860,"Business Day")</f>
        <v>507</v>
      </c>
    </row>
    <row r="58861" spans="253:257" x14ac:dyDescent="0.25">
      <c r="IS58861" s="5">
        <v>42468</v>
      </c>
      <c r="IT58861" s="4" t="s">
        <v>25</v>
      </c>
      <c r="IU58861" s="4" t="s">
        <v>32</v>
      </c>
      <c r="IV58861" s="4" t="str">
        <f t="shared" si="15"/>
        <v>Non-Business day</v>
      </c>
      <c r="IW58861" s="1">
        <f>COUNTIF(IV$58122:IV58861,"Business Day")</f>
        <v>507</v>
      </c>
    </row>
    <row r="58862" spans="253:257" x14ac:dyDescent="0.25">
      <c r="IS58862" s="5">
        <v>42469</v>
      </c>
      <c r="IT58862" s="4" t="s">
        <v>26</v>
      </c>
      <c r="IU58862" s="4"/>
      <c r="IV58862" s="4" t="str">
        <f t="shared" si="15"/>
        <v>Non-Business day</v>
      </c>
      <c r="IW58862" s="1">
        <f>COUNTIF(IV$58122:IV58862,"Business Day")</f>
        <v>507</v>
      </c>
    </row>
    <row r="58863" spans="253:257" x14ac:dyDescent="0.25">
      <c r="IS58863" s="5">
        <v>42470</v>
      </c>
      <c r="IT58863" s="4" t="s">
        <v>27</v>
      </c>
      <c r="IU58863" s="4"/>
      <c r="IV58863" s="4" t="str">
        <f t="shared" si="15"/>
        <v>Non-Business day</v>
      </c>
      <c r="IW58863" s="1">
        <f>COUNTIF(IV$58122:IV58863,"Business Day")</f>
        <v>507</v>
      </c>
    </row>
    <row r="58864" spans="253:257" x14ac:dyDescent="0.25">
      <c r="IS58864" s="5">
        <v>42471</v>
      </c>
      <c r="IT58864" s="4" t="s">
        <v>28</v>
      </c>
      <c r="IU58864" s="4"/>
      <c r="IV58864" s="4" t="str">
        <f t="shared" si="15"/>
        <v>Business Day</v>
      </c>
      <c r="IW58864" s="1">
        <f>COUNTIF(IV$58122:IV58864,"Business Day")</f>
        <v>508</v>
      </c>
    </row>
    <row r="58865" spans="253:257" x14ac:dyDescent="0.25">
      <c r="IS58865" s="5">
        <v>42472</v>
      </c>
      <c r="IT58865" s="4" t="s">
        <v>29</v>
      </c>
      <c r="IU58865" s="4"/>
      <c r="IV58865" s="4" t="str">
        <f t="shared" si="15"/>
        <v>Business Day</v>
      </c>
      <c r="IW58865" s="1">
        <f>COUNTIF(IV$58122:IV58865,"Business Day")</f>
        <v>509</v>
      </c>
    </row>
    <row r="58866" spans="253:257" x14ac:dyDescent="0.25">
      <c r="IS58866" s="5">
        <v>42473</v>
      </c>
      <c r="IT58866" s="4" t="s">
        <v>23</v>
      </c>
      <c r="IU58866" s="4"/>
      <c r="IV58866" s="4" t="str">
        <f t="shared" si="15"/>
        <v>Business Day</v>
      </c>
      <c r="IW58866" s="1">
        <f>COUNTIF(IV$58122:IV58866,"Business Day")</f>
        <v>510</v>
      </c>
    </row>
    <row r="58867" spans="253:257" x14ac:dyDescent="0.25">
      <c r="IS58867" s="5">
        <v>42474</v>
      </c>
      <c r="IT58867" s="4" t="s">
        <v>24</v>
      </c>
      <c r="IU58867" s="4"/>
      <c r="IV58867" s="4" t="str">
        <f t="shared" si="15"/>
        <v>Business Day</v>
      </c>
      <c r="IW58867" s="1">
        <f>COUNTIF(IV$58122:IV58867,"Business Day")</f>
        <v>511</v>
      </c>
    </row>
    <row r="58868" spans="253:257" x14ac:dyDescent="0.25">
      <c r="IS58868" s="5">
        <v>42475</v>
      </c>
      <c r="IT58868" s="4" t="s">
        <v>25</v>
      </c>
      <c r="IU58868" s="4"/>
      <c r="IV58868" s="4" t="str">
        <f t="shared" si="15"/>
        <v>Business Day</v>
      </c>
      <c r="IW58868" s="1">
        <f>COUNTIF(IV$58122:IV58868,"Business Day")</f>
        <v>512</v>
      </c>
    </row>
    <row r="58869" spans="253:257" x14ac:dyDescent="0.25">
      <c r="IS58869" s="5">
        <v>42476</v>
      </c>
      <c r="IT58869" s="4" t="s">
        <v>26</v>
      </c>
      <c r="IU58869" s="4"/>
      <c r="IV58869" s="4" t="str">
        <f t="shared" si="15"/>
        <v>Non-Business day</v>
      </c>
      <c r="IW58869" s="1">
        <f>COUNTIF(IV$58122:IV58869,"Business Day")</f>
        <v>512</v>
      </c>
    </row>
    <row r="58870" spans="253:257" x14ac:dyDescent="0.25">
      <c r="IS58870" s="5">
        <v>42477</v>
      </c>
      <c r="IT58870" s="4" t="s">
        <v>27</v>
      </c>
      <c r="IU58870" s="4"/>
      <c r="IV58870" s="4" t="str">
        <f t="shared" si="15"/>
        <v>Non-Business day</v>
      </c>
      <c r="IW58870" s="1">
        <f>COUNTIF(IV$58122:IV58870,"Business Day")</f>
        <v>512</v>
      </c>
    </row>
    <row r="58871" spans="253:257" x14ac:dyDescent="0.25">
      <c r="IS58871" s="5">
        <v>42478</v>
      </c>
      <c r="IT58871" s="4" t="s">
        <v>28</v>
      </c>
      <c r="IU58871" s="4"/>
      <c r="IV58871" s="4" t="str">
        <f t="shared" si="15"/>
        <v>Business Day</v>
      </c>
      <c r="IW58871" s="1">
        <f>COUNTIF(IV$58122:IV58871,"Business Day")</f>
        <v>513</v>
      </c>
    </row>
    <row r="58872" spans="253:257" x14ac:dyDescent="0.25">
      <c r="IS58872" s="5">
        <v>42479</v>
      </c>
      <c r="IT58872" s="4" t="s">
        <v>29</v>
      </c>
      <c r="IU58872" s="4"/>
      <c r="IV58872" s="4" t="str">
        <f t="shared" si="15"/>
        <v>Business Day</v>
      </c>
      <c r="IW58872" s="1">
        <f>COUNTIF(IV$58122:IV58872,"Business Day")</f>
        <v>514</v>
      </c>
    </row>
    <row r="58873" spans="253:257" x14ac:dyDescent="0.25">
      <c r="IS58873" s="5">
        <v>42480</v>
      </c>
      <c r="IT58873" s="4" t="s">
        <v>23</v>
      </c>
      <c r="IU58873" s="4"/>
      <c r="IV58873" s="4" t="str">
        <f t="shared" si="15"/>
        <v>Business Day</v>
      </c>
      <c r="IW58873" s="1">
        <f>COUNTIF(IV$58122:IV58873,"Business Day")</f>
        <v>515</v>
      </c>
    </row>
    <row r="58874" spans="253:257" x14ac:dyDescent="0.25">
      <c r="IS58874" s="5">
        <v>42481</v>
      </c>
      <c r="IT58874" s="4" t="s">
        <v>24</v>
      </c>
      <c r="IU58874" s="4"/>
      <c r="IV58874" s="4" t="str">
        <f t="shared" si="15"/>
        <v>Business Day</v>
      </c>
      <c r="IW58874" s="1">
        <f>COUNTIF(IV$58122:IV58874,"Business Day")</f>
        <v>516</v>
      </c>
    </row>
    <row r="58875" spans="253:257" x14ac:dyDescent="0.25">
      <c r="IS58875" s="5">
        <v>42482</v>
      </c>
      <c r="IT58875" s="4" t="s">
        <v>25</v>
      </c>
      <c r="IU58875" s="4"/>
      <c r="IV58875" s="4" t="str">
        <f t="shared" si="15"/>
        <v>Business Day</v>
      </c>
      <c r="IW58875" s="1">
        <f>COUNTIF(IV$58122:IV58875,"Business Day")</f>
        <v>517</v>
      </c>
    </row>
    <row r="58876" spans="253:257" x14ac:dyDescent="0.25">
      <c r="IS58876" s="5">
        <v>42483</v>
      </c>
      <c r="IT58876" s="4" t="s">
        <v>26</v>
      </c>
      <c r="IU58876" s="4"/>
      <c r="IV58876" s="4" t="str">
        <f t="shared" si="15"/>
        <v>Non-Business day</v>
      </c>
      <c r="IW58876" s="1">
        <f>COUNTIF(IV$58122:IV58876,"Business Day")</f>
        <v>517</v>
      </c>
    </row>
    <row r="58877" spans="253:257" x14ac:dyDescent="0.25">
      <c r="IS58877" s="5">
        <v>42484</v>
      </c>
      <c r="IT58877" s="4" t="s">
        <v>27</v>
      </c>
      <c r="IU58877" s="4"/>
      <c r="IV58877" s="4" t="str">
        <f t="shared" si="15"/>
        <v>Non-Business day</v>
      </c>
      <c r="IW58877" s="1">
        <f>COUNTIF(IV$58122:IV58877,"Business Day")</f>
        <v>517</v>
      </c>
    </row>
    <row r="58878" spans="253:257" x14ac:dyDescent="0.25">
      <c r="IS58878" s="5">
        <v>42485</v>
      </c>
      <c r="IT58878" s="4" t="s">
        <v>28</v>
      </c>
      <c r="IU58878" s="4"/>
      <c r="IV58878" s="4" t="str">
        <f t="shared" si="15"/>
        <v>Business Day</v>
      </c>
      <c r="IW58878" s="1">
        <f>COUNTIF(IV$58122:IV58878,"Business Day")</f>
        <v>518</v>
      </c>
    </row>
    <row r="58879" spans="253:257" x14ac:dyDescent="0.25">
      <c r="IS58879" s="5">
        <v>42486</v>
      </c>
      <c r="IT58879" s="4" t="s">
        <v>29</v>
      </c>
      <c r="IU58879" s="4"/>
      <c r="IV58879" s="4" t="str">
        <f t="shared" si="15"/>
        <v>Business Day</v>
      </c>
      <c r="IW58879" s="1">
        <f>COUNTIF(IV$58122:IV58879,"Business Day")</f>
        <v>519</v>
      </c>
    </row>
    <row r="58880" spans="253:257" x14ac:dyDescent="0.25">
      <c r="IS58880" s="5">
        <v>42487</v>
      </c>
      <c r="IT58880" s="4" t="s">
        <v>23</v>
      </c>
      <c r="IU58880" s="4"/>
      <c r="IV58880" s="4" t="str">
        <f t="shared" si="15"/>
        <v>Business Day</v>
      </c>
      <c r="IW58880" s="1">
        <f>COUNTIF(IV$58122:IV58880,"Business Day")</f>
        <v>520</v>
      </c>
    </row>
    <row r="58881" spans="253:257" x14ac:dyDescent="0.25">
      <c r="IS58881" s="5">
        <v>42488</v>
      </c>
      <c r="IT58881" s="4" t="s">
        <v>24</v>
      </c>
      <c r="IU58881" s="4"/>
      <c r="IV58881" s="4" t="str">
        <f t="shared" si="15"/>
        <v>Business Day</v>
      </c>
      <c r="IW58881" s="1">
        <f>COUNTIF(IV$58122:IV58881,"Business Day")</f>
        <v>521</v>
      </c>
    </row>
    <row r="58882" spans="253:257" x14ac:dyDescent="0.25">
      <c r="IS58882" s="5">
        <v>42489</v>
      </c>
      <c r="IT58882" s="4" t="s">
        <v>25</v>
      </c>
      <c r="IU58882" s="4"/>
      <c r="IV58882" s="4" t="str">
        <f t="shared" si="15"/>
        <v>Business Day</v>
      </c>
      <c r="IW58882" s="1">
        <f>COUNTIF(IV$58122:IV58882,"Business Day")</f>
        <v>522</v>
      </c>
    </row>
    <row r="58883" spans="253:257" x14ac:dyDescent="0.25">
      <c r="IS58883" s="5">
        <v>42490</v>
      </c>
      <c r="IT58883" s="4" t="s">
        <v>26</v>
      </c>
      <c r="IU58883" s="4"/>
      <c r="IV58883" s="4" t="str">
        <f t="shared" si="15"/>
        <v>Non-Business day</v>
      </c>
      <c r="IW58883" s="1">
        <f>COUNTIF(IV$58122:IV58883,"Business Day")</f>
        <v>522</v>
      </c>
    </row>
    <row r="58884" spans="253:257" x14ac:dyDescent="0.25">
      <c r="IS58884" s="5">
        <v>42491</v>
      </c>
      <c r="IT58884" s="4" t="s">
        <v>27</v>
      </c>
      <c r="IU58884" s="4" t="s">
        <v>32</v>
      </c>
      <c r="IV58884" s="4" t="str">
        <f t="shared" si="15"/>
        <v>Non-Business day</v>
      </c>
      <c r="IW58884" s="1">
        <f>COUNTIF(IV$58122:IV58884,"Business Day")</f>
        <v>522</v>
      </c>
    </row>
    <row r="58885" spans="253:257" x14ac:dyDescent="0.25">
      <c r="IS58885" s="5">
        <v>42492</v>
      </c>
      <c r="IT58885" s="4" t="s">
        <v>28</v>
      </c>
      <c r="IU58885" s="4"/>
      <c r="IV58885" s="4" t="str">
        <f t="shared" si="15"/>
        <v>Business Day</v>
      </c>
      <c r="IW58885" s="1">
        <f>COUNTIF(IV$58122:IV58885,"Business Day")</f>
        <v>523</v>
      </c>
    </row>
    <row r="58886" spans="253:257" x14ac:dyDescent="0.25">
      <c r="IS58886" s="5">
        <v>42493</v>
      </c>
      <c r="IT58886" s="4" t="s">
        <v>29</v>
      </c>
      <c r="IU58886" s="4"/>
      <c r="IV58886" s="4" t="str">
        <f t="shared" si="15"/>
        <v>Business Day</v>
      </c>
      <c r="IW58886" s="1">
        <f>COUNTIF(IV$58122:IV58886,"Business Day")</f>
        <v>524</v>
      </c>
    </row>
    <row r="58887" spans="253:257" x14ac:dyDescent="0.25">
      <c r="IS58887" s="5">
        <v>42494</v>
      </c>
      <c r="IT58887" s="4" t="s">
        <v>23</v>
      </c>
      <c r="IU58887" s="4"/>
      <c r="IV58887" s="4" t="str">
        <f t="shared" si="15"/>
        <v>Business Day</v>
      </c>
      <c r="IW58887" s="1">
        <f>COUNTIF(IV$58122:IV58887,"Business Day")</f>
        <v>525</v>
      </c>
    </row>
    <row r="58888" spans="253:257" x14ac:dyDescent="0.25">
      <c r="IS58888" s="5">
        <v>42495</v>
      </c>
      <c r="IT58888" s="4" t="s">
        <v>24</v>
      </c>
      <c r="IU58888" s="4"/>
      <c r="IV58888" s="4" t="str">
        <f t="shared" si="15"/>
        <v>Business Day</v>
      </c>
      <c r="IW58888" s="1">
        <f>COUNTIF(IV$58122:IV58888,"Business Day")</f>
        <v>526</v>
      </c>
    </row>
    <row r="58889" spans="253:257" x14ac:dyDescent="0.25">
      <c r="IS58889" s="5">
        <v>42496</v>
      </c>
      <c r="IT58889" s="4" t="s">
        <v>25</v>
      </c>
      <c r="IU58889" s="4"/>
      <c r="IV58889" s="4" t="str">
        <f t="shared" si="15"/>
        <v>Business Day</v>
      </c>
      <c r="IW58889" s="1">
        <f>COUNTIF(IV$58122:IV58889,"Business Day")</f>
        <v>527</v>
      </c>
    </row>
    <row r="58890" spans="253:257" x14ac:dyDescent="0.25">
      <c r="IS58890" s="5">
        <v>42497</v>
      </c>
      <c r="IT58890" s="4" t="s">
        <v>26</v>
      </c>
      <c r="IU58890" s="4"/>
      <c r="IV58890" s="4" t="str">
        <f t="shared" ref="IV58890:IV58953" si="16">IF(IU58890="PH","Non-Business day",IF(IT58891="Sunday","Non-Business day",IF(IT58891="Monday","Non-Business day","Business Day")))</f>
        <v>Non-Business day</v>
      </c>
      <c r="IW58890" s="1">
        <f>COUNTIF(IV$58122:IV58890,"Business Day")</f>
        <v>527</v>
      </c>
    </row>
    <row r="58891" spans="253:257" x14ac:dyDescent="0.25">
      <c r="IS58891" s="5">
        <v>42498</v>
      </c>
      <c r="IT58891" s="4" t="s">
        <v>27</v>
      </c>
      <c r="IU58891" s="4"/>
      <c r="IV58891" s="4" t="str">
        <f t="shared" si="16"/>
        <v>Non-Business day</v>
      </c>
      <c r="IW58891" s="1">
        <f>COUNTIF(IV$58122:IV58891,"Business Day")</f>
        <v>527</v>
      </c>
    </row>
    <row r="58892" spans="253:257" x14ac:dyDescent="0.25">
      <c r="IS58892" s="5">
        <v>42499</v>
      </c>
      <c r="IT58892" s="4" t="s">
        <v>28</v>
      </c>
      <c r="IU58892" s="4"/>
      <c r="IV58892" s="4" t="str">
        <f t="shared" si="16"/>
        <v>Business Day</v>
      </c>
      <c r="IW58892" s="1">
        <f>COUNTIF(IV$58122:IV58892,"Business Day")</f>
        <v>528</v>
      </c>
    </row>
    <row r="58893" spans="253:257" x14ac:dyDescent="0.25">
      <c r="IS58893" s="5">
        <v>42500</v>
      </c>
      <c r="IT58893" s="4" t="s">
        <v>29</v>
      </c>
      <c r="IU58893" s="4"/>
      <c r="IV58893" s="4" t="str">
        <f t="shared" si="16"/>
        <v>Business Day</v>
      </c>
      <c r="IW58893" s="1">
        <f>COUNTIF(IV$58122:IV58893,"Business Day")</f>
        <v>529</v>
      </c>
    </row>
    <row r="58894" spans="253:257" x14ac:dyDescent="0.25">
      <c r="IS58894" s="5">
        <v>42501</v>
      </c>
      <c r="IT58894" s="4" t="s">
        <v>23</v>
      </c>
      <c r="IU58894" s="4"/>
      <c r="IV58894" s="4" t="str">
        <f t="shared" si="16"/>
        <v>Business Day</v>
      </c>
      <c r="IW58894" s="1">
        <f>COUNTIF(IV$58122:IV58894,"Business Day")</f>
        <v>530</v>
      </c>
    </row>
    <row r="58895" spans="253:257" x14ac:dyDescent="0.25">
      <c r="IS58895" s="5">
        <v>42502</v>
      </c>
      <c r="IT58895" s="4" t="s">
        <v>24</v>
      </c>
      <c r="IU58895" s="4"/>
      <c r="IV58895" s="4" t="str">
        <f t="shared" si="16"/>
        <v>Business Day</v>
      </c>
      <c r="IW58895" s="1">
        <f>COUNTIF(IV$58122:IV58895,"Business Day")</f>
        <v>531</v>
      </c>
    </row>
    <row r="58896" spans="253:257" x14ac:dyDescent="0.25">
      <c r="IS58896" s="5">
        <v>42503</v>
      </c>
      <c r="IT58896" s="4" t="s">
        <v>25</v>
      </c>
      <c r="IU58896" s="4"/>
      <c r="IV58896" s="4" t="str">
        <f t="shared" si="16"/>
        <v>Business Day</v>
      </c>
      <c r="IW58896" s="1">
        <f>COUNTIF(IV$58122:IV58896,"Business Day")</f>
        <v>532</v>
      </c>
    </row>
    <row r="58897" spans="253:257" x14ac:dyDescent="0.25">
      <c r="IS58897" s="5">
        <v>42504</v>
      </c>
      <c r="IT58897" s="4" t="s">
        <v>26</v>
      </c>
      <c r="IU58897" s="4"/>
      <c r="IV58897" s="4" t="str">
        <f t="shared" si="16"/>
        <v>Non-Business day</v>
      </c>
      <c r="IW58897" s="1">
        <f>COUNTIF(IV$58122:IV58897,"Business Day")</f>
        <v>532</v>
      </c>
    </row>
    <row r="58898" spans="253:257" x14ac:dyDescent="0.25">
      <c r="IS58898" s="5">
        <v>42505</v>
      </c>
      <c r="IT58898" s="4" t="s">
        <v>27</v>
      </c>
      <c r="IU58898" s="4"/>
      <c r="IV58898" s="4" t="str">
        <f t="shared" si="16"/>
        <v>Non-Business day</v>
      </c>
      <c r="IW58898" s="1">
        <f>COUNTIF(IV$58122:IV58898,"Business Day")</f>
        <v>532</v>
      </c>
    </row>
    <row r="58899" spans="253:257" x14ac:dyDescent="0.25">
      <c r="IS58899" s="5">
        <v>42506</v>
      </c>
      <c r="IT58899" s="4" t="s">
        <v>28</v>
      </c>
      <c r="IU58899" s="4"/>
      <c r="IV58899" s="4" t="str">
        <f t="shared" si="16"/>
        <v>Business Day</v>
      </c>
      <c r="IW58899" s="1">
        <f>COUNTIF(IV$58122:IV58899,"Business Day")</f>
        <v>533</v>
      </c>
    </row>
    <row r="58900" spans="253:257" x14ac:dyDescent="0.25">
      <c r="IS58900" s="5">
        <v>42507</v>
      </c>
      <c r="IT58900" s="4" t="s">
        <v>29</v>
      </c>
      <c r="IU58900" s="4"/>
      <c r="IV58900" s="4" t="str">
        <f t="shared" si="16"/>
        <v>Business Day</v>
      </c>
      <c r="IW58900" s="1">
        <f>COUNTIF(IV$58122:IV58900,"Business Day")</f>
        <v>534</v>
      </c>
    </row>
    <row r="58901" spans="253:257" x14ac:dyDescent="0.25">
      <c r="IS58901" s="5">
        <v>42508</v>
      </c>
      <c r="IT58901" s="4" t="s">
        <v>23</v>
      </c>
      <c r="IU58901" s="4"/>
      <c r="IV58901" s="4" t="str">
        <f t="shared" si="16"/>
        <v>Business Day</v>
      </c>
      <c r="IW58901" s="1">
        <f>COUNTIF(IV$58122:IV58901,"Business Day")</f>
        <v>535</v>
      </c>
    </row>
    <row r="58902" spans="253:257" x14ac:dyDescent="0.25">
      <c r="IS58902" s="5">
        <v>42509</v>
      </c>
      <c r="IT58902" s="4" t="s">
        <v>24</v>
      </c>
      <c r="IU58902" s="4"/>
      <c r="IV58902" s="4" t="str">
        <f t="shared" si="16"/>
        <v>Business Day</v>
      </c>
      <c r="IW58902" s="1">
        <f>COUNTIF(IV$58122:IV58902,"Business Day")</f>
        <v>536</v>
      </c>
    </row>
    <row r="58903" spans="253:257" x14ac:dyDescent="0.25">
      <c r="IS58903" s="5">
        <v>42510</v>
      </c>
      <c r="IT58903" s="4" t="s">
        <v>25</v>
      </c>
      <c r="IU58903" s="4"/>
      <c r="IV58903" s="4" t="str">
        <f t="shared" si="16"/>
        <v>Business Day</v>
      </c>
      <c r="IW58903" s="1">
        <f>COUNTIF(IV$58122:IV58903,"Business Day")</f>
        <v>537</v>
      </c>
    </row>
    <row r="58904" spans="253:257" x14ac:dyDescent="0.25">
      <c r="IS58904" s="5">
        <v>42511</v>
      </c>
      <c r="IT58904" s="4" t="s">
        <v>26</v>
      </c>
      <c r="IU58904" s="4"/>
      <c r="IV58904" s="4" t="str">
        <f t="shared" si="16"/>
        <v>Non-Business day</v>
      </c>
      <c r="IW58904" s="1">
        <f>COUNTIF(IV$58122:IV58904,"Business Day")</f>
        <v>537</v>
      </c>
    </row>
    <row r="58905" spans="253:257" x14ac:dyDescent="0.25">
      <c r="IS58905" s="5">
        <v>42512</v>
      </c>
      <c r="IT58905" s="4" t="s">
        <v>27</v>
      </c>
      <c r="IU58905" s="4"/>
      <c r="IV58905" s="4" t="str">
        <f t="shared" si="16"/>
        <v>Non-Business day</v>
      </c>
      <c r="IW58905" s="1">
        <f>COUNTIF(IV$58122:IV58905,"Business Day")</f>
        <v>537</v>
      </c>
    </row>
    <row r="58906" spans="253:257" x14ac:dyDescent="0.25">
      <c r="IS58906" s="5">
        <v>42513</v>
      </c>
      <c r="IT58906" s="4" t="s">
        <v>28</v>
      </c>
      <c r="IU58906" s="4"/>
      <c r="IV58906" s="4" t="str">
        <f t="shared" si="16"/>
        <v>Business Day</v>
      </c>
      <c r="IW58906" s="1">
        <f>COUNTIF(IV$58122:IV58906,"Business Day")</f>
        <v>538</v>
      </c>
    </row>
    <row r="58907" spans="253:257" x14ac:dyDescent="0.25">
      <c r="IS58907" s="5">
        <v>42514</v>
      </c>
      <c r="IT58907" s="4" t="s">
        <v>29</v>
      </c>
      <c r="IU58907" s="4"/>
      <c r="IV58907" s="4" t="str">
        <f t="shared" si="16"/>
        <v>Business Day</v>
      </c>
      <c r="IW58907" s="1">
        <f>COUNTIF(IV$58122:IV58907,"Business Day")</f>
        <v>539</v>
      </c>
    </row>
    <row r="58908" spans="253:257" x14ac:dyDescent="0.25">
      <c r="IS58908" s="5">
        <v>42515</v>
      </c>
      <c r="IT58908" s="4" t="s">
        <v>23</v>
      </c>
      <c r="IU58908" s="4"/>
      <c r="IV58908" s="4" t="str">
        <f t="shared" si="16"/>
        <v>Business Day</v>
      </c>
      <c r="IW58908" s="1">
        <f>COUNTIF(IV$58122:IV58908,"Business Day")</f>
        <v>540</v>
      </c>
    </row>
    <row r="58909" spans="253:257" x14ac:dyDescent="0.25">
      <c r="IS58909" s="5">
        <v>42516</v>
      </c>
      <c r="IT58909" s="4" t="s">
        <v>24</v>
      </c>
      <c r="IU58909" s="4"/>
      <c r="IV58909" s="4" t="str">
        <f t="shared" si="16"/>
        <v>Business Day</v>
      </c>
      <c r="IW58909" s="1">
        <f>COUNTIF(IV$58122:IV58909,"Business Day")</f>
        <v>541</v>
      </c>
    </row>
    <row r="58910" spans="253:257" x14ac:dyDescent="0.25">
      <c r="IS58910" s="5">
        <v>42517</v>
      </c>
      <c r="IT58910" s="4" t="s">
        <v>25</v>
      </c>
      <c r="IU58910" s="4"/>
      <c r="IV58910" s="4" t="str">
        <f t="shared" si="16"/>
        <v>Business Day</v>
      </c>
      <c r="IW58910" s="1">
        <f>COUNTIF(IV$58122:IV58910,"Business Day")</f>
        <v>542</v>
      </c>
    </row>
    <row r="58911" spans="253:257" x14ac:dyDescent="0.25">
      <c r="IS58911" s="5">
        <v>42518</v>
      </c>
      <c r="IT58911" s="4" t="s">
        <v>26</v>
      </c>
      <c r="IU58911" s="4"/>
      <c r="IV58911" s="4" t="str">
        <f t="shared" si="16"/>
        <v>Non-Business day</v>
      </c>
      <c r="IW58911" s="1">
        <f>COUNTIF(IV$58122:IV58911,"Business Day")</f>
        <v>542</v>
      </c>
    </row>
    <row r="58912" spans="253:257" x14ac:dyDescent="0.25">
      <c r="IS58912" s="5">
        <v>42519</v>
      </c>
      <c r="IT58912" s="4" t="s">
        <v>27</v>
      </c>
      <c r="IU58912" s="4"/>
      <c r="IV58912" s="4" t="str">
        <f t="shared" si="16"/>
        <v>Non-Business day</v>
      </c>
      <c r="IW58912" s="1">
        <f>COUNTIF(IV$58122:IV58912,"Business Day")</f>
        <v>542</v>
      </c>
    </row>
    <row r="58913" spans="253:257" x14ac:dyDescent="0.25">
      <c r="IS58913" s="5">
        <v>42520</v>
      </c>
      <c r="IT58913" s="4" t="s">
        <v>28</v>
      </c>
      <c r="IU58913" s="4"/>
      <c r="IV58913" s="4" t="str">
        <f t="shared" si="16"/>
        <v>Business Day</v>
      </c>
      <c r="IW58913" s="1">
        <f>COUNTIF(IV$58122:IV58913,"Business Day")</f>
        <v>543</v>
      </c>
    </row>
    <row r="58914" spans="253:257" x14ac:dyDescent="0.25">
      <c r="IS58914" s="5">
        <v>42521</v>
      </c>
      <c r="IT58914" s="4" t="s">
        <v>29</v>
      </c>
      <c r="IU58914" s="4"/>
      <c r="IV58914" s="4" t="str">
        <f t="shared" si="16"/>
        <v>Business Day</v>
      </c>
      <c r="IW58914" s="1">
        <f>COUNTIF(IV$58122:IV58914,"Business Day")</f>
        <v>544</v>
      </c>
    </row>
    <row r="58915" spans="253:257" x14ac:dyDescent="0.25">
      <c r="IS58915" s="5">
        <v>42522</v>
      </c>
      <c r="IT58915" s="4" t="s">
        <v>23</v>
      </c>
      <c r="IU58915" s="4"/>
      <c r="IV58915" s="4" t="str">
        <f t="shared" si="16"/>
        <v>Business Day</v>
      </c>
      <c r="IW58915" s="1">
        <f>COUNTIF(IV$58122:IV58915,"Business Day")</f>
        <v>545</v>
      </c>
    </row>
    <row r="58916" spans="253:257" x14ac:dyDescent="0.25">
      <c r="IS58916" s="5">
        <v>42523</v>
      </c>
      <c r="IT58916" s="4" t="s">
        <v>24</v>
      </c>
      <c r="IU58916" s="4"/>
      <c r="IV58916" s="4" t="str">
        <f t="shared" si="16"/>
        <v>Business Day</v>
      </c>
      <c r="IW58916" s="1">
        <f>COUNTIF(IV$58122:IV58916,"Business Day")</f>
        <v>546</v>
      </c>
    </row>
    <row r="58917" spans="253:257" x14ac:dyDescent="0.25">
      <c r="IS58917" s="5">
        <v>42524</v>
      </c>
      <c r="IT58917" s="4" t="s">
        <v>25</v>
      </c>
      <c r="IU58917" s="4"/>
      <c r="IV58917" s="4" t="str">
        <f t="shared" si="16"/>
        <v>Business Day</v>
      </c>
      <c r="IW58917" s="1">
        <f>COUNTIF(IV$58122:IV58917,"Business Day")</f>
        <v>547</v>
      </c>
    </row>
    <row r="58918" spans="253:257" x14ac:dyDescent="0.25">
      <c r="IS58918" s="5">
        <v>42525</v>
      </c>
      <c r="IT58918" s="4" t="s">
        <v>26</v>
      </c>
      <c r="IU58918" s="4"/>
      <c r="IV58918" s="4" t="str">
        <f t="shared" si="16"/>
        <v>Non-Business day</v>
      </c>
      <c r="IW58918" s="1">
        <f>COUNTIF(IV$58122:IV58918,"Business Day")</f>
        <v>547</v>
      </c>
    </row>
    <row r="58919" spans="253:257" x14ac:dyDescent="0.25">
      <c r="IS58919" s="5">
        <v>42526</v>
      </c>
      <c r="IT58919" s="4" t="s">
        <v>27</v>
      </c>
      <c r="IU58919" s="4"/>
      <c r="IV58919" s="4" t="str">
        <f t="shared" si="16"/>
        <v>Non-Business day</v>
      </c>
      <c r="IW58919" s="1">
        <f>COUNTIF(IV$58122:IV58919,"Business Day")</f>
        <v>547</v>
      </c>
    </row>
    <row r="58920" spans="253:257" x14ac:dyDescent="0.25">
      <c r="IS58920" s="5">
        <v>42527</v>
      </c>
      <c r="IT58920" s="4" t="s">
        <v>28</v>
      </c>
      <c r="IU58920" s="4"/>
      <c r="IV58920" s="4" t="str">
        <f t="shared" si="16"/>
        <v>Business Day</v>
      </c>
      <c r="IW58920" s="1">
        <f>COUNTIF(IV$58122:IV58920,"Business Day")</f>
        <v>548</v>
      </c>
    </row>
    <row r="58921" spans="253:257" x14ac:dyDescent="0.25">
      <c r="IS58921" s="5">
        <v>42528</v>
      </c>
      <c r="IT58921" s="4" t="s">
        <v>29</v>
      </c>
      <c r="IU58921" s="4"/>
      <c r="IV58921" s="4" t="str">
        <f t="shared" si="16"/>
        <v>Business Day</v>
      </c>
      <c r="IW58921" s="1">
        <f>COUNTIF(IV$58122:IV58921,"Business Day")</f>
        <v>549</v>
      </c>
    </row>
    <row r="58922" spans="253:257" x14ac:dyDescent="0.25">
      <c r="IS58922" s="5">
        <v>42529</v>
      </c>
      <c r="IT58922" s="4" t="s">
        <v>23</v>
      </c>
      <c r="IU58922" s="4"/>
      <c r="IV58922" s="4" t="str">
        <f t="shared" si="16"/>
        <v>Business Day</v>
      </c>
      <c r="IW58922" s="1">
        <f>COUNTIF(IV$58122:IV58922,"Business Day")</f>
        <v>550</v>
      </c>
    </row>
    <row r="58923" spans="253:257" x14ac:dyDescent="0.25">
      <c r="IS58923" s="5">
        <v>42530</v>
      </c>
      <c r="IT58923" s="4" t="s">
        <v>24</v>
      </c>
      <c r="IU58923" s="4"/>
      <c r="IV58923" s="4" t="str">
        <f t="shared" si="16"/>
        <v>Business Day</v>
      </c>
      <c r="IW58923" s="1">
        <f>COUNTIF(IV$58122:IV58923,"Business Day")</f>
        <v>551</v>
      </c>
    </row>
    <row r="58924" spans="253:257" x14ac:dyDescent="0.25">
      <c r="IS58924" s="5">
        <v>42531</v>
      </c>
      <c r="IT58924" s="4" t="s">
        <v>25</v>
      </c>
      <c r="IU58924" s="4"/>
      <c r="IV58924" s="4" t="str">
        <f t="shared" si="16"/>
        <v>Business Day</v>
      </c>
      <c r="IW58924" s="1">
        <f>COUNTIF(IV$58122:IV58924,"Business Day")</f>
        <v>552</v>
      </c>
    </row>
    <row r="58925" spans="253:257" x14ac:dyDescent="0.25">
      <c r="IS58925" s="5">
        <v>42532</v>
      </c>
      <c r="IT58925" s="4" t="s">
        <v>26</v>
      </c>
      <c r="IU58925" s="4"/>
      <c r="IV58925" s="4" t="str">
        <f t="shared" si="16"/>
        <v>Non-Business day</v>
      </c>
      <c r="IW58925" s="1">
        <f>COUNTIF(IV$58122:IV58925,"Business Day")</f>
        <v>552</v>
      </c>
    </row>
    <row r="58926" spans="253:257" x14ac:dyDescent="0.25">
      <c r="IS58926" s="5">
        <v>42533</v>
      </c>
      <c r="IT58926" s="4" t="s">
        <v>27</v>
      </c>
      <c r="IU58926" s="4"/>
      <c r="IV58926" s="4" t="str">
        <f t="shared" si="16"/>
        <v>Non-Business day</v>
      </c>
      <c r="IW58926" s="1">
        <f>COUNTIF(IV$58122:IV58926,"Business Day")</f>
        <v>552</v>
      </c>
    </row>
    <row r="58927" spans="253:257" x14ac:dyDescent="0.25">
      <c r="IS58927" s="5">
        <v>42534</v>
      </c>
      <c r="IT58927" s="4" t="s">
        <v>28</v>
      </c>
      <c r="IU58927" s="4"/>
      <c r="IV58927" s="4" t="str">
        <f t="shared" si="16"/>
        <v>Business Day</v>
      </c>
      <c r="IW58927" s="1">
        <f>COUNTIF(IV$58122:IV58927,"Business Day")</f>
        <v>553</v>
      </c>
    </row>
    <row r="58928" spans="253:257" x14ac:dyDescent="0.25">
      <c r="IS58928" s="5">
        <v>42535</v>
      </c>
      <c r="IT58928" s="4" t="s">
        <v>29</v>
      </c>
      <c r="IU58928" s="4"/>
      <c r="IV58928" s="4" t="str">
        <f t="shared" si="16"/>
        <v>Business Day</v>
      </c>
      <c r="IW58928" s="1">
        <f>COUNTIF(IV$58122:IV58928,"Business Day")</f>
        <v>554</v>
      </c>
    </row>
    <row r="58929" spans="253:257" x14ac:dyDescent="0.25">
      <c r="IS58929" s="5">
        <v>42536</v>
      </c>
      <c r="IT58929" s="4" t="s">
        <v>23</v>
      </c>
      <c r="IU58929" s="4"/>
      <c r="IV58929" s="4" t="str">
        <f t="shared" si="16"/>
        <v>Business Day</v>
      </c>
      <c r="IW58929" s="1">
        <f>COUNTIF(IV$58122:IV58929,"Business Day")</f>
        <v>555</v>
      </c>
    </row>
    <row r="58930" spans="253:257" x14ac:dyDescent="0.25">
      <c r="IS58930" s="5">
        <v>42537</v>
      </c>
      <c r="IT58930" s="4" t="s">
        <v>24</v>
      </c>
      <c r="IU58930" s="4"/>
      <c r="IV58930" s="4" t="str">
        <f t="shared" si="16"/>
        <v>Business Day</v>
      </c>
      <c r="IW58930" s="1">
        <f>COUNTIF(IV$58122:IV58930,"Business Day")</f>
        <v>556</v>
      </c>
    </row>
    <row r="58931" spans="253:257" x14ac:dyDescent="0.25">
      <c r="IS58931" s="5">
        <v>42538</v>
      </c>
      <c r="IT58931" s="4" t="s">
        <v>25</v>
      </c>
      <c r="IU58931" s="4"/>
      <c r="IV58931" s="4" t="str">
        <f t="shared" si="16"/>
        <v>Business Day</v>
      </c>
      <c r="IW58931" s="1">
        <f>COUNTIF(IV$58122:IV58931,"Business Day")</f>
        <v>557</v>
      </c>
    </row>
    <row r="58932" spans="253:257" x14ac:dyDescent="0.25">
      <c r="IS58932" s="5">
        <v>42539</v>
      </c>
      <c r="IT58932" s="4" t="s">
        <v>26</v>
      </c>
      <c r="IU58932" s="4"/>
      <c r="IV58932" s="4" t="str">
        <f t="shared" si="16"/>
        <v>Non-Business day</v>
      </c>
      <c r="IW58932" s="1">
        <f>COUNTIF(IV$58122:IV58932,"Business Day")</f>
        <v>557</v>
      </c>
    </row>
    <row r="58933" spans="253:257" x14ac:dyDescent="0.25">
      <c r="IS58933" s="5">
        <v>42540</v>
      </c>
      <c r="IT58933" s="4" t="s">
        <v>27</v>
      </c>
      <c r="IU58933" s="4"/>
      <c r="IV58933" s="4" t="str">
        <f t="shared" si="16"/>
        <v>Non-Business day</v>
      </c>
      <c r="IW58933" s="1">
        <f>COUNTIF(IV$58122:IV58933,"Business Day")</f>
        <v>557</v>
      </c>
    </row>
    <row r="58934" spans="253:257" x14ac:dyDescent="0.25">
      <c r="IS58934" s="5">
        <v>42541</v>
      </c>
      <c r="IT58934" s="4" t="s">
        <v>28</v>
      </c>
      <c r="IU58934" s="4"/>
      <c r="IV58934" s="4" t="str">
        <f t="shared" si="16"/>
        <v>Business Day</v>
      </c>
      <c r="IW58934" s="1">
        <f>COUNTIF(IV$58122:IV58934,"Business Day")</f>
        <v>558</v>
      </c>
    </row>
    <row r="58935" spans="253:257" x14ac:dyDescent="0.25">
      <c r="IS58935" s="5">
        <v>42542</v>
      </c>
      <c r="IT58935" s="4" t="s">
        <v>29</v>
      </c>
      <c r="IU58935" s="4"/>
      <c r="IV58935" s="4" t="str">
        <f t="shared" si="16"/>
        <v>Business Day</v>
      </c>
      <c r="IW58935" s="1">
        <f>COUNTIF(IV$58122:IV58935,"Business Day")</f>
        <v>559</v>
      </c>
    </row>
    <row r="58936" spans="253:257" x14ac:dyDescent="0.25">
      <c r="IS58936" s="5">
        <v>42543</v>
      </c>
      <c r="IT58936" s="4" t="s">
        <v>23</v>
      </c>
      <c r="IU58936" s="4"/>
      <c r="IV58936" s="4" t="str">
        <f t="shared" si="16"/>
        <v>Business Day</v>
      </c>
      <c r="IW58936" s="1">
        <f>COUNTIF(IV$58122:IV58936,"Business Day")</f>
        <v>560</v>
      </c>
    </row>
    <row r="58937" spans="253:257" x14ac:dyDescent="0.25">
      <c r="IS58937" s="5">
        <v>42544</v>
      </c>
      <c r="IT58937" s="4" t="s">
        <v>24</v>
      </c>
      <c r="IU58937" s="4"/>
      <c r="IV58937" s="4" t="str">
        <f t="shared" si="16"/>
        <v>Business Day</v>
      </c>
      <c r="IW58937" s="1">
        <f>COUNTIF(IV$58122:IV58937,"Business Day")</f>
        <v>561</v>
      </c>
    </row>
    <row r="58938" spans="253:257" x14ac:dyDescent="0.25">
      <c r="IS58938" s="5">
        <v>42545</v>
      </c>
      <c r="IT58938" s="4" t="s">
        <v>25</v>
      </c>
      <c r="IU58938" s="4"/>
      <c r="IV58938" s="4" t="str">
        <f t="shared" si="16"/>
        <v>Business Day</v>
      </c>
      <c r="IW58938" s="1">
        <f>COUNTIF(IV$58122:IV58938,"Business Day")</f>
        <v>562</v>
      </c>
    </row>
    <row r="58939" spans="253:257" x14ac:dyDescent="0.25">
      <c r="IS58939" s="5">
        <v>42546</v>
      </c>
      <c r="IT58939" s="4" t="s">
        <v>26</v>
      </c>
      <c r="IU58939" s="4"/>
      <c r="IV58939" s="4" t="str">
        <f t="shared" si="16"/>
        <v>Non-Business day</v>
      </c>
      <c r="IW58939" s="1">
        <f>COUNTIF(IV$58122:IV58939,"Business Day")</f>
        <v>562</v>
      </c>
    </row>
    <row r="58940" spans="253:257" x14ac:dyDescent="0.25">
      <c r="IS58940" s="5">
        <v>42547</v>
      </c>
      <c r="IT58940" s="4" t="s">
        <v>27</v>
      </c>
      <c r="IU58940" s="4"/>
      <c r="IV58940" s="4" t="str">
        <f t="shared" si="16"/>
        <v>Non-Business day</v>
      </c>
      <c r="IW58940" s="1">
        <f>COUNTIF(IV$58122:IV58940,"Business Day")</f>
        <v>562</v>
      </c>
    </row>
    <row r="58941" spans="253:257" x14ac:dyDescent="0.25">
      <c r="IS58941" s="5">
        <v>42548</v>
      </c>
      <c r="IT58941" s="4" t="s">
        <v>28</v>
      </c>
      <c r="IU58941" s="4"/>
      <c r="IV58941" s="4" t="str">
        <f t="shared" si="16"/>
        <v>Business Day</v>
      </c>
      <c r="IW58941" s="1">
        <f>COUNTIF(IV$58122:IV58941,"Business Day")</f>
        <v>563</v>
      </c>
    </row>
    <row r="58942" spans="253:257" x14ac:dyDescent="0.25">
      <c r="IS58942" s="5">
        <v>42549</v>
      </c>
      <c r="IT58942" s="4" t="s">
        <v>29</v>
      </c>
      <c r="IU58942" s="4"/>
      <c r="IV58942" s="4" t="str">
        <f t="shared" si="16"/>
        <v>Business Day</v>
      </c>
      <c r="IW58942" s="1">
        <f>COUNTIF(IV$58122:IV58942,"Business Day")</f>
        <v>564</v>
      </c>
    </row>
    <row r="58943" spans="253:257" x14ac:dyDescent="0.25">
      <c r="IS58943" s="5">
        <v>42550</v>
      </c>
      <c r="IT58943" s="4" t="s">
        <v>23</v>
      </c>
      <c r="IU58943" s="4"/>
      <c r="IV58943" s="4" t="str">
        <f t="shared" si="16"/>
        <v>Business Day</v>
      </c>
      <c r="IW58943" s="1">
        <f>COUNTIF(IV$58122:IV58943,"Business Day")</f>
        <v>565</v>
      </c>
    </row>
    <row r="58944" spans="253:257" x14ac:dyDescent="0.25">
      <c r="IS58944" s="5">
        <v>42551</v>
      </c>
      <c r="IT58944" s="4" t="s">
        <v>24</v>
      </c>
      <c r="IU58944" s="4"/>
      <c r="IV58944" s="4" t="str">
        <f t="shared" si="16"/>
        <v>Business Day</v>
      </c>
      <c r="IW58944" s="1">
        <f>COUNTIF(IV$58122:IV58944,"Business Day")</f>
        <v>566</v>
      </c>
    </row>
    <row r="58945" spans="253:257" x14ac:dyDescent="0.25">
      <c r="IS58945" s="5">
        <v>42552</v>
      </c>
      <c r="IT58945" s="4" t="s">
        <v>25</v>
      </c>
      <c r="IU58945" s="4"/>
      <c r="IV58945" s="4" t="str">
        <f t="shared" si="16"/>
        <v>Business Day</v>
      </c>
      <c r="IW58945" s="1">
        <f>COUNTIF(IV$58122:IV58945,"Business Day")</f>
        <v>567</v>
      </c>
    </row>
    <row r="58946" spans="253:257" x14ac:dyDescent="0.25">
      <c r="IS58946" s="5">
        <v>42553</v>
      </c>
      <c r="IT58946" s="4" t="s">
        <v>26</v>
      </c>
      <c r="IU58946" s="4"/>
      <c r="IV58946" s="4" t="str">
        <f t="shared" si="16"/>
        <v>Non-Business day</v>
      </c>
      <c r="IW58946" s="1">
        <f>COUNTIF(IV$58122:IV58946,"Business Day")</f>
        <v>567</v>
      </c>
    </row>
    <row r="58947" spans="253:257" x14ac:dyDescent="0.25">
      <c r="IS58947" s="5">
        <v>42554</v>
      </c>
      <c r="IT58947" s="4" t="s">
        <v>27</v>
      </c>
      <c r="IU58947" s="4"/>
      <c r="IV58947" s="4" t="str">
        <f t="shared" si="16"/>
        <v>Non-Business day</v>
      </c>
      <c r="IW58947" s="1">
        <f>COUNTIF(IV$58122:IV58947,"Business Day")</f>
        <v>567</v>
      </c>
    </row>
    <row r="58948" spans="253:257" x14ac:dyDescent="0.25">
      <c r="IS58948" s="5">
        <v>42555</v>
      </c>
      <c r="IT58948" s="4" t="s">
        <v>28</v>
      </c>
      <c r="IU58948" s="4"/>
      <c r="IV58948" s="4" t="str">
        <f t="shared" si="16"/>
        <v>Business Day</v>
      </c>
      <c r="IW58948" s="1">
        <f>COUNTIF(IV$58122:IV58948,"Business Day")</f>
        <v>568</v>
      </c>
    </row>
    <row r="58949" spans="253:257" x14ac:dyDescent="0.25">
      <c r="IS58949" s="5">
        <v>42556</v>
      </c>
      <c r="IT58949" s="4" t="s">
        <v>29</v>
      </c>
      <c r="IU58949" s="4"/>
      <c r="IV58949" s="4" t="str">
        <f t="shared" si="16"/>
        <v>Business Day</v>
      </c>
      <c r="IW58949" s="1">
        <f>COUNTIF(IV$58122:IV58949,"Business Day")</f>
        <v>569</v>
      </c>
    </row>
    <row r="58950" spans="253:257" x14ac:dyDescent="0.25">
      <c r="IS58950" s="5">
        <v>42557</v>
      </c>
      <c r="IT58950" s="4" t="s">
        <v>23</v>
      </c>
      <c r="IU58950" s="4" t="s">
        <v>31</v>
      </c>
      <c r="IV58950" s="4" t="str">
        <f t="shared" si="16"/>
        <v>Non-Business day</v>
      </c>
      <c r="IW58950" s="1">
        <f>COUNTIF(IV$58122:IV58950,"Business Day")</f>
        <v>569</v>
      </c>
    </row>
    <row r="58951" spans="253:257" x14ac:dyDescent="0.25">
      <c r="IS58951" s="5">
        <v>42558</v>
      </c>
      <c r="IT58951" s="4" t="s">
        <v>24</v>
      </c>
      <c r="IU58951" s="4"/>
      <c r="IV58951" s="4" t="str">
        <f t="shared" si="16"/>
        <v>Business Day</v>
      </c>
      <c r="IW58951" s="1">
        <f>COUNTIF(IV$58122:IV58951,"Business Day")</f>
        <v>570</v>
      </c>
    </row>
    <row r="58952" spans="253:257" x14ac:dyDescent="0.25">
      <c r="IS58952" s="5">
        <v>42559</v>
      </c>
      <c r="IT58952" s="4" t="s">
        <v>25</v>
      </c>
      <c r="IU58952" s="4"/>
      <c r="IV58952" s="4" t="str">
        <f t="shared" si="16"/>
        <v>Business Day</v>
      </c>
      <c r="IW58952" s="1">
        <f>COUNTIF(IV$58122:IV58952,"Business Day")</f>
        <v>571</v>
      </c>
    </row>
    <row r="58953" spans="253:257" x14ac:dyDescent="0.25">
      <c r="IS58953" s="5">
        <v>42560</v>
      </c>
      <c r="IT58953" s="4" t="s">
        <v>26</v>
      </c>
      <c r="IU58953" s="4"/>
      <c r="IV58953" s="4" t="str">
        <f t="shared" si="16"/>
        <v>Non-Business day</v>
      </c>
      <c r="IW58953" s="1">
        <f>COUNTIF(IV$58122:IV58953,"Business Day")</f>
        <v>571</v>
      </c>
    </row>
    <row r="58954" spans="253:257" x14ac:dyDescent="0.25">
      <c r="IS58954" s="5">
        <v>42561</v>
      </c>
      <c r="IT58954" s="4" t="s">
        <v>27</v>
      </c>
      <c r="IU58954" s="4"/>
      <c r="IV58954" s="4" t="str">
        <f t="shared" ref="IV58954:IV59017" si="17">IF(IU58954="PH","Non-Business day",IF(IT58955="Sunday","Non-Business day",IF(IT58955="Monday","Non-Business day","Business Day")))</f>
        <v>Non-Business day</v>
      </c>
      <c r="IW58954" s="1">
        <f>COUNTIF(IV$58122:IV58954,"Business Day")</f>
        <v>571</v>
      </c>
    </row>
    <row r="58955" spans="253:257" x14ac:dyDescent="0.25">
      <c r="IS58955" s="5">
        <v>42562</v>
      </c>
      <c r="IT58955" s="4" t="s">
        <v>28</v>
      </c>
      <c r="IU58955" s="4"/>
      <c r="IV58955" s="4" t="str">
        <f t="shared" si="17"/>
        <v>Business Day</v>
      </c>
      <c r="IW58955" s="1">
        <f>COUNTIF(IV$58122:IV58955,"Business Day")</f>
        <v>572</v>
      </c>
    </row>
    <row r="58956" spans="253:257" x14ac:dyDescent="0.25">
      <c r="IS58956" s="5">
        <v>42563</v>
      </c>
      <c r="IT58956" s="4" t="s">
        <v>29</v>
      </c>
      <c r="IU58956" s="4"/>
      <c r="IV58956" s="4" t="str">
        <f t="shared" si="17"/>
        <v>Business Day</v>
      </c>
      <c r="IW58956" s="1">
        <f>COUNTIF(IV$58122:IV58956,"Business Day")</f>
        <v>573</v>
      </c>
    </row>
    <row r="58957" spans="253:257" x14ac:dyDescent="0.25">
      <c r="IS58957" s="5">
        <v>42564</v>
      </c>
      <c r="IT58957" s="4" t="s">
        <v>23</v>
      </c>
      <c r="IU58957" s="4"/>
      <c r="IV58957" s="4" t="str">
        <f t="shared" si="17"/>
        <v>Business Day</v>
      </c>
      <c r="IW58957" s="1">
        <f>COUNTIF(IV$58122:IV58957,"Business Day")</f>
        <v>574</v>
      </c>
    </row>
    <row r="58958" spans="253:257" x14ac:dyDescent="0.25">
      <c r="IS58958" s="5">
        <v>42565</v>
      </c>
      <c r="IT58958" s="4" t="s">
        <v>24</v>
      </c>
      <c r="IU58958" s="4"/>
      <c r="IV58958" s="4" t="str">
        <f t="shared" si="17"/>
        <v>Business Day</v>
      </c>
      <c r="IW58958" s="1">
        <f>COUNTIF(IV$58122:IV58958,"Business Day")</f>
        <v>575</v>
      </c>
    </row>
    <row r="58959" spans="253:257" x14ac:dyDescent="0.25">
      <c r="IS58959" s="5">
        <v>42566</v>
      </c>
      <c r="IT58959" s="4" t="s">
        <v>25</v>
      </c>
      <c r="IU58959" s="4"/>
      <c r="IV58959" s="4" t="str">
        <f t="shared" si="17"/>
        <v>Business Day</v>
      </c>
      <c r="IW58959" s="1">
        <f>COUNTIF(IV$58122:IV58959,"Business Day")</f>
        <v>576</v>
      </c>
    </row>
    <row r="58960" spans="253:257" x14ac:dyDescent="0.25">
      <c r="IS58960" s="5">
        <v>42567</v>
      </c>
      <c r="IT58960" s="4" t="s">
        <v>26</v>
      </c>
      <c r="IU58960" s="4"/>
      <c r="IV58960" s="4" t="str">
        <f t="shared" si="17"/>
        <v>Non-Business day</v>
      </c>
      <c r="IW58960" s="1">
        <f>COUNTIF(IV$58122:IV58960,"Business Day")</f>
        <v>576</v>
      </c>
    </row>
    <row r="58961" spans="253:257" x14ac:dyDescent="0.25">
      <c r="IS58961" s="5">
        <v>42568</v>
      </c>
      <c r="IT58961" s="4" t="s">
        <v>27</v>
      </c>
      <c r="IU58961" s="4"/>
      <c r="IV58961" s="4" t="str">
        <f t="shared" si="17"/>
        <v>Non-Business day</v>
      </c>
      <c r="IW58961" s="1">
        <f>COUNTIF(IV$58122:IV58961,"Business Day")</f>
        <v>576</v>
      </c>
    </row>
    <row r="58962" spans="253:257" x14ac:dyDescent="0.25">
      <c r="IS58962" s="5">
        <v>42569</v>
      </c>
      <c r="IT58962" s="4" t="s">
        <v>28</v>
      </c>
      <c r="IU58962" s="4"/>
      <c r="IV58962" s="4" t="str">
        <f t="shared" si="17"/>
        <v>Business Day</v>
      </c>
      <c r="IW58962" s="1">
        <f>COUNTIF(IV$58122:IV58962,"Business Day")</f>
        <v>577</v>
      </c>
    </row>
    <row r="58963" spans="253:257" x14ac:dyDescent="0.25">
      <c r="IS58963" s="5">
        <v>42570</v>
      </c>
      <c r="IT58963" s="4" t="s">
        <v>29</v>
      </c>
      <c r="IU58963" s="4"/>
      <c r="IV58963" s="4" t="str">
        <f t="shared" si="17"/>
        <v>Business Day</v>
      </c>
      <c r="IW58963" s="1">
        <f>COUNTIF(IV$58122:IV58963,"Business Day")</f>
        <v>578</v>
      </c>
    </row>
    <row r="58964" spans="253:257" x14ac:dyDescent="0.25">
      <c r="IS58964" s="5">
        <v>42571</v>
      </c>
      <c r="IT58964" s="4" t="s">
        <v>23</v>
      </c>
      <c r="IU58964" s="4"/>
      <c r="IV58964" s="4" t="str">
        <f t="shared" si="17"/>
        <v>Business Day</v>
      </c>
      <c r="IW58964" s="1">
        <f>COUNTIF(IV$58122:IV58964,"Business Day")</f>
        <v>579</v>
      </c>
    </row>
    <row r="58965" spans="253:257" x14ac:dyDescent="0.25">
      <c r="IS58965" s="5">
        <v>42572</v>
      </c>
      <c r="IT58965" s="4" t="s">
        <v>24</v>
      </c>
      <c r="IU58965" s="4"/>
      <c r="IV58965" s="4" t="str">
        <f t="shared" si="17"/>
        <v>Business Day</v>
      </c>
      <c r="IW58965" s="1">
        <f>COUNTIF(IV$58122:IV58965,"Business Day")</f>
        <v>580</v>
      </c>
    </row>
    <row r="58966" spans="253:257" x14ac:dyDescent="0.25">
      <c r="IS58966" s="5">
        <v>42573</v>
      </c>
      <c r="IT58966" s="4" t="s">
        <v>25</v>
      </c>
      <c r="IU58966" s="4"/>
      <c r="IV58966" s="4" t="str">
        <f t="shared" si="17"/>
        <v>Business Day</v>
      </c>
      <c r="IW58966" s="1">
        <f>COUNTIF(IV$58122:IV58966,"Business Day")</f>
        <v>581</v>
      </c>
    </row>
    <row r="58967" spans="253:257" x14ac:dyDescent="0.25">
      <c r="IS58967" s="5">
        <v>42574</v>
      </c>
      <c r="IT58967" s="4" t="s">
        <v>26</v>
      </c>
      <c r="IU58967" s="4"/>
      <c r="IV58967" s="4" t="str">
        <f t="shared" si="17"/>
        <v>Non-Business day</v>
      </c>
      <c r="IW58967" s="1">
        <f>COUNTIF(IV$58122:IV58967,"Business Day")</f>
        <v>581</v>
      </c>
    </row>
    <row r="58968" spans="253:257" x14ac:dyDescent="0.25">
      <c r="IS58968" s="5">
        <v>42575</v>
      </c>
      <c r="IT58968" s="4" t="s">
        <v>27</v>
      </c>
      <c r="IU58968" s="4"/>
      <c r="IV58968" s="4" t="str">
        <f t="shared" si="17"/>
        <v>Non-Business day</v>
      </c>
      <c r="IW58968" s="1">
        <f>COUNTIF(IV$58122:IV58968,"Business Day")</f>
        <v>581</v>
      </c>
    </row>
    <row r="58969" spans="253:257" x14ac:dyDescent="0.25">
      <c r="IS58969" s="5">
        <v>42576</v>
      </c>
      <c r="IT58969" s="4" t="s">
        <v>28</v>
      </c>
      <c r="IU58969" s="4"/>
      <c r="IV58969" s="4" t="str">
        <f t="shared" si="17"/>
        <v>Business Day</v>
      </c>
      <c r="IW58969" s="1">
        <f>COUNTIF(IV$58122:IV58969,"Business Day")</f>
        <v>582</v>
      </c>
    </row>
    <row r="58970" spans="253:257" x14ac:dyDescent="0.25">
      <c r="IS58970" s="5">
        <v>42577</v>
      </c>
      <c r="IT58970" s="4" t="s">
        <v>29</v>
      </c>
      <c r="IU58970" s="4"/>
      <c r="IV58970" s="4" t="str">
        <f t="shared" si="17"/>
        <v>Business Day</v>
      </c>
      <c r="IW58970" s="1">
        <f>COUNTIF(IV$58122:IV58970,"Business Day")</f>
        <v>583</v>
      </c>
    </row>
    <row r="58971" spans="253:257" x14ac:dyDescent="0.25">
      <c r="IS58971" s="5">
        <v>42578</v>
      </c>
      <c r="IT58971" s="4" t="s">
        <v>23</v>
      </c>
      <c r="IU58971" s="4"/>
      <c r="IV58971" s="4" t="str">
        <f t="shared" si="17"/>
        <v>Business Day</v>
      </c>
      <c r="IW58971" s="1">
        <f>COUNTIF(IV$58122:IV58971,"Business Day")</f>
        <v>584</v>
      </c>
    </row>
    <row r="58972" spans="253:257" x14ac:dyDescent="0.25">
      <c r="IS58972" s="5">
        <v>42579</v>
      </c>
      <c r="IT58972" s="4" t="s">
        <v>24</v>
      </c>
      <c r="IU58972" s="4"/>
      <c r="IV58972" s="4" t="str">
        <f t="shared" si="17"/>
        <v>Business Day</v>
      </c>
      <c r="IW58972" s="1">
        <f>COUNTIF(IV$58122:IV58972,"Business Day")</f>
        <v>585</v>
      </c>
    </row>
    <row r="58973" spans="253:257" x14ac:dyDescent="0.25">
      <c r="IS58973" s="5">
        <v>42580</v>
      </c>
      <c r="IT58973" s="4" t="s">
        <v>25</v>
      </c>
      <c r="IU58973" s="4"/>
      <c r="IV58973" s="4" t="str">
        <f t="shared" si="17"/>
        <v>Business Day</v>
      </c>
      <c r="IW58973" s="1">
        <f>COUNTIF(IV$58122:IV58973,"Business Day")</f>
        <v>586</v>
      </c>
    </row>
    <row r="58974" spans="253:257" x14ac:dyDescent="0.25">
      <c r="IS58974" s="5">
        <v>42581</v>
      </c>
      <c r="IT58974" s="4" t="s">
        <v>26</v>
      </c>
      <c r="IU58974" s="4"/>
      <c r="IV58974" s="4" t="str">
        <f t="shared" si="17"/>
        <v>Non-Business day</v>
      </c>
      <c r="IW58974" s="1">
        <f>COUNTIF(IV$58122:IV58974,"Business Day")</f>
        <v>586</v>
      </c>
    </row>
    <row r="58975" spans="253:257" x14ac:dyDescent="0.25">
      <c r="IS58975" s="5">
        <v>42582</v>
      </c>
      <c r="IT58975" s="4" t="s">
        <v>27</v>
      </c>
      <c r="IU58975" s="4"/>
      <c r="IV58975" s="4" t="str">
        <f t="shared" si="17"/>
        <v>Non-Business day</v>
      </c>
      <c r="IW58975" s="1">
        <f>COUNTIF(IV$58122:IV58975,"Business Day")</f>
        <v>586</v>
      </c>
    </row>
    <row r="58976" spans="253:257" x14ac:dyDescent="0.25">
      <c r="IS58976" s="5">
        <v>42583</v>
      </c>
      <c r="IT58976" s="4" t="s">
        <v>28</v>
      </c>
      <c r="IU58976" s="4"/>
      <c r="IV58976" s="4" t="str">
        <f t="shared" si="17"/>
        <v>Business Day</v>
      </c>
      <c r="IW58976" s="1">
        <f>COUNTIF(IV$58122:IV58976,"Business Day")</f>
        <v>587</v>
      </c>
    </row>
    <row r="58977" spans="253:257" x14ac:dyDescent="0.25">
      <c r="IS58977" s="5">
        <v>42584</v>
      </c>
      <c r="IT58977" s="4" t="s">
        <v>29</v>
      </c>
      <c r="IU58977" s="4"/>
      <c r="IV58977" s="4" t="str">
        <f t="shared" si="17"/>
        <v>Business Day</v>
      </c>
      <c r="IW58977" s="1">
        <f>COUNTIF(IV$58122:IV58977,"Business Day")</f>
        <v>588</v>
      </c>
    </row>
    <row r="58978" spans="253:257" x14ac:dyDescent="0.25">
      <c r="IS58978" s="5">
        <v>42585</v>
      </c>
      <c r="IT58978" s="4" t="s">
        <v>23</v>
      </c>
      <c r="IU58978" s="4"/>
      <c r="IV58978" s="4" t="str">
        <f t="shared" si="17"/>
        <v>Business Day</v>
      </c>
      <c r="IW58978" s="1">
        <f>COUNTIF(IV$58122:IV58978,"Business Day")</f>
        <v>589</v>
      </c>
    </row>
    <row r="58979" spans="253:257" x14ac:dyDescent="0.25">
      <c r="IS58979" s="5">
        <v>42586</v>
      </c>
      <c r="IT58979" s="4" t="s">
        <v>24</v>
      </c>
      <c r="IU58979" s="4"/>
      <c r="IV58979" s="4" t="str">
        <f t="shared" si="17"/>
        <v>Business Day</v>
      </c>
      <c r="IW58979" s="1">
        <f>COUNTIF(IV$58122:IV58979,"Business Day")</f>
        <v>590</v>
      </c>
    </row>
    <row r="58980" spans="253:257" x14ac:dyDescent="0.25">
      <c r="IS58980" s="5">
        <v>42587</v>
      </c>
      <c r="IT58980" s="4" t="s">
        <v>25</v>
      </c>
      <c r="IU58980" s="4"/>
      <c r="IV58980" s="4" t="str">
        <f t="shared" si="17"/>
        <v>Business Day</v>
      </c>
      <c r="IW58980" s="1">
        <f>COUNTIF(IV$58122:IV58980,"Business Day")</f>
        <v>591</v>
      </c>
    </row>
    <row r="58981" spans="253:257" x14ac:dyDescent="0.25">
      <c r="IS58981" s="5">
        <v>42588</v>
      </c>
      <c r="IT58981" s="4" t="s">
        <v>26</v>
      </c>
      <c r="IU58981" s="4"/>
      <c r="IV58981" s="4" t="str">
        <f t="shared" si="17"/>
        <v>Non-Business day</v>
      </c>
      <c r="IW58981" s="1">
        <f>COUNTIF(IV$58122:IV58981,"Business Day")</f>
        <v>591</v>
      </c>
    </row>
    <row r="58982" spans="253:257" x14ac:dyDescent="0.25">
      <c r="IS58982" s="5">
        <v>42589</v>
      </c>
      <c r="IT58982" s="4" t="s">
        <v>27</v>
      </c>
      <c r="IU58982" s="4"/>
      <c r="IV58982" s="4" t="str">
        <f t="shared" si="17"/>
        <v>Non-Business day</v>
      </c>
      <c r="IW58982" s="1">
        <f>COUNTIF(IV$58122:IV58982,"Business Day")</f>
        <v>591</v>
      </c>
    </row>
    <row r="58983" spans="253:257" x14ac:dyDescent="0.25">
      <c r="IS58983" s="5">
        <v>42590</v>
      </c>
      <c r="IT58983" s="4" t="s">
        <v>28</v>
      </c>
      <c r="IU58983" s="4"/>
      <c r="IV58983" s="4" t="str">
        <f t="shared" si="17"/>
        <v>Business Day</v>
      </c>
      <c r="IW58983" s="1">
        <f>COUNTIF(IV$58122:IV58983,"Business Day")</f>
        <v>592</v>
      </c>
    </row>
    <row r="58984" spans="253:257" x14ac:dyDescent="0.25">
      <c r="IS58984" s="5">
        <v>42591</v>
      </c>
      <c r="IT58984" s="4" t="s">
        <v>29</v>
      </c>
      <c r="IU58984" s="4"/>
      <c r="IV58984" s="4" t="str">
        <f t="shared" si="17"/>
        <v>Business Day</v>
      </c>
      <c r="IW58984" s="1">
        <f>COUNTIF(IV$58122:IV58984,"Business Day")</f>
        <v>593</v>
      </c>
    </row>
    <row r="58985" spans="253:257" x14ac:dyDescent="0.25">
      <c r="IS58985" s="5">
        <v>42592</v>
      </c>
      <c r="IT58985" s="4" t="s">
        <v>23</v>
      </c>
      <c r="IU58985" s="4"/>
      <c r="IV58985" s="4" t="str">
        <f t="shared" si="17"/>
        <v>Business Day</v>
      </c>
      <c r="IW58985" s="1">
        <f>COUNTIF(IV$58122:IV58985,"Business Day")</f>
        <v>594</v>
      </c>
    </row>
    <row r="58986" spans="253:257" x14ac:dyDescent="0.25">
      <c r="IS58986" s="5">
        <v>42593</v>
      </c>
      <c r="IT58986" s="4" t="s">
        <v>24</v>
      </c>
      <c r="IU58986" s="4"/>
      <c r="IV58986" s="4" t="str">
        <f t="shared" si="17"/>
        <v>Business Day</v>
      </c>
      <c r="IW58986" s="1">
        <f>COUNTIF(IV$58122:IV58986,"Business Day")</f>
        <v>595</v>
      </c>
    </row>
    <row r="58987" spans="253:257" x14ac:dyDescent="0.25">
      <c r="IS58987" s="5">
        <v>42594</v>
      </c>
      <c r="IT58987" s="4" t="s">
        <v>25</v>
      </c>
      <c r="IU58987" s="4"/>
      <c r="IV58987" s="4" t="str">
        <f t="shared" si="17"/>
        <v>Business Day</v>
      </c>
      <c r="IW58987" s="1">
        <f>COUNTIF(IV$58122:IV58987,"Business Day")</f>
        <v>596</v>
      </c>
    </row>
    <row r="58988" spans="253:257" x14ac:dyDescent="0.25">
      <c r="IS58988" s="5">
        <v>42595</v>
      </c>
      <c r="IT58988" s="4" t="s">
        <v>26</v>
      </c>
      <c r="IU58988" s="4"/>
      <c r="IV58988" s="4" t="str">
        <f t="shared" si="17"/>
        <v>Non-Business day</v>
      </c>
      <c r="IW58988" s="1">
        <f>COUNTIF(IV$58122:IV58988,"Business Day")</f>
        <v>596</v>
      </c>
    </row>
    <row r="58989" spans="253:257" x14ac:dyDescent="0.25">
      <c r="IS58989" s="5">
        <v>42596</v>
      </c>
      <c r="IT58989" s="4" t="s">
        <v>27</v>
      </c>
      <c r="IU58989" s="4"/>
      <c r="IV58989" s="4" t="str">
        <f t="shared" si="17"/>
        <v>Non-Business day</v>
      </c>
      <c r="IW58989" s="1">
        <f>COUNTIF(IV$58122:IV58989,"Business Day")</f>
        <v>596</v>
      </c>
    </row>
    <row r="58990" spans="253:257" x14ac:dyDescent="0.25">
      <c r="IS58990" s="5">
        <v>42597</v>
      </c>
      <c r="IT58990" s="4" t="s">
        <v>28</v>
      </c>
      <c r="IU58990" s="4" t="s">
        <v>31</v>
      </c>
      <c r="IV58990" s="4" t="str">
        <f t="shared" si="17"/>
        <v>Non-Business day</v>
      </c>
      <c r="IW58990" s="1">
        <f>COUNTIF(IV$58122:IV58990,"Business Day")</f>
        <v>596</v>
      </c>
    </row>
    <row r="58991" spans="253:257" x14ac:dyDescent="0.25">
      <c r="IS58991" s="5">
        <v>42598</v>
      </c>
      <c r="IT58991" s="4" t="s">
        <v>29</v>
      </c>
      <c r="IU58991" s="4"/>
      <c r="IV58991" s="4" t="str">
        <f t="shared" si="17"/>
        <v>Business Day</v>
      </c>
      <c r="IW58991" s="1">
        <f>COUNTIF(IV$58122:IV58991,"Business Day")</f>
        <v>597</v>
      </c>
    </row>
    <row r="58992" spans="253:257" x14ac:dyDescent="0.25">
      <c r="IS58992" s="5">
        <v>42599</v>
      </c>
      <c r="IT58992" s="4" t="s">
        <v>23</v>
      </c>
      <c r="IU58992" s="4"/>
      <c r="IV58992" s="4" t="str">
        <f t="shared" si="17"/>
        <v>Business Day</v>
      </c>
      <c r="IW58992" s="1">
        <f>COUNTIF(IV$58122:IV58992,"Business Day")</f>
        <v>598</v>
      </c>
    </row>
    <row r="58993" spans="253:257" x14ac:dyDescent="0.25">
      <c r="IS58993" s="5">
        <v>42600</v>
      </c>
      <c r="IT58993" s="4" t="s">
        <v>24</v>
      </c>
      <c r="IU58993" s="4"/>
      <c r="IV58993" s="4" t="str">
        <f t="shared" si="17"/>
        <v>Business Day</v>
      </c>
      <c r="IW58993" s="1">
        <f>COUNTIF(IV$58122:IV58993,"Business Day")</f>
        <v>599</v>
      </c>
    </row>
    <row r="58994" spans="253:257" x14ac:dyDescent="0.25">
      <c r="IS58994" s="5">
        <v>42601</v>
      </c>
      <c r="IT58994" s="4" t="s">
        <v>25</v>
      </c>
      <c r="IU58994" s="4"/>
      <c r="IV58994" s="4" t="str">
        <f t="shared" si="17"/>
        <v>Business Day</v>
      </c>
      <c r="IW58994" s="1">
        <f>COUNTIF(IV$58122:IV58994,"Business Day")</f>
        <v>600</v>
      </c>
    </row>
    <row r="58995" spans="253:257" x14ac:dyDescent="0.25">
      <c r="IS58995" s="5">
        <v>42602</v>
      </c>
      <c r="IT58995" s="4" t="s">
        <v>26</v>
      </c>
      <c r="IU58995" s="4"/>
      <c r="IV58995" s="4" t="str">
        <f t="shared" si="17"/>
        <v>Non-Business day</v>
      </c>
      <c r="IW58995" s="1">
        <f>COUNTIF(IV$58122:IV58995,"Business Day")</f>
        <v>600</v>
      </c>
    </row>
    <row r="58996" spans="253:257" x14ac:dyDescent="0.25">
      <c r="IS58996" s="5">
        <v>42603</v>
      </c>
      <c r="IT58996" s="4" t="s">
        <v>27</v>
      </c>
      <c r="IU58996" s="4"/>
      <c r="IV58996" s="4" t="str">
        <f t="shared" si="17"/>
        <v>Non-Business day</v>
      </c>
      <c r="IW58996" s="1">
        <f>COUNTIF(IV$58122:IV58996,"Business Day")</f>
        <v>600</v>
      </c>
    </row>
    <row r="58997" spans="253:257" x14ac:dyDescent="0.25">
      <c r="IS58997" s="5">
        <v>42604</v>
      </c>
      <c r="IT58997" s="4" t="s">
        <v>28</v>
      </c>
      <c r="IU58997" s="4"/>
      <c r="IV58997" s="4" t="str">
        <f t="shared" si="17"/>
        <v>Business Day</v>
      </c>
      <c r="IW58997" s="1">
        <f>COUNTIF(IV$58122:IV58997,"Business Day")</f>
        <v>601</v>
      </c>
    </row>
    <row r="58998" spans="253:257" x14ac:dyDescent="0.25">
      <c r="IS58998" s="5">
        <v>42605</v>
      </c>
      <c r="IT58998" s="4" t="s">
        <v>29</v>
      </c>
      <c r="IU58998" s="4"/>
      <c r="IV58998" s="4" t="str">
        <f t="shared" si="17"/>
        <v>Business Day</v>
      </c>
      <c r="IW58998" s="1">
        <f>COUNTIF(IV$58122:IV58998,"Business Day")</f>
        <v>602</v>
      </c>
    </row>
    <row r="58999" spans="253:257" x14ac:dyDescent="0.25">
      <c r="IS58999" s="5">
        <v>42606</v>
      </c>
      <c r="IT58999" s="4" t="s">
        <v>23</v>
      </c>
      <c r="IU58999" s="4"/>
      <c r="IV58999" s="4" t="str">
        <f t="shared" si="17"/>
        <v>Business Day</v>
      </c>
      <c r="IW58999" s="1">
        <f>COUNTIF(IV$58122:IV58999,"Business Day")</f>
        <v>603</v>
      </c>
    </row>
    <row r="59000" spans="253:257" x14ac:dyDescent="0.25">
      <c r="IS59000" s="5">
        <v>42607</v>
      </c>
      <c r="IT59000" s="4" t="s">
        <v>24</v>
      </c>
      <c r="IU59000" s="4"/>
      <c r="IV59000" s="4" t="str">
        <f t="shared" si="17"/>
        <v>Business Day</v>
      </c>
      <c r="IW59000" s="1">
        <f>COUNTIF(IV$58122:IV59000,"Business Day")</f>
        <v>604</v>
      </c>
    </row>
    <row r="59001" spans="253:257" x14ac:dyDescent="0.25">
      <c r="IS59001" s="5">
        <v>42608</v>
      </c>
      <c r="IT59001" s="4" t="s">
        <v>25</v>
      </c>
      <c r="IU59001" s="4"/>
      <c r="IV59001" s="4" t="str">
        <f t="shared" si="17"/>
        <v>Business Day</v>
      </c>
      <c r="IW59001" s="1">
        <f>COUNTIF(IV$58122:IV59001,"Business Day")</f>
        <v>605</v>
      </c>
    </row>
    <row r="59002" spans="253:257" x14ac:dyDescent="0.25">
      <c r="IS59002" s="5">
        <v>42609</v>
      </c>
      <c r="IT59002" s="4" t="s">
        <v>26</v>
      </c>
      <c r="IU59002" s="4"/>
      <c r="IV59002" s="4" t="str">
        <f t="shared" si="17"/>
        <v>Non-Business day</v>
      </c>
      <c r="IW59002" s="1">
        <f>COUNTIF(IV$58122:IV59002,"Business Day")</f>
        <v>605</v>
      </c>
    </row>
    <row r="59003" spans="253:257" x14ac:dyDescent="0.25">
      <c r="IS59003" s="5">
        <v>42610</v>
      </c>
      <c r="IT59003" s="4" t="s">
        <v>27</v>
      </c>
      <c r="IU59003" s="4"/>
      <c r="IV59003" s="4" t="str">
        <f t="shared" si="17"/>
        <v>Non-Business day</v>
      </c>
      <c r="IW59003" s="1">
        <f>COUNTIF(IV$58122:IV59003,"Business Day")</f>
        <v>605</v>
      </c>
    </row>
    <row r="59004" spans="253:257" x14ac:dyDescent="0.25">
      <c r="IS59004" s="5">
        <v>42611</v>
      </c>
      <c r="IT59004" s="4" t="s">
        <v>28</v>
      </c>
      <c r="IU59004" s="4"/>
      <c r="IV59004" s="4" t="str">
        <f t="shared" si="17"/>
        <v>Business Day</v>
      </c>
      <c r="IW59004" s="1">
        <f>COUNTIF(IV$58122:IV59004,"Business Day")</f>
        <v>606</v>
      </c>
    </row>
    <row r="59005" spans="253:257" x14ac:dyDescent="0.25">
      <c r="IS59005" s="5">
        <v>42612</v>
      </c>
      <c r="IT59005" s="4" t="s">
        <v>29</v>
      </c>
      <c r="IU59005" s="4"/>
      <c r="IV59005" s="4" t="str">
        <f t="shared" si="17"/>
        <v>Business Day</v>
      </c>
      <c r="IW59005" s="1">
        <f>COUNTIF(IV$58122:IV59005,"Business Day")</f>
        <v>607</v>
      </c>
    </row>
    <row r="59006" spans="253:257" x14ac:dyDescent="0.25">
      <c r="IS59006" s="5">
        <v>42613</v>
      </c>
      <c r="IT59006" s="4" t="s">
        <v>23</v>
      </c>
      <c r="IU59006" s="4"/>
      <c r="IV59006" s="4" t="str">
        <f t="shared" si="17"/>
        <v>Business Day</v>
      </c>
      <c r="IW59006" s="1">
        <f>COUNTIF(IV$58122:IV59006,"Business Day")</f>
        <v>608</v>
      </c>
    </row>
    <row r="59007" spans="253:257" x14ac:dyDescent="0.25">
      <c r="IS59007" s="5">
        <v>42614</v>
      </c>
      <c r="IT59007" s="4" t="s">
        <v>24</v>
      </c>
      <c r="IU59007" s="4"/>
      <c r="IV59007" s="4" t="str">
        <f t="shared" si="17"/>
        <v>Business Day</v>
      </c>
      <c r="IW59007" s="1">
        <f>COUNTIF(IV$58122:IV59007,"Business Day")</f>
        <v>609</v>
      </c>
    </row>
    <row r="59008" spans="253:257" x14ac:dyDescent="0.25">
      <c r="IS59008" s="5">
        <v>42615</v>
      </c>
      <c r="IT59008" s="4" t="s">
        <v>25</v>
      </c>
      <c r="IU59008" s="4"/>
      <c r="IV59008" s="4" t="str">
        <f t="shared" si="17"/>
        <v>Business Day</v>
      </c>
      <c r="IW59008" s="1">
        <f>COUNTIF(IV$58122:IV59008,"Business Day")</f>
        <v>610</v>
      </c>
    </row>
    <row r="59009" spans="253:257" x14ac:dyDescent="0.25">
      <c r="IS59009" s="5">
        <v>42616</v>
      </c>
      <c r="IT59009" s="4" t="s">
        <v>26</v>
      </c>
      <c r="IU59009" s="4"/>
      <c r="IV59009" s="4" t="str">
        <f t="shared" si="17"/>
        <v>Non-Business day</v>
      </c>
      <c r="IW59009" s="1">
        <f>COUNTIF(IV$58122:IV59009,"Business Day")</f>
        <v>610</v>
      </c>
    </row>
    <row r="59010" spans="253:257" x14ac:dyDescent="0.25">
      <c r="IS59010" s="5">
        <v>42617</v>
      </c>
      <c r="IT59010" s="4" t="s">
        <v>27</v>
      </c>
      <c r="IU59010" s="4"/>
      <c r="IV59010" s="4" t="str">
        <f t="shared" si="17"/>
        <v>Non-Business day</v>
      </c>
      <c r="IW59010" s="1">
        <f>COUNTIF(IV$58122:IV59010,"Business Day")</f>
        <v>610</v>
      </c>
    </row>
    <row r="59011" spans="253:257" x14ac:dyDescent="0.25">
      <c r="IS59011" s="5">
        <v>42618</v>
      </c>
      <c r="IT59011" s="4" t="s">
        <v>28</v>
      </c>
      <c r="IU59011" s="4"/>
      <c r="IV59011" s="4" t="str">
        <f t="shared" si="17"/>
        <v>Business Day</v>
      </c>
      <c r="IW59011" s="1">
        <f>COUNTIF(IV$58122:IV59011,"Business Day")</f>
        <v>611</v>
      </c>
    </row>
    <row r="59012" spans="253:257" x14ac:dyDescent="0.25">
      <c r="IS59012" s="5">
        <v>42619</v>
      </c>
      <c r="IT59012" s="4" t="s">
        <v>29</v>
      </c>
      <c r="IU59012" s="4" t="s">
        <v>31</v>
      </c>
      <c r="IV59012" s="4" t="str">
        <f t="shared" si="17"/>
        <v>Non-Business day</v>
      </c>
      <c r="IW59012" s="1">
        <f>COUNTIF(IV$58122:IV59012,"Business Day")</f>
        <v>611</v>
      </c>
    </row>
    <row r="59013" spans="253:257" x14ac:dyDescent="0.25">
      <c r="IS59013" s="5">
        <v>42620</v>
      </c>
      <c r="IT59013" s="4" t="s">
        <v>23</v>
      </c>
      <c r="IU59013" s="4"/>
      <c r="IV59013" s="4" t="str">
        <f t="shared" si="17"/>
        <v>Business Day</v>
      </c>
      <c r="IW59013" s="1">
        <f>COUNTIF(IV$58122:IV59013,"Business Day")</f>
        <v>612</v>
      </c>
    </row>
    <row r="59014" spans="253:257" x14ac:dyDescent="0.25">
      <c r="IS59014" s="5">
        <v>42621</v>
      </c>
      <c r="IT59014" s="4" t="s">
        <v>24</v>
      </c>
      <c r="IU59014" s="4"/>
      <c r="IV59014" s="4" t="str">
        <f t="shared" si="17"/>
        <v>Business Day</v>
      </c>
      <c r="IW59014" s="1">
        <f>COUNTIF(IV$58122:IV59014,"Business Day")</f>
        <v>613</v>
      </c>
    </row>
    <row r="59015" spans="253:257" x14ac:dyDescent="0.25">
      <c r="IS59015" s="5">
        <v>42622</v>
      </c>
      <c r="IT59015" s="4" t="s">
        <v>25</v>
      </c>
      <c r="IU59015" s="4"/>
      <c r="IV59015" s="4" t="str">
        <f t="shared" si="17"/>
        <v>Business Day</v>
      </c>
      <c r="IW59015" s="1">
        <f>COUNTIF(IV$58122:IV59015,"Business Day")</f>
        <v>614</v>
      </c>
    </row>
    <row r="59016" spans="253:257" x14ac:dyDescent="0.25">
      <c r="IS59016" s="5">
        <v>42623</v>
      </c>
      <c r="IT59016" s="4" t="s">
        <v>26</v>
      </c>
      <c r="IU59016" s="4"/>
      <c r="IV59016" s="4" t="str">
        <f t="shared" si="17"/>
        <v>Non-Business day</v>
      </c>
      <c r="IW59016" s="1">
        <f>COUNTIF(IV$58122:IV59016,"Business Day")</f>
        <v>614</v>
      </c>
    </row>
    <row r="59017" spans="253:257" x14ac:dyDescent="0.25">
      <c r="IS59017" s="5">
        <v>42624</v>
      </c>
      <c r="IT59017" s="4" t="s">
        <v>27</v>
      </c>
      <c r="IU59017" s="4"/>
      <c r="IV59017" s="4" t="str">
        <f t="shared" si="17"/>
        <v>Non-Business day</v>
      </c>
      <c r="IW59017" s="1">
        <f>COUNTIF(IV$58122:IV59017,"Business Day")</f>
        <v>614</v>
      </c>
    </row>
    <row r="59018" spans="253:257" x14ac:dyDescent="0.25">
      <c r="IS59018" s="5">
        <v>42625</v>
      </c>
      <c r="IT59018" s="4" t="s">
        <v>28</v>
      </c>
      <c r="IU59018" s="4"/>
      <c r="IV59018" s="4" t="str">
        <f t="shared" ref="IV59018:IV59081" si="18">IF(IU59018="PH","Non-Business day",IF(IT59019="Sunday","Non-Business day",IF(IT59019="Monday","Non-Business day","Business Day")))</f>
        <v>Business Day</v>
      </c>
      <c r="IW59018" s="1">
        <f>COUNTIF(IV$58122:IV59018,"Business Day")</f>
        <v>615</v>
      </c>
    </row>
    <row r="59019" spans="253:257" x14ac:dyDescent="0.25">
      <c r="IS59019" s="5">
        <v>42626</v>
      </c>
      <c r="IT59019" s="4" t="s">
        <v>29</v>
      </c>
      <c r="IU59019" s="4"/>
      <c r="IV59019" s="4" t="str">
        <f t="shared" si="18"/>
        <v>Business Day</v>
      </c>
      <c r="IW59019" s="1">
        <f>COUNTIF(IV$58122:IV59019,"Business Day")</f>
        <v>616</v>
      </c>
    </row>
    <row r="59020" spans="253:257" x14ac:dyDescent="0.25">
      <c r="IS59020" s="5">
        <v>42627</v>
      </c>
      <c r="IT59020" s="4" t="s">
        <v>23</v>
      </c>
      <c r="IU59020" s="4"/>
      <c r="IV59020" s="4" t="str">
        <f t="shared" si="18"/>
        <v>Business Day</v>
      </c>
      <c r="IW59020" s="1">
        <f>COUNTIF(IV$58122:IV59020,"Business Day")</f>
        <v>617</v>
      </c>
    </row>
    <row r="59021" spans="253:257" x14ac:dyDescent="0.25">
      <c r="IS59021" s="5">
        <v>42628</v>
      </c>
      <c r="IT59021" s="4" t="s">
        <v>24</v>
      </c>
      <c r="IU59021" s="4"/>
      <c r="IV59021" s="4" t="str">
        <f t="shared" si="18"/>
        <v>Business Day</v>
      </c>
      <c r="IW59021" s="1">
        <f>COUNTIF(IV$58122:IV59021,"Business Day")</f>
        <v>618</v>
      </c>
    </row>
    <row r="59022" spans="253:257" x14ac:dyDescent="0.25">
      <c r="IS59022" s="5">
        <v>42629</v>
      </c>
      <c r="IT59022" s="4" t="s">
        <v>25</v>
      </c>
      <c r="IU59022" s="4"/>
      <c r="IV59022" s="4" t="str">
        <f t="shared" si="18"/>
        <v>Business Day</v>
      </c>
      <c r="IW59022" s="1">
        <f>COUNTIF(IV$58122:IV59022,"Business Day")</f>
        <v>619</v>
      </c>
    </row>
    <row r="59023" spans="253:257" x14ac:dyDescent="0.25">
      <c r="IS59023" s="5">
        <v>42630</v>
      </c>
      <c r="IT59023" s="4" t="s">
        <v>26</v>
      </c>
      <c r="IU59023" s="4"/>
      <c r="IV59023" s="4" t="str">
        <f t="shared" si="18"/>
        <v>Non-Business day</v>
      </c>
      <c r="IW59023" s="1">
        <f>COUNTIF(IV$58122:IV59023,"Business Day")</f>
        <v>619</v>
      </c>
    </row>
    <row r="59024" spans="253:257" x14ac:dyDescent="0.25">
      <c r="IS59024" s="5">
        <v>42631</v>
      </c>
      <c r="IT59024" s="4" t="s">
        <v>27</v>
      </c>
      <c r="IU59024" s="4"/>
      <c r="IV59024" s="4" t="str">
        <f t="shared" si="18"/>
        <v>Non-Business day</v>
      </c>
      <c r="IW59024" s="1">
        <f>COUNTIF(IV$58122:IV59024,"Business Day")</f>
        <v>619</v>
      </c>
    </row>
    <row r="59025" spans="253:257" x14ac:dyDescent="0.25">
      <c r="IS59025" s="5">
        <v>42632</v>
      </c>
      <c r="IT59025" s="4" t="s">
        <v>28</v>
      </c>
      <c r="IU59025" s="4"/>
      <c r="IV59025" s="4" t="str">
        <f t="shared" si="18"/>
        <v>Business Day</v>
      </c>
      <c r="IW59025" s="1">
        <f>COUNTIF(IV$58122:IV59025,"Business Day")</f>
        <v>620</v>
      </c>
    </row>
    <row r="59026" spans="253:257" x14ac:dyDescent="0.25">
      <c r="IS59026" s="5">
        <v>42633</v>
      </c>
      <c r="IT59026" s="4" t="s">
        <v>29</v>
      </c>
      <c r="IU59026" s="4"/>
      <c r="IV59026" s="4" t="str">
        <f t="shared" si="18"/>
        <v>Business Day</v>
      </c>
      <c r="IW59026" s="1">
        <f>COUNTIF(IV$58122:IV59026,"Business Day")</f>
        <v>621</v>
      </c>
    </row>
    <row r="59027" spans="253:257" x14ac:dyDescent="0.25">
      <c r="IS59027" s="5">
        <v>42634</v>
      </c>
      <c r="IT59027" s="4" t="s">
        <v>23</v>
      </c>
      <c r="IU59027" s="4"/>
      <c r="IV59027" s="4" t="str">
        <f t="shared" si="18"/>
        <v>Business Day</v>
      </c>
      <c r="IW59027" s="1">
        <f>COUNTIF(IV$58122:IV59027,"Business Day")</f>
        <v>622</v>
      </c>
    </row>
    <row r="59028" spans="253:257" x14ac:dyDescent="0.25">
      <c r="IS59028" s="5">
        <v>42635</v>
      </c>
      <c r="IT59028" s="4" t="s">
        <v>24</v>
      </c>
      <c r="IU59028" s="4"/>
      <c r="IV59028" s="4" t="str">
        <f t="shared" si="18"/>
        <v>Business Day</v>
      </c>
      <c r="IW59028" s="1">
        <f>COUNTIF(IV$58122:IV59028,"Business Day")</f>
        <v>623</v>
      </c>
    </row>
    <row r="59029" spans="253:257" x14ac:dyDescent="0.25">
      <c r="IS59029" s="5">
        <v>42636</v>
      </c>
      <c r="IT59029" s="4" t="s">
        <v>25</v>
      </c>
      <c r="IU59029" s="4"/>
      <c r="IV59029" s="4" t="str">
        <f t="shared" si="18"/>
        <v>Business Day</v>
      </c>
      <c r="IW59029" s="1">
        <f>COUNTIF(IV$58122:IV59029,"Business Day")</f>
        <v>624</v>
      </c>
    </row>
    <row r="59030" spans="253:257" x14ac:dyDescent="0.25">
      <c r="IS59030" s="5">
        <v>42637</v>
      </c>
      <c r="IT59030" s="4" t="s">
        <v>26</v>
      </c>
      <c r="IU59030" s="4"/>
      <c r="IV59030" s="4" t="str">
        <f t="shared" si="18"/>
        <v>Non-Business day</v>
      </c>
      <c r="IW59030" s="1">
        <f>COUNTIF(IV$58122:IV59030,"Business Day")</f>
        <v>624</v>
      </c>
    </row>
    <row r="59031" spans="253:257" x14ac:dyDescent="0.25">
      <c r="IS59031" s="5">
        <v>42638</v>
      </c>
      <c r="IT59031" s="4" t="s">
        <v>27</v>
      </c>
      <c r="IU59031" s="4"/>
      <c r="IV59031" s="4" t="str">
        <f t="shared" si="18"/>
        <v>Non-Business day</v>
      </c>
      <c r="IW59031" s="1">
        <f>COUNTIF(IV$58122:IV59031,"Business Day")</f>
        <v>624</v>
      </c>
    </row>
    <row r="59032" spans="253:257" x14ac:dyDescent="0.25">
      <c r="IS59032" s="5">
        <v>42639</v>
      </c>
      <c r="IT59032" s="4" t="s">
        <v>28</v>
      </c>
      <c r="IU59032" s="4"/>
      <c r="IV59032" s="4" t="str">
        <f t="shared" si="18"/>
        <v>Business Day</v>
      </c>
      <c r="IW59032" s="1">
        <f>COUNTIF(IV$58122:IV59032,"Business Day")</f>
        <v>625</v>
      </c>
    </row>
    <row r="59033" spans="253:257" x14ac:dyDescent="0.25">
      <c r="IS59033" s="5">
        <v>42640</v>
      </c>
      <c r="IT59033" s="4" t="s">
        <v>29</v>
      </c>
      <c r="IU59033" s="4"/>
      <c r="IV59033" s="4" t="str">
        <f t="shared" si="18"/>
        <v>Business Day</v>
      </c>
      <c r="IW59033" s="1">
        <f>COUNTIF(IV$58122:IV59033,"Business Day")</f>
        <v>626</v>
      </c>
    </row>
    <row r="59034" spans="253:257" x14ac:dyDescent="0.25">
      <c r="IS59034" s="5">
        <v>42641</v>
      </c>
      <c r="IT59034" s="4" t="s">
        <v>23</v>
      </c>
      <c r="IU59034" s="4"/>
      <c r="IV59034" s="4" t="str">
        <f t="shared" si="18"/>
        <v>Business Day</v>
      </c>
      <c r="IW59034" s="1">
        <f>COUNTIF(IV$58122:IV59034,"Business Day")</f>
        <v>627</v>
      </c>
    </row>
    <row r="59035" spans="253:257" x14ac:dyDescent="0.25">
      <c r="IS59035" s="5">
        <v>42642</v>
      </c>
      <c r="IT59035" s="4" t="s">
        <v>24</v>
      </c>
      <c r="IU59035" s="4"/>
      <c r="IV59035" s="4" t="str">
        <f t="shared" si="18"/>
        <v>Business Day</v>
      </c>
      <c r="IW59035" s="1">
        <f>COUNTIF(IV$58122:IV59035,"Business Day")</f>
        <v>628</v>
      </c>
    </row>
    <row r="59036" spans="253:257" x14ac:dyDescent="0.25">
      <c r="IS59036" s="5">
        <v>42643</v>
      </c>
      <c r="IT59036" s="4" t="s">
        <v>25</v>
      </c>
      <c r="IU59036" s="4"/>
      <c r="IV59036" s="4" t="str">
        <f t="shared" si="18"/>
        <v>Business Day</v>
      </c>
      <c r="IW59036" s="1">
        <f>COUNTIF(IV$58122:IV59036,"Business Day")</f>
        <v>629</v>
      </c>
    </row>
    <row r="59037" spans="253:257" x14ac:dyDescent="0.25">
      <c r="IS59037" s="5">
        <v>42644</v>
      </c>
      <c r="IT59037" s="4" t="s">
        <v>26</v>
      </c>
      <c r="IU59037" s="4"/>
      <c r="IV59037" s="4" t="str">
        <f t="shared" si="18"/>
        <v>Non-Business day</v>
      </c>
      <c r="IW59037" s="1">
        <f>COUNTIF(IV$58122:IV59037,"Business Day")</f>
        <v>629</v>
      </c>
    </row>
    <row r="59038" spans="253:257" x14ac:dyDescent="0.25">
      <c r="IS59038" s="5">
        <v>42645</v>
      </c>
      <c r="IT59038" s="4" t="s">
        <v>27</v>
      </c>
      <c r="IU59038" s="4"/>
      <c r="IV59038" s="4" t="str">
        <f t="shared" si="18"/>
        <v>Non-Business day</v>
      </c>
      <c r="IW59038" s="1">
        <f>COUNTIF(IV$58122:IV59038,"Business Day")</f>
        <v>629</v>
      </c>
    </row>
    <row r="59039" spans="253:257" x14ac:dyDescent="0.25">
      <c r="IS59039" s="5">
        <v>42646</v>
      </c>
      <c r="IT59039" s="4" t="s">
        <v>28</v>
      </c>
      <c r="IU59039" s="4"/>
      <c r="IV59039" s="4" t="str">
        <f t="shared" si="18"/>
        <v>Business Day</v>
      </c>
      <c r="IW59039" s="1">
        <f>COUNTIF(IV$58122:IV59039,"Business Day")</f>
        <v>630</v>
      </c>
    </row>
    <row r="59040" spans="253:257" x14ac:dyDescent="0.25">
      <c r="IS59040" s="5">
        <v>42647</v>
      </c>
      <c r="IT59040" s="4" t="s">
        <v>29</v>
      </c>
      <c r="IU59040" s="4"/>
      <c r="IV59040" s="4" t="str">
        <f t="shared" si="18"/>
        <v>Business Day</v>
      </c>
      <c r="IW59040" s="1">
        <f>COUNTIF(IV$58122:IV59040,"Business Day")</f>
        <v>631</v>
      </c>
    </row>
    <row r="59041" spans="253:257" x14ac:dyDescent="0.25">
      <c r="IS59041" s="5">
        <v>42648</v>
      </c>
      <c r="IT59041" s="4" t="s">
        <v>23</v>
      </c>
      <c r="IU59041" s="4"/>
      <c r="IV59041" s="4" t="str">
        <f t="shared" si="18"/>
        <v>Business Day</v>
      </c>
      <c r="IW59041" s="1">
        <f>COUNTIF(IV$58122:IV59041,"Business Day")</f>
        <v>632</v>
      </c>
    </row>
    <row r="59042" spans="253:257" x14ac:dyDescent="0.25">
      <c r="IS59042" s="5">
        <v>42649</v>
      </c>
      <c r="IT59042" s="4" t="s">
        <v>24</v>
      </c>
      <c r="IU59042" s="4"/>
      <c r="IV59042" s="4" t="str">
        <f t="shared" si="18"/>
        <v>Business Day</v>
      </c>
      <c r="IW59042" s="1">
        <f>COUNTIF(IV$58122:IV59042,"Business Day")</f>
        <v>633</v>
      </c>
    </row>
    <row r="59043" spans="253:257" x14ac:dyDescent="0.25">
      <c r="IS59043" s="5">
        <v>42650</v>
      </c>
      <c r="IT59043" s="4" t="s">
        <v>25</v>
      </c>
      <c r="IU59043" s="4"/>
      <c r="IV59043" s="4" t="str">
        <f t="shared" si="18"/>
        <v>Business Day</v>
      </c>
      <c r="IW59043" s="1">
        <f>COUNTIF(IV$58122:IV59043,"Business Day")</f>
        <v>634</v>
      </c>
    </row>
    <row r="59044" spans="253:257" x14ac:dyDescent="0.25">
      <c r="IS59044" s="5">
        <v>42651</v>
      </c>
      <c r="IT59044" s="4" t="s">
        <v>26</v>
      </c>
      <c r="IU59044" s="4"/>
      <c r="IV59044" s="4" t="str">
        <f t="shared" si="18"/>
        <v>Non-Business day</v>
      </c>
      <c r="IW59044" s="1">
        <f>COUNTIF(IV$58122:IV59044,"Business Day")</f>
        <v>634</v>
      </c>
    </row>
    <row r="59045" spans="253:257" x14ac:dyDescent="0.25">
      <c r="IS59045" s="5">
        <v>42652</v>
      </c>
      <c r="IT59045" s="4" t="s">
        <v>27</v>
      </c>
      <c r="IU59045" s="4"/>
      <c r="IV59045" s="4" t="str">
        <f t="shared" si="18"/>
        <v>Non-Business day</v>
      </c>
      <c r="IW59045" s="1">
        <f>COUNTIF(IV$58122:IV59045,"Business Day")</f>
        <v>634</v>
      </c>
    </row>
    <row r="59046" spans="253:257" x14ac:dyDescent="0.25">
      <c r="IS59046" s="5">
        <v>42653</v>
      </c>
      <c r="IT59046" s="4" t="s">
        <v>28</v>
      </c>
      <c r="IU59046" s="4"/>
      <c r="IV59046" s="4" t="str">
        <f t="shared" si="18"/>
        <v>Business Day</v>
      </c>
      <c r="IW59046" s="1">
        <f>COUNTIF(IV$58122:IV59046,"Business Day")</f>
        <v>635</v>
      </c>
    </row>
    <row r="59047" spans="253:257" x14ac:dyDescent="0.25">
      <c r="IS59047" s="5">
        <v>42654</v>
      </c>
      <c r="IT59047" s="4" t="s">
        <v>29</v>
      </c>
      <c r="IU59047" s="4"/>
      <c r="IV59047" s="4" t="str">
        <f t="shared" si="18"/>
        <v>Business Day</v>
      </c>
      <c r="IW59047" s="1">
        <f>COUNTIF(IV$58122:IV59047,"Business Day")</f>
        <v>636</v>
      </c>
    </row>
    <row r="59048" spans="253:257" x14ac:dyDescent="0.25">
      <c r="IS59048" s="5">
        <v>42655</v>
      </c>
      <c r="IT59048" s="4" t="s">
        <v>23</v>
      </c>
      <c r="IU59048" s="4"/>
      <c r="IV59048" s="4" t="str">
        <f t="shared" si="18"/>
        <v>Business Day</v>
      </c>
      <c r="IW59048" s="1">
        <f>COUNTIF(IV$58122:IV59048,"Business Day")</f>
        <v>637</v>
      </c>
    </row>
    <row r="59049" spans="253:257" x14ac:dyDescent="0.25">
      <c r="IS59049" s="5">
        <v>42656</v>
      </c>
      <c r="IT59049" s="4" t="s">
        <v>24</v>
      </c>
      <c r="IU59049" s="4"/>
      <c r="IV59049" s="4" t="str">
        <f t="shared" si="18"/>
        <v>Business Day</v>
      </c>
      <c r="IW59049" s="1">
        <f>COUNTIF(IV$58122:IV59049,"Business Day")</f>
        <v>638</v>
      </c>
    </row>
    <row r="59050" spans="253:257" x14ac:dyDescent="0.25">
      <c r="IS59050" s="5">
        <v>42657</v>
      </c>
      <c r="IT59050" s="4" t="s">
        <v>25</v>
      </c>
      <c r="IU59050" s="4"/>
      <c r="IV59050" s="4" t="str">
        <f t="shared" si="18"/>
        <v>Business Day</v>
      </c>
      <c r="IW59050" s="1">
        <f>COUNTIF(IV$58122:IV59050,"Business Day")</f>
        <v>639</v>
      </c>
    </row>
    <row r="59051" spans="253:257" x14ac:dyDescent="0.25">
      <c r="IS59051" s="5">
        <v>42658</v>
      </c>
      <c r="IT59051" s="4" t="s">
        <v>26</v>
      </c>
      <c r="IU59051" s="4"/>
      <c r="IV59051" s="4" t="str">
        <f t="shared" si="18"/>
        <v>Non-Business day</v>
      </c>
      <c r="IW59051" s="1">
        <f>COUNTIF(IV$58122:IV59051,"Business Day")</f>
        <v>639</v>
      </c>
    </row>
    <row r="59052" spans="253:257" x14ac:dyDescent="0.25">
      <c r="IS59052" s="5">
        <v>42659</v>
      </c>
      <c r="IT59052" s="4" t="s">
        <v>27</v>
      </c>
      <c r="IU59052" s="4"/>
      <c r="IV59052" s="4" t="str">
        <f t="shared" si="18"/>
        <v>Non-Business day</v>
      </c>
      <c r="IW59052" s="1">
        <f>COUNTIF(IV$58122:IV59052,"Business Day")</f>
        <v>639</v>
      </c>
    </row>
    <row r="59053" spans="253:257" x14ac:dyDescent="0.25">
      <c r="IS59053" s="5">
        <v>42660</v>
      </c>
      <c r="IT59053" s="4" t="s">
        <v>28</v>
      </c>
      <c r="IU59053" s="4"/>
      <c r="IV59053" s="4" t="str">
        <f t="shared" si="18"/>
        <v>Business Day</v>
      </c>
      <c r="IW59053" s="1">
        <f>COUNTIF(IV$58122:IV59053,"Business Day")</f>
        <v>640</v>
      </c>
    </row>
    <row r="59054" spans="253:257" x14ac:dyDescent="0.25">
      <c r="IS59054" s="5">
        <v>42661</v>
      </c>
      <c r="IT59054" s="4" t="s">
        <v>29</v>
      </c>
      <c r="IU59054" s="4"/>
      <c r="IV59054" s="4" t="str">
        <f t="shared" si="18"/>
        <v>Business Day</v>
      </c>
      <c r="IW59054" s="1">
        <f>COUNTIF(IV$58122:IV59054,"Business Day")</f>
        <v>641</v>
      </c>
    </row>
    <row r="59055" spans="253:257" x14ac:dyDescent="0.25">
      <c r="IS59055" s="5">
        <v>42662</v>
      </c>
      <c r="IT59055" s="4" t="s">
        <v>23</v>
      </c>
      <c r="IU59055" s="4"/>
      <c r="IV59055" s="4" t="str">
        <f t="shared" si="18"/>
        <v>Business Day</v>
      </c>
      <c r="IW59055" s="1">
        <f>COUNTIF(IV$58122:IV59055,"Business Day")</f>
        <v>642</v>
      </c>
    </row>
    <row r="59056" spans="253:257" x14ac:dyDescent="0.25">
      <c r="IS59056" s="5">
        <v>42663</v>
      </c>
      <c r="IT59056" s="4" t="s">
        <v>24</v>
      </c>
      <c r="IU59056" s="4"/>
      <c r="IV59056" s="4" t="str">
        <f t="shared" si="18"/>
        <v>Business Day</v>
      </c>
      <c r="IW59056" s="1">
        <f>COUNTIF(IV$58122:IV59056,"Business Day")</f>
        <v>643</v>
      </c>
    </row>
    <row r="59057" spans="253:257" x14ac:dyDescent="0.25">
      <c r="IS59057" s="5">
        <v>42664</v>
      </c>
      <c r="IT59057" s="4" t="s">
        <v>25</v>
      </c>
      <c r="IU59057" s="4"/>
      <c r="IV59057" s="4" t="str">
        <f t="shared" si="18"/>
        <v>Business Day</v>
      </c>
      <c r="IW59057" s="1">
        <f>COUNTIF(IV$58122:IV59057,"Business Day")</f>
        <v>644</v>
      </c>
    </row>
    <row r="59058" spans="253:257" x14ac:dyDescent="0.25">
      <c r="IS59058" s="5">
        <v>42665</v>
      </c>
      <c r="IT59058" s="4" t="s">
        <v>26</v>
      </c>
      <c r="IU59058" s="4"/>
      <c r="IV59058" s="4" t="str">
        <f t="shared" si="18"/>
        <v>Non-Business day</v>
      </c>
      <c r="IW59058" s="1">
        <f>COUNTIF(IV$58122:IV59058,"Business Day")</f>
        <v>644</v>
      </c>
    </row>
    <row r="59059" spans="253:257" x14ac:dyDescent="0.25">
      <c r="IS59059" s="5">
        <v>42666</v>
      </c>
      <c r="IT59059" s="4" t="s">
        <v>27</v>
      </c>
      <c r="IU59059" s="4"/>
      <c r="IV59059" s="4" t="str">
        <f t="shared" si="18"/>
        <v>Non-Business day</v>
      </c>
      <c r="IW59059" s="1">
        <f>COUNTIF(IV$58122:IV59059,"Business Day")</f>
        <v>644</v>
      </c>
    </row>
    <row r="59060" spans="253:257" x14ac:dyDescent="0.25">
      <c r="IS59060" s="5">
        <v>42667</v>
      </c>
      <c r="IT59060" s="4" t="s">
        <v>28</v>
      </c>
      <c r="IU59060" s="4"/>
      <c r="IV59060" s="4" t="str">
        <f t="shared" si="18"/>
        <v>Business Day</v>
      </c>
      <c r="IW59060" s="1">
        <f>COUNTIF(IV$58122:IV59060,"Business Day")</f>
        <v>645</v>
      </c>
    </row>
    <row r="59061" spans="253:257" x14ac:dyDescent="0.25">
      <c r="IS59061" s="5">
        <v>42668</v>
      </c>
      <c r="IT59061" s="4" t="s">
        <v>29</v>
      </c>
      <c r="IU59061" s="4"/>
      <c r="IV59061" s="4" t="str">
        <f t="shared" si="18"/>
        <v>Business Day</v>
      </c>
      <c r="IW59061" s="1">
        <f>COUNTIF(IV$58122:IV59061,"Business Day")</f>
        <v>646</v>
      </c>
    </row>
    <row r="59062" spans="253:257" x14ac:dyDescent="0.25">
      <c r="IS59062" s="5">
        <v>42669</v>
      </c>
      <c r="IT59062" s="4" t="s">
        <v>23</v>
      </c>
      <c r="IU59062" s="4"/>
      <c r="IV59062" s="4" t="str">
        <f t="shared" si="18"/>
        <v>Business Day</v>
      </c>
      <c r="IW59062" s="1">
        <f>COUNTIF(IV$58122:IV59062,"Business Day")</f>
        <v>647</v>
      </c>
    </row>
    <row r="59063" spans="253:257" x14ac:dyDescent="0.25">
      <c r="IS59063" s="5">
        <v>42670</v>
      </c>
      <c r="IT59063" s="4" t="s">
        <v>24</v>
      </c>
      <c r="IU59063" s="4"/>
      <c r="IV59063" s="4" t="str">
        <f t="shared" si="18"/>
        <v>Business Day</v>
      </c>
      <c r="IW59063" s="1">
        <f>COUNTIF(IV$58122:IV59063,"Business Day")</f>
        <v>648</v>
      </c>
    </row>
    <row r="59064" spans="253:257" x14ac:dyDescent="0.25">
      <c r="IS59064" s="5">
        <v>42671</v>
      </c>
      <c r="IT59064" s="4" t="s">
        <v>25</v>
      </c>
      <c r="IU59064" s="4"/>
      <c r="IV59064" s="4" t="str">
        <f t="shared" si="18"/>
        <v>Business Day</v>
      </c>
      <c r="IW59064" s="1">
        <f>COUNTIF(IV$58122:IV59064,"Business Day")</f>
        <v>649</v>
      </c>
    </row>
    <row r="59065" spans="253:257" x14ac:dyDescent="0.25">
      <c r="IS59065" s="5">
        <v>42672</v>
      </c>
      <c r="IT59065" s="4" t="s">
        <v>26</v>
      </c>
      <c r="IU59065" s="4"/>
      <c r="IV59065" s="4" t="str">
        <f t="shared" si="18"/>
        <v>Non-Business day</v>
      </c>
      <c r="IW59065" s="1">
        <f>COUNTIF(IV$58122:IV59065,"Business Day")</f>
        <v>649</v>
      </c>
    </row>
    <row r="59066" spans="253:257" x14ac:dyDescent="0.25">
      <c r="IS59066" s="5">
        <v>42673</v>
      </c>
      <c r="IT59066" s="4" t="s">
        <v>27</v>
      </c>
      <c r="IU59066" s="4" t="s">
        <v>31</v>
      </c>
      <c r="IV59066" s="4" t="str">
        <f t="shared" si="18"/>
        <v>Non-Business day</v>
      </c>
      <c r="IW59066" s="1">
        <f>COUNTIF(IV$58122:IV59066,"Business Day")</f>
        <v>649</v>
      </c>
    </row>
    <row r="59067" spans="253:257" x14ac:dyDescent="0.25">
      <c r="IS59067" s="5">
        <v>42674</v>
      </c>
      <c r="IT59067" s="4" t="s">
        <v>28</v>
      </c>
      <c r="IU59067" s="4"/>
      <c r="IV59067" s="4" t="str">
        <f t="shared" si="18"/>
        <v>Business Day</v>
      </c>
      <c r="IW59067" s="1">
        <f>COUNTIF(IV$58122:IV59067,"Business Day")</f>
        <v>650</v>
      </c>
    </row>
    <row r="59068" spans="253:257" x14ac:dyDescent="0.25">
      <c r="IS59068" s="5">
        <v>42675</v>
      </c>
      <c r="IT59068" s="4" t="s">
        <v>29</v>
      </c>
      <c r="IU59068" s="4"/>
      <c r="IV59068" s="4" t="str">
        <f t="shared" si="18"/>
        <v>Business Day</v>
      </c>
      <c r="IW59068" s="1">
        <f>COUNTIF(IV$58122:IV59068,"Business Day")</f>
        <v>651</v>
      </c>
    </row>
    <row r="59069" spans="253:257" x14ac:dyDescent="0.25">
      <c r="IS59069" s="5">
        <v>42676</v>
      </c>
      <c r="IT59069" s="4" t="s">
        <v>23</v>
      </c>
      <c r="IU59069" s="4" t="s">
        <v>31</v>
      </c>
      <c r="IV59069" s="4" t="str">
        <f t="shared" si="18"/>
        <v>Non-Business day</v>
      </c>
      <c r="IW59069" s="1">
        <f>COUNTIF(IV$58122:IV59069,"Business Day")</f>
        <v>651</v>
      </c>
    </row>
    <row r="59070" spans="253:257" x14ac:dyDescent="0.25">
      <c r="IS59070" s="5">
        <v>42677</v>
      </c>
      <c r="IT59070" s="4" t="s">
        <v>24</v>
      </c>
      <c r="IU59070" s="4"/>
      <c r="IV59070" s="4" t="str">
        <f t="shared" si="18"/>
        <v>Business Day</v>
      </c>
      <c r="IW59070" s="1">
        <f>COUNTIF(IV$58122:IV59070,"Business Day")</f>
        <v>652</v>
      </c>
    </row>
    <row r="59071" spans="253:257" x14ac:dyDescent="0.25">
      <c r="IS59071" s="5">
        <v>42678</v>
      </c>
      <c r="IT59071" s="4" t="s">
        <v>25</v>
      </c>
      <c r="IU59071" s="4"/>
      <c r="IV59071" s="4" t="str">
        <f t="shared" si="18"/>
        <v>Business Day</v>
      </c>
      <c r="IW59071" s="1">
        <f>COUNTIF(IV$58122:IV59071,"Business Day")</f>
        <v>653</v>
      </c>
    </row>
    <row r="59072" spans="253:257" x14ac:dyDescent="0.25">
      <c r="IS59072" s="5">
        <v>42679</v>
      </c>
      <c r="IT59072" s="4" t="s">
        <v>26</v>
      </c>
      <c r="IU59072" s="4"/>
      <c r="IV59072" s="4" t="str">
        <f t="shared" si="18"/>
        <v>Non-Business day</v>
      </c>
      <c r="IW59072" s="1">
        <f>COUNTIF(IV$58122:IV59072,"Business Day")</f>
        <v>653</v>
      </c>
    </row>
    <row r="59073" spans="253:257" x14ac:dyDescent="0.25">
      <c r="IS59073" s="5">
        <v>42680</v>
      </c>
      <c r="IT59073" s="4" t="s">
        <v>27</v>
      </c>
      <c r="IU59073" s="4"/>
      <c r="IV59073" s="4" t="str">
        <f t="shared" si="18"/>
        <v>Non-Business day</v>
      </c>
      <c r="IW59073" s="1">
        <f>COUNTIF(IV$58122:IV59073,"Business Day")</f>
        <v>653</v>
      </c>
    </row>
    <row r="59074" spans="253:257" x14ac:dyDescent="0.25">
      <c r="IS59074" s="5">
        <v>42681</v>
      </c>
      <c r="IT59074" s="4" t="s">
        <v>28</v>
      </c>
      <c r="IU59074" s="4"/>
      <c r="IV59074" s="4" t="str">
        <f t="shared" si="18"/>
        <v>Business Day</v>
      </c>
      <c r="IW59074" s="1">
        <f>COUNTIF(IV$58122:IV59074,"Business Day")</f>
        <v>654</v>
      </c>
    </row>
    <row r="59075" spans="253:257" x14ac:dyDescent="0.25">
      <c r="IS59075" s="5">
        <v>42682</v>
      </c>
      <c r="IT59075" s="4" t="s">
        <v>29</v>
      </c>
      <c r="IU59075" s="4"/>
      <c r="IV59075" s="4" t="str">
        <f t="shared" si="18"/>
        <v>Business Day</v>
      </c>
      <c r="IW59075" s="1">
        <f>COUNTIF(IV$58122:IV59075,"Business Day")</f>
        <v>655</v>
      </c>
    </row>
    <row r="59076" spans="253:257" x14ac:dyDescent="0.25">
      <c r="IS59076" s="5">
        <v>42683</v>
      </c>
      <c r="IT59076" s="4" t="s">
        <v>23</v>
      </c>
      <c r="IU59076" s="4"/>
      <c r="IV59076" s="4" t="str">
        <f t="shared" si="18"/>
        <v>Business Day</v>
      </c>
      <c r="IW59076" s="1">
        <f>COUNTIF(IV$58122:IV59076,"Business Day")</f>
        <v>656</v>
      </c>
    </row>
    <row r="59077" spans="253:257" x14ac:dyDescent="0.25">
      <c r="IS59077" s="5">
        <v>42684</v>
      </c>
      <c r="IT59077" s="4" t="s">
        <v>24</v>
      </c>
      <c r="IU59077" s="4"/>
      <c r="IV59077" s="4" t="str">
        <f t="shared" si="18"/>
        <v>Business Day</v>
      </c>
      <c r="IW59077" s="1">
        <f>COUNTIF(IV$58122:IV59077,"Business Day")</f>
        <v>657</v>
      </c>
    </row>
    <row r="59078" spans="253:257" x14ac:dyDescent="0.25">
      <c r="IS59078" s="5">
        <v>42685</v>
      </c>
      <c r="IT59078" s="4" t="s">
        <v>25</v>
      </c>
      <c r="IU59078" s="4"/>
      <c r="IV59078" s="4" t="str">
        <f t="shared" si="18"/>
        <v>Business Day</v>
      </c>
      <c r="IW59078" s="1">
        <f>COUNTIF(IV$58122:IV59078,"Business Day")</f>
        <v>658</v>
      </c>
    </row>
    <row r="59079" spans="253:257" x14ac:dyDescent="0.25">
      <c r="IS59079" s="5">
        <v>42686</v>
      </c>
      <c r="IT59079" s="4" t="s">
        <v>26</v>
      </c>
      <c r="IU59079" s="4"/>
      <c r="IV59079" s="4" t="str">
        <f t="shared" si="18"/>
        <v>Non-Business day</v>
      </c>
      <c r="IW59079" s="1">
        <f>COUNTIF(IV$58122:IV59079,"Business Day")</f>
        <v>658</v>
      </c>
    </row>
    <row r="59080" spans="253:257" x14ac:dyDescent="0.25">
      <c r="IS59080" s="5">
        <v>42687</v>
      </c>
      <c r="IT59080" s="4" t="s">
        <v>27</v>
      </c>
      <c r="IU59080" s="4"/>
      <c r="IV59080" s="4" t="str">
        <f t="shared" si="18"/>
        <v>Non-Business day</v>
      </c>
      <c r="IW59080" s="1">
        <f>COUNTIF(IV$58122:IV59080,"Business Day")</f>
        <v>658</v>
      </c>
    </row>
    <row r="59081" spans="253:257" x14ac:dyDescent="0.25">
      <c r="IS59081" s="5">
        <v>42688</v>
      </c>
      <c r="IT59081" s="4" t="s">
        <v>28</v>
      </c>
      <c r="IU59081" s="4"/>
      <c r="IV59081" s="4" t="str">
        <f t="shared" si="18"/>
        <v>Business Day</v>
      </c>
      <c r="IW59081" s="1">
        <f>COUNTIF(IV$58122:IV59081,"Business Day")</f>
        <v>659</v>
      </c>
    </row>
    <row r="59082" spans="253:257" x14ac:dyDescent="0.25">
      <c r="IS59082" s="5">
        <v>42689</v>
      </c>
      <c r="IT59082" s="4" t="s">
        <v>29</v>
      </c>
      <c r="IU59082" s="4"/>
      <c r="IV59082" s="4" t="str">
        <f t="shared" ref="IV59082:IV59145" si="19">IF(IU59082="PH","Non-Business day",IF(IT59083="Sunday","Non-Business day",IF(IT59083="Monday","Non-Business day","Business Day")))</f>
        <v>Business Day</v>
      </c>
      <c r="IW59082" s="1">
        <f>COUNTIF(IV$58122:IV59082,"Business Day")</f>
        <v>660</v>
      </c>
    </row>
    <row r="59083" spans="253:257" x14ac:dyDescent="0.25">
      <c r="IS59083" s="5">
        <v>42690</v>
      </c>
      <c r="IT59083" s="4" t="s">
        <v>23</v>
      </c>
      <c r="IU59083" s="4"/>
      <c r="IV59083" s="4" t="str">
        <f t="shared" si="19"/>
        <v>Business Day</v>
      </c>
      <c r="IW59083" s="1">
        <f>COUNTIF(IV$58122:IV59083,"Business Day")</f>
        <v>661</v>
      </c>
    </row>
    <row r="59084" spans="253:257" x14ac:dyDescent="0.25">
      <c r="IS59084" s="5">
        <v>42691</v>
      </c>
      <c r="IT59084" s="4" t="s">
        <v>24</v>
      </c>
      <c r="IU59084" s="4"/>
      <c r="IV59084" s="4" t="str">
        <f t="shared" si="19"/>
        <v>Business Day</v>
      </c>
      <c r="IW59084" s="1">
        <f>COUNTIF(IV$58122:IV59084,"Business Day")</f>
        <v>662</v>
      </c>
    </row>
    <row r="59085" spans="253:257" x14ac:dyDescent="0.25">
      <c r="IS59085" s="5">
        <v>42692</v>
      </c>
      <c r="IT59085" s="4" t="s">
        <v>25</v>
      </c>
      <c r="IU59085" s="4"/>
      <c r="IV59085" s="4" t="str">
        <f t="shared" si="19"/>
        <v>Business Day</v>
      </c>
      <c r="IW59085" s="1">
        <f>COUNTIF(IV$58122:IV59085,"Business Day")</f>
        <v>663</v>
      </c>
    </row>
    <row r="59086" spans="253:257" x14ac:dyDescent="0.25">
      <c r="IS59086" s="5">
        <v>42693</v>
      </c>
      <c r="IT59086" s="4" t="s">
        <v>26</v>
      </c>
      <c r="IU59086" s="4"/>
      <c r="IV59086" s="4" t="str">
        <f t="shared" si="19"/>
        <v>Non-Business day</v>
      </c>
      <c r="IW59086" s="1">
        <f>COUNTIF(IV$58122:IV59086,"Business Day")</f>
        <v>663</v>
      </c>
    </row>
    <row r="59087" spans="253:257" x14ac:dyDescent="0.25">
      <c r="IS59087" s="5">
        <v>42694</v>
      </c>
      <c r="IT59087" s="4" t="s">
        <v>27</v>
      </c>
      <c r="IU59087" s="4"/>
      <c r="IV59087" s="4" t="str">
        <f t="shared" si="19"/>
        <v>Non-Business day</v>
      </c>
      <c r="IW59087" s="1">
        <f>COUNTIF(IV$58122:IV59087,"Business Day")</f>
        <v>663</v>
      </c>
    </row>
    <row r="59088" spans="253:257" x14ac:dyDescent="0.25">
      <c r="IS59088" s="5">
        <v>42695</v>
      </c>
      <c r="IT59088" s="4" t="s">
        <v>28</v>
      </c>
      <c r="IU59088" s="4"/>
      <c r="IV59088" s="4" t="str">
        <f t="shared" si="19"/>
        <v>Business Day</v>
      </c>
      <c r="IW59088" s="1">
        <f>COUNTIF(IV$58122:IV59088,"Business Day")</f>
        <v>664</v>
      </c>
    </row>
    <row r="59089" spans="253:257" x14ac:dyDescent="0.25">
      <c r="IS59089" s="5">
        <v>42696</v>
      </c>
      <c r="IT59089" s="4" t="s">
        <v>29</v>
      </c>
      <c r="IU59089" s="4"/>
      <c r="IV59089" s="4" t="str">
        <f t="shared" si="19"/>
        <v>Business Day</v>
      </c>
      <c r="IW59089" s="1">
        <f>COUNTIF(IV$58122:IV59089,"Business Day")</f>
        <v>665</v>
      </c>
    </row>
    <row r="59090" spans="253:257" x14ac:dyDescent="0.25">
      <c r="IS59090" s="5">
        <v>42697</v>
      </c>
      <c r="IT59090" s="4" t="s">
        <v>23</v>
      </c>
      <c r="IU59090" s="4"/>
      <c r="IV59090" s="4" t="str">
        <f t="shared" si="19"/>
        <v>Business Day</v>
      </c>
      <c r="IW59090" s="1">
        <f>COUNTIF(IV$58122:IV59090,"Business Day")</f>
        <v>666</v>
      </c>
    </row>
    <row r="59091" spans="253:257" x14ac:dyDescent="0.25">
      <c r="IS59091" s="5">
        <v>42698</v>
      </c>
      <c r="IT59091" s="4" t="s">
        <v>24</v>
      </c>
      <c r="IU59091" s="4"/>
      <c r="IV59091" s="4" t="str">
        <f t="shared" si="19"/>
        <v>Business Day</v>
      </c>
      <c r="IW59091" s="1">
        <f>COUNTIF(IV$58122:IV59091,"Business Day")</f>
        <v>667</v>
      </c>
    </row>
    <row r="59092" spans="253:257" x14ac:dyDescent="0.25">
      <c r="IS59092" s="5">
        <v>42699</v>
      </c>
      <c r="IT59092" s="4" t="s">
        <v>25</v>
      </c>
      <c r="IU59092" s="4"/>
      <c r="IV59092" s="4" t="str">
        <f t="shared" si="19"/>
        <v>Business Day</v>
      </c>
      <c r="IW59092" s="1">
        <f>COUNTIF(IV$58122:IV59092,"Business Day")</f>
        <v>668</v>
      </c>
    </row>
    <row r="59093" spans="253:257" x14ac:dyDescent="0.25">
      <c r="IS59093" s="5">
        <v>42700</v>
      </c>
      <c r="IT59093" s="4" t="s">
        <v>26</v>
      </c>
      <c r="IU59093" s="4"/>
      <c r="IV59093" s="4" t="str">
        <f t="shared" si="19"/>
        <v>Non-Business day</v>
      </c>
      <c r="IW59093" s="1">
        <f>COUNTIF(IV$58122:IV59093,"Business Day")</f>
        <v>668</v>
      </c>
    </row>
    <row r="59094" spans="253:257" x14ac:dyDescent="0.25">
      <c r="IS59094" s="5">
        <v>42701</v>
      </c>
      <c r="IT59094" s="4" t="s">
        <v>27</v>
      </c>
      <c r="IU59094" s="4"/>
      <c r="IV59094" s="4" t="str">
        <f t="shared" si="19"/>
        <v>Non-Business day</v>
      </c>
      <c r="IW59094" s="1">
        <f>COUNTIF(IV$58122:IV59094,"Business Day")</f>
        <v>668</v>
      </c>
    </row>
    <row r="59095" spans="253:257" x14ac:dyDescent="0.25">
      <c r="IS59095" s="5">
        <v>42702</v>
      </c>
      <c r="IT59095" s="4" t="s">
        <v>28</v>
      </c>
      <c r="IU59095" s="4"/>
      <c r="IV59095" s="4" t="str">
        <f t="shared" si="19"/>
        <v>Business Day</v>
      </c>
      <c r="IW59095" s="1">
        <f>COUNTIF(IV$58122:IV59095,"Business Day")</f>
        <v>669</v>
      </c>
    </row>
    <row r="59096" spans="253:257" x14ac:dyDescent="0.25">
      <c r="IS59096" s="5">
        <v>42703</v>
      </c>
      <c r="IT59096" s="4" t="s">
        <v>29</v>
      </c>
      <c r="IU59096" s="4"/>
      <c r="IV59096" s="4" t="str">
        <f t="shared" si="19"/>
        <v>Business Day</v>
      </c>
      <c r="IW59096" s="1">
        <f>COUNTIF(IV$58122:IV59096,"Business Day")</f>
        <v>670</v>
      </c>
    </row>
    <row r="59097" spans="253:257" x14ac:dyDescent="0.25">
      <c r="IS59097" s="5">
        <v>42704</v>
      </c>
      <c r="IT59097" s="4" t="s">
        <v>23</v>
      </c>
      <c r="IU59097" s="4"/>
      <c r="IV59097" s="4" t="str">
        <f t="shared" si="19"/>
        <v>Business Day</v>
      </c>
      <c r="IW59097" s="1">
        <f>COUNTIF(IV$58122:IV59097,"Business Day")</f>
        <v>671</v>
      </c>
    </row>
    <row r="59098" spans="253:257" x14ac:dyDescent="0.25">
      <c r="IS59098" s="5">
        <v>42705</v>
      </c>
      <c r="IT59098" s="4" t="s">
        <v>24</v>
      </c>
      <c r="IU59098" s="4"/>
      <c r="IV59098" s="4" t="str">
        <f t="shared" si="19"/>
        <v>Business Day</v>
      </c>
      <c r="IW59098" s="1">
        <f>COUNTIF(IV$58122:IV59098,"Business Day")</f>
        <v>672</v>
      </c>
    </row>
    <row r="59099" spans="253:257" x14ac:dyDescent="0.25">
      <c r="IS59099" s="5">
        <v>42706</v>
      </c>
      <c r="IT59099" s="4" t="s">
        <v>25</v>
      </c>
      <c r="IU59099" s="4"/>
      <c r="IV59099" s="4" t="str">
        <f t="shared" si="19"/>
        <v>Business Day</v>
      </c>
      <c r="IW59099" s="1">
        <f>COUNTIF(IV$58122:IV59099,"Business Day")</f>
        <v>673</v>
      </c>
    </row>
    <row r="59100" spans="253:257" x14ac:dyDescent="0.25">
      <c r="IS59100" s="5">
        <v>42707</v>
      </c>
      <c r="IT59100" s="4" t="s">
        <v>26</v>
      </c>
      <c r="IU59100" s="4"/>
      <c r="IV59100" s="4" t="str">
        <f t="shared" si="19"/>
        <v>Non-Business day</v>
      </c>
      <c r="IW59100" s="1">
        <f>COUNTIF(IV$58122:IV59100,"Business Day")</f>
        <v>673</v>
      </c>
    </row>
    <row r="59101" spans="253:257" x14ac:dyDescent="0.25">
      <c r="IS59101" s="5">
        <v>42708</v>
      </c>
      <c r="IT59101" s="4" t="s">
        <v>27</v>
      </c>
      <c r="IU59101" s="4"/>
      <c r="IV59101" s="4" t="str">
        <f t="shared" si="19"/>
        <v>Non-Business day</v>
      </c>
      <c r="IW59101" s="1">
        <f>COUNTIF(IV$58122:IV59101,"Business Day")</f>
        <v>673</v>
      </c>
    </row>
    <row r="59102" spans="253:257" x14ac:dyDescent="0.25">
      <c r="IS59102" s="5">
        <v>42709</v>
      </c>
      <c r="IT59102" s="4" t="s">
        <v>28</v>
      </c>
      <c r="IU59102" s="4"/>
      <c r="IV59102" s="4" t="str">
        <f t="shared" si="19"/>
        <v>Business Day</v>
      </c>
      <c r="IW59102" s="1">
        <f>COUNTIF(IV$58122:IV59102,"Business Day")</f>
        <v>674</v>
      </c>
    </row>
    <row r="59103" spans="253:257" x14ac:dyDescent="0.25">
      <c r="IS59103" s="5">
        <v>42710</v>
      </c>
      <c r="IT59103" s="4" t="s">
        <v>29</v>
      </c>
      <c r="IU59103" s="4"/>
      <c r="IV59103" s="4" t="str">
        <f t="shared" si="19"/>
        <v>Business Day</v>
      </c>
      <c r="IW59103" s="1">
        <f>COUNTIF(IV$58122:IV59103,"Business Day")</f>
        <v>675</v>
      </c>
    </row>
    <row r="59104" spans="253:257" x14ac:dyDescent="0.25">
      <c r="IS59104" s="5">
        <v>42711</v>
      </c>
      <c r="IT59104" s="4" t="s">
        <v>23</v>
      </c>
      <c r="IU59104" s="4"/>
      <c r="IV59104" s="4" t="str">
        <f t="shared" si="19"/>
        <v>Business Day</v>
      </c>
      <c r="IW59104" s="1">
        <f>COUNTIF(IV$58122:IV59104,"Business Day")</f>
        <v>676</v>
      </c>
    </row>
    <row r="59105" spans="253:257" x14ac:dyDescent="0.25">
      <c r="IS59105" s="5">
        <v>42712</v>
      </c>
      <c r="IT59105" s="4" t="s">
        <v>24</v>
      </c>
      <c r="IU59105" s="4"/>
      <c r="IV59105" s="4" t="str">
        <f t="shared" si="19"/>
        <v>Business Day</v>
      </c>
      <c r="IW59105" s="1">
        <f>COUNTIF(IV$58122:IV59105,"Business Day")</f>
        <v>677</v>
      </c>
    </row>
    <row r="59106" spans="253:257" x14ac:dyDescent="0.25">
      <c r="IS59106" s="5">
        <v>42713</v>
      </c>
      <c r="IT59106" s="4" t="s">
        <v>25</v>
      </c>
      <c r="IU59106" s="4"/>
      <c r="IV59106" s="4" t="str">
        <f t="shared" si="19"/>
        <v>Business Day</v>
      </c>
      <c r="IW59106" s="1">
        <f>COUNTIF(IV$58122:IV59106,"Business Day")</f>
        <v>678</v>
      </c>
    </row>
    <row r="59107" spans="253:257" x14ac:dyDescent="0.25">
      <c r="IS59107" s="5">
        <v>42714</v>
      </c>
      <c r="IT59107" s="4" t="s">
        <v>26</v>
      </c>
      <c r="IU59107" s="4"/>
      <c r="IV59107" s="4" t="str">
        <f t="shared" si="19"/>
        <v>Non-Business day</v>
      </c>
      <c r="IW59107" s="1">
        <f>COUNTIF(IV$58122:IV59107,"Business Day")</f>
        <v>678</v>
      </c>
    </row>
    <row r="59108" spans="253:257" x14ac:dyDescent="0.25">
      <c r="IS59108" s="5">
        <v>42715</v>
      </c>
      <c r="IT59108" s="4" t="s">
        <v>27</v>
      </c>
      <c r="IU59108" s="4"/>
      <c r="IV59108" s="4" t="str">
        <f t="shared" si="19"/>
        <v>Non-Business day</v>
      </c>
      <c r="IW59108" s="1">
        <f>COUNTIF(IV$58122:IV59108,"Business Day")</f>
        <v>678</v>
      </c>
    </row>
    <row r="59109" spans="253:257" x14ac:dyDescent="0.25">
      <c r="IS59109" s="5">
        <v>42716</v>
      </c>
      <c r="IT59109" s="4" t="s">
        <v>28</v>
      </c>
      <c r="IU59109" s="4"/>
      <c r="IV59109" s="4" t="str">
        <f t="shared" si="19"/>
        <v>Business Day</v>
      </c>
      <c r="IW59109" s="1">
        <f>COUNTIF(IV$58122:IV59109,"Business Day")</f>
        <v>679</v>
      </c>
    </row>
    <row r="59110" spans="253:257" x14ac:dyDescent="0.25">
      <c r="IS59110" s="5">
        <v>42717</v>
      </c>
      <c r="IT59110" s="4" t="s">
        <v>29</v>
      </c>
      <c r="IU59110" s="4"/>
      <c r="IV59110" s="4" t="str">
        <f t="shared" si="19"/>
        <v>Business Day</v>
      </c>
      <c r="IW59110" s="1">
        <f>COUNTIF(IV$58122:IV59110,"Business Day")</f>
        <v>680</v>
      </c>
    </row>
    <row r="59111" spans="253:257" x14ac:dyDescent="0.25">
      <c r="IS59111" s="5">
        <v>42718</v>
      </c>
      <c r="IT59111" s="4" t="s">
        <v>23</v>
      </c>
      <c r="IU59111" s="4"/>
      <c r="IV59111" s="4" t="str">
        <f t="shared" si="19"/>
        <v>Business Day</v>
      </c>
      <c r="IW59111" s="1">
        <f>COUNTIF(IV$58122:IV59111,"Business Day")</f>
        <v>681</v>
      </c>
    </row>
    <row r="59112" spans="253:257" x14ac:dyDescent="0.25">
      <c r="IS59112" s="5">
        <v>42719</v>
      </c>
      <c r="IT59112" s="4" t="s">
        <v>24</v>
      </c>
      <c r="IU59112" s="4"/>
      <c r="IV59112" s="4" t="str">
        <f t="shared" si="19"/>
        <v>Business Day</v>
      </c>
      <c r="IW59112" s="1">
        <f>COUNTIF(IV$58122:IV59112,"Business Day")</f>
        <v>682</v>
      </c>
    </row>
    <row r="59113" spans="253:257" x14ac:dyDescent="0.25">
      <c r="IS59113" s="5">
        <v>42720</v>
      </c>
      <c r="IT59113" s="4" t="s">
        <v>25</v>
      </c>
      <c r="IU59113" s="4"/>
      <c r="IV59113" s="4" t="str">
        <f t="shared" si="19"/>
        <v>Business Day</v>
      </c>
      <c r="IW59113" s="1">
        <f>COUNTIF(IV$58122:IV59113,"Business Day")</f>
        <v>683</v>
      </c>
    </row>
    <row r="59114" spans="253:257" x14ac:dyDescent="0.25">
      <c r="IS59114" s="5">
        <v>42721</v>
      </c>
      <c r="IT59114" s="4" t="s">
        <v>26</v>
      </c>
      <c r="IU59114" s="4"/>
      <c r="IV59114" s="4" t="str">
        <f t="shared" si="19"/>
        <v>Non-Business day</v>
      </c>
      <c r="IW59114" s="1">
        <f>COUNTIF(IV$58122:IV59114,"Business Day")</f>
        <v>683</v>
      </c>
    </row>
    <row r="59115" spans="253:257" x14ac:dyDescent="0.25">
      <c r="IS59115" s="5">
        <v>42722</v>
      </c>
      <c r="IT59115" s="4" t="s">
        <v>27</v>
      </c>
      <c r="IU59115" s="4"/>
      <c r="IV59115" s="4" t="str">
        <f t="shared" si="19"/>
        <v>Non-Business day</v>
      </c>
      <c r="IW59115" s="1">
        <f>COUNTIF(IV$58122:IV59115,"Business Day")</f>
        <v>683</v>
      </c>
    </row>
    <row r="59116" spans="253:257" x14ac:dyDescent="0.25">
      <c r="IS59116" s="5">
        <v>42723</v>
      </c>
      <c r="IT59116" s="4" t="s">
        <v>28</v>
      </c>
      <c r="IU59116" s="4"/>
      <c r="IV59116" s="4" t="str">
        <f t="shared" si="19"/>
        <v>Business Day</v>
      </c>
      <c r="IW59116" s="1">
        <f>COUNTIF(IV$58122:IV59116,"Business Day")</f>
        <v>684</v>
      </c>
    </row>
    <row r="59117" spans="253:257" x14ac:dyDescent="0.25">
      <c r="IS59117" s="5">
        <v>42724</v>
      </c>
      <c r="IT59117" s="4" t="s">
        <v>29</v>
      </c>
      <c r="IU59117" s="4"/>
      <c r="IV59117" s="4" t="str">
        <f t="shared" si="19"/>
        <v>Business Day</v>
      </c>
      <c r="IW59117" s="1">
        <f>COUNTIF(IV$58122:IV59117,"Business Day")</f>
        <v>685</v>
      </c>
    </row>
    <row r="59118" spans="253:257" x14ac:dyDescent="0.25">
      <c r="IS59118" s="5">
        <v>42725</v>
      </c>
      <c r="IT59118" s="4" t="s">
        <v>23</v>
      </c>
      <c r="IU59118" s="4"/>
      <c r="IV59118" s="4" t="str">
        <f t="shared" si="19"/>
        <v>Business Day</v>
      </c>
      <c r="IW59118" s="1">
        <f>COUNTIF(IV$58122:IV59118,"Business Day")</f>
        <v>686</v>
      </c>
    </row>
    <row r="59119" spans="253:257" x14ac:dyDescent="0.25">
      <c r="IS59119" s="5">
        <v>42726</v>
      </c>
      <c r="IT59119" s="4" t="s">
        <v>24</v>
      </c>
      <c r="IU59119" s="4"/>
      <c r="IV59119" s="4" t="str">
        <f t="shared" si="19"/>
        <v>Business Day</v>
      </c>
      <c r="IW59119" s="1">
        <f>COUNTIF(IV$58122:IV59119,"Business Day")</f>
        <v>687</v>
      </c>
    </row>
    <row r="59120" spans="253:257" x14ac:dyDescent="0.25">
      <c r="IS59120" s="5">
        <v>42727</v>
      </c>
      <c r="IT59120" s="4" t="s">
        <v>25</v>
      </c>
      <c r="IU59120" s="4"/>
      <c r="IV59120" s="4" t="str">
        <f t="shared" si="19"/>
        <v>Business Day</v>
      </c>
      <c r="IW59120" s="1">
        <f>COUNTIF(IV$58122:IV59120,"Business Day")</f>
        <v>688</v>
      </c>
    </row>
    <row r="59121" spans="253:257" x14ac:dyDescent="0.25">
      <c r="IS59121" s="5">
        <v>42728</v>
      </c>
      <c r="IT59121" s="4" t="s">
        <v>26</v>
      </c>
      <c r="IU59121" s="4"/>
      <c r="IV59121" s="4" t="str">
        <f t="shared" si="19"/>
        <v>Non-Business day</v>
      </c>
      <c r="IW59121" s="1">
        <f>COUNTIF(IV$58122:IV59121,"Business Day")</f>
        <v>688</v>
      </c>
    </row>
    <row r="59122" spans="253:257" x14ac:dyDescent="0.25">
      <c r="IS59122" s="5">
        <v>42729</v>
      </c>
      <c r="IT59122" s="4" t="s">
        <v>27</v>
      </c>
      <c r="IU59122" s="4" t="s">
        <v>31</v>
      </c>
      <c r="IV59122" s="4" t="str">
        <f t="shared" si="19"/>
        <v>Non-Business day</v>
      </c>
      <c r="IW59122" s="1">
        <f>COUNTIF(IV$58122:IV59122,"Business Day")</f>
        <v>688</v>
      </c>
    </row>
    <row r="59123" spans="253:257" x14ac:dyDescent="0.25">
      <c r="IS59123" s="5">
        <v>42730</v>
      </c>
      <c r="IT59123" s="4" t="s">
        <v>28</v>
      </c>
      <c r="IU59123" s="4"/>
      <c r="IV59123" s="4" t="str">
        <f t="shared" si="19"/>
        <v>Business Day</v>
      </c>
      <c r="IW59123" s="1">
        <f>COUNTIF(IV$58122:IV59123,"Business Day")</f>
        <v>689</v>
      </c>
    </row>
    <row r="59124" spans="253:257" x14ac:dyDescent="0.25">
      <c r="IS59124" s="5">
        <v>42731</v>
      </c>
      <c r="IT59124" s="4" t="s">
        <v>29</v>
      </c>
      <c r="IU59124" s="4"/>
      <c r="IV59124" s="4" t="str">
        <f t="shared" si="19"/>
        <v>Business Day</v>
      </c>
      <c r="IW59124" s="1">
        <f>COUNTIF(IV$58122:IV59124,"Business Day")</f>
        <v>690</v>
      </c>
    </row>
    <row r="59125" spans="253:257" x14ac:dyDescent="0.25">
      <c r="IS59125" s="5">
        <v>42732</v>
      </c>
      <c r="IT59125" s="4" t="s">
        <v>23</v>
      </c>
      <c r="IU59125" s="4"/>
      <c r="IV59125" s="4" t="str">
        <f t="shared" si="19"/>
        <v>Business Day</v>
      </c>
      <c r="IW59125" s="1">
        <f>COUNTIF(IV$58122:IV59125,"Business Day")</f>
        <v>691</v>
      </c>
    </row>
    <row r="59126" spans="253:257" x14ac:dyDescent="0.25">
      <c r="IS59126" s="5">
        <v>42733</v>
      </c>
      <c r="IT59126" s="4" t="s">
        <v>24</v>
      </c>
      <c r="IU59126" s="4"/>
      <c r="IV59126" s="4" t="str">
        <f t="shared" si="19"/>
        <v>Business Day</v>
      </c>
      <c r="IW59126" s="1">
        <f>COUNTIF(IV$58122:IV59126,"Business Day")</f>
        <v>692</v>
      </c>
    </row>
    <row r="59127" spans="253:257" x14ac:dyDescent="0.25">
      <c r="IS59127" s="5">
        <v>42734</v>
      </c>
      <c r="IT59127" s="4" t="s">
        <v>25</v>
      </c>
      <c r="IU59127" s="4"/>
      <c r="IV59127" s="4" t="str">
        <f t="shared" si="19"/>
        <v>Business Day</v>
      </c>
      <c r="IW59127" s="1">
        <f>COUNTIF(IV$58122:IV59127,"Business Day")</f>
        <v>693</v>
      </c>
    </row>
    <row r="59128" spans="253:257" x14ac:dyDescent="0.25">
      <c r="IS59128" s="5">
        <v>42735</v>
      </c>
      <c r="IT59128" s="4" t="s">
        <v>26</v>
      </c>
      <c r="IU59128" s="4"/>
      <c r="IV59128" s="4" t="str">
        <f t="shared" si="19"/>
        <v>Non-Business day</v>
      </c>
      <c r="IW59128" s="1">
        <f>COUNTIF(IV$58122:IV59128,"Business Day")</f>
        <v>693</v>
      </c>
    </row>
    <row r="59129" spans="253:257" x14ac:dyDescent="0.25">
      <c r="IS59129" s="5">
        <v>42736</v>
      </c>
      <c r="IT59129" s="4" t="s">
        <v>27</v>
      </c>
      <c r="IU59129" s="4" t="s">
        <v>31</v>
      </c>
      <c r="IV59129" s="4" t="str">
        <f t="shared" si="19"/>
        <v>Non-Business day</v>
      </c>
      <c r="IW59129" s="1">
        <f>COUNTIF(IV$58122:IV59129,"Business Day")</f>
        <v>693</v>
      </c>
    </row>
    <row r="59130" spans="253:257" x14ac:dyDescent="0.25">
      <c r="IS59130" s="5">
        <v>42737</v>
      </c>
      <c r="IT59130" s="4" t="s">
        <v>28</v>
      </c>
      <c r="IU59130" s="4" t="s">
        <v>31</v>
      </c>
      <c r="IV59130" s="4" t="str">
        <f t="shared" si="19"/>
        <v>Non-Business day</v>
      </c>
      <c r="IW59130" s="1">
        <f>COUNTIF(IV$58122:IV59130,"Business Day")</f>
        <v>693</v>
      </c>
    </row>
    <row r="59131" spans="253:257" x14ac:dyDescent="0.25">
      <c r="IS59131" s="5">
        <v>42738</v>
      </c>
      <c r="IT59131" s="4" t="s">
        <v>29</v>
      </c>
      <c r="IU59131" s="4"/>
      <c r="IV59131" s="4" t="str">
        <f t="shared" si="19"/>
        <v>Business Day</v>
      </c>
      <c r="IW59131" s="1">
        <f>COUNTIF(IV$58122:IV59131,"Business Day")</f>
        <v>694</v>
      </c>
    </row>
    <row r="59132" spans="253:257" x14ac:dyDescent="0.25">
      <c r="IS59132" s="5">
        <v>42739</v>
      </c>
      <c r="IT59132" s="4" t="s">
        <v>23</v>
      </c>
      <c r="IU59132" s="4"/>
      <c r="IV59132" s="4" t="str">
        <f t="shared" si="19"/>
        <v>Business Day</v>
      </c>
      <c r="IW59132" s="1">
        <f>COUNTIF(IV$58122:IV59132,"Business Day")</f>
        <v>695</v>
      </c>
    </row>
    <row r="59133" spans="253:257" x14ac:dyDescent="0.25">
      <c r="IS59133" s="5">
        <v>42740</v>
      </c>
      <c r="IT59133" s="4" t="s">
        <v>24</v>
      </c>
      <c r="IU59133" s="4"/>
      <c r="IV59133" s="4" t="str">
        <f t="shared" si="19"/>
        <v>Business Day</v>
      </c>
      <c r="IW59133" s="1">
        <f>COUNTIF(IV$58122:IV59133,"Business Day")</f>
        <v>696</v>
      </c>
    </row>
    <row r="59134" spans="253:257" x14ac:dyDescent="0.25">
      <c r="IS59134" s="5">
        <v>42741</v>
      </c>
      <c r="IT59134" s="4" t="s">
        <v>25</v>
      </c>
      <c r="IU59134" s="4"/>
      <c r="IV59134" s="4" t="str">
        <f t="shared" si="19"/>
        <v>Business Day</v>
      </c>
      <c r="IW59134" s="1">
        <f>COUNTIF(IV$58122:IV59134,"Business Day")</f>
        <v>697</v>
      </c>
    </row>
    <row r="59135" spans="253:257" x14ac:dyDescent="0.25">
      <c r="IS59135" s="5">
        <v>42742</v>
      </c>
      <c r="IT59135" s="4" t="s">
        <v>26</v>
      </c>
      <c r="IU59135" s="4"/>
      <c r="IV59135" s="4" t="str">
        <f t="shared" si="19"/>
        <v>Non-Business day</v>
      </c>
      <c r="IW59135" s="1">
        <f>COUNTIF(IV$58122:IV59135,"Business Day")</f>
        <v>697</v>
      </c>
    </row>
    <row r="59136" spans="253:257" x14ac:dyDescent="0.25">
      <c r="IS59136" s="5">
        <v>42743</v>
      </c>
      <c r="IT59136" s="4" t="s">
        <v>27</v>
      </c>
      <c r="IU59136" s="4"/>
      <c r="IV59136" s="4" t="str">
        <f t="shared" si="19"/>
        <v>Non-Business day</v>
      </c>
      <c r="IW59136" s="1">
        <f>COUNTIF(IV$58122:IV59136,"Business Day")</f>
        <v>697</v>
      </c>
    </row>
    <row r="59137" spans="253:257" x14ac:dyDescent="0.25">
      <c r="IS59137" s="5">
        <v>42744</v>
      </c>
      <c r="IT59137" s="4" t="s">
        <v>28</v>
      </c>
      <c r="IU59137" s="4"/>
      <c r="IV59137" s="4" t="str">
        <f t="shared" si="19"/>
        <v>Business Day</v>
      </c>
      <c r="IW59137" s="1">
        <f>COUNTIF(IV$58122:IV59137,"Business Day")</f>
        <v>698</v>
      </c>
    </row>
    <row r="59138" spans="253:257" x14ac:dyDescent="0.25">
      <c r="IS59138" s="5">
        <v>42745</v>
      </c>
      <c r="IT59138" s="4" t="s">
        <v>29</v>
      </c>
      <c r="IU59138" s="4"/>
      <c r="IV59138" s="4" t="str">
        <f t="shared" si="19"/>
        <v>Business Day</v>
      </c>
      <c r="IW59138" s="1">
        <f>COUNTIF(IV$58122:IV59138,"Business Day")</f>
        <v>699</v>
      </c>
    </row>
    <row r="59139" spans="253:257" x14ac:dyDescent="0.25">
      <c r="IS59139" s="5">
        <v>42746</v>
      </c>
      <c r="IT59139" s="4" t="s">
        <v>23</v>
      </c>
      <c r="IU59139" s="4"/>
      <c r="IV59139" s="4" t="str">
        <f t="shared" si="19"/>
        <v>Business Day</v>
      </c>
      <c r="IW59139" s="1">
        <f>COUNTIF(IV$58122:IV59139,"Business Day")</f>
        <v>700</v>
      </c>
    </row>
    <row r="59140" spans="253:257" x14ac:dyDescent="0.25">
      <c r="IS59140" s="5">
        <v>42747</v>
      </c>
      <c r="IT59140" s="4" t="s">
        <v>24</v>
      </c>
      <c r="IU59140" s="4"/>
      <c r="IV59140" s="4" t="str">
        <f t="shared" si="19"/>
        <v>Business Day</v>
      </c>
      <c r="IW59140" s="1">
        <f>COUNTIF(IV$58122:IV59140,"Business Day")</f>
        <v>701</v>
      </c>
    </row>
    <row r="59141" spans="253:257" x14ac:dyDescent="0.25">
      <c r="IS59141" s="5">
        <v>42748</v>
      </c>
      <c r="IT59141" s="4" t="s">
        <v>25</v>
      </c>
      <c r="IU59141" s="4"/>
      <c r="IV59141" s="4" t="str">
        <f t="shared" si="19"/>
        <v>Business Day</v>
      </c>
      <c r="IW59141" s="1">
        <f>COUNTIF(IV$58122:IV59141,"Business Day")</f>
        <v>702</v>
      </c>
    </row>
    <row r="59142" spans="253:257" x14ac:dyDescent="0.25">
      <c r="IS59142" s="5">
        <v>42749</v>
      </c>
      <c r="IT59142" s="4" t="s">
        <v>26</v>
      </c>
      <c r="IU59142" s="4"/>
      <c r="IV59142" s="4" t="str">
        <f t="shared" si="19"/>
        <v>Non-Business day</v>
      </c>
      <c r="IW59142" s="1">
        <f>COUNTIF(IV$58122:IV59142,"Business Day")</f>
        <v>702</v>
      </c>
    </row>
    <row r="59143" spans="253:257" x14ac:dyDescent="0.25">
      <c r="IS59143" s="5">
        <v>42750</v>
      </c>
      <c r="IT59143" s="4" t="s">
        <v>27</v>
      </c>
      <c r="IU59143" s="4"/>
      <c r="IV59143" s="4" t="str">
        <f t="shared" si="19"/>
        <v>Non-Business day</v>
      </c>
      <c r="IW59143" s="1">
        <f>COUNTIF(IV$58122:IV59143,"Business Day")</f>
        <v>702</v>
      </c>
    </row>
    <row r="59144" spans="253:257" x14ac:dyDescent="0.25">
      <c r="IS59144" s="5">
        <v>42751</v>
      </c>
      <c r="IT59144" s="4" t="s">
        <v>28</v>
      </c>
      <c r="IU59144" s="4"/>
      <c r="IV59144" s="4" t="str">
        <f t="shared" si="19"/>
        <v>Business Day</v>
      </c>
      <c r="IW59144" s="1">
        <f>COUNTIF(IV$58122:IV59144,"Business Day")</f>
        <v>703</v>
      </c>
    </row>
    <row r="59145" spans="253:257" x14ac:dyDescent="0.25">
      <c r="IS59145" s="5">
        <v>42752</v>
      </c>
      <c r="IT59145" s="4" t="s">
        <v>29</v>
      </c>
      <c r="IU59145" s="4"/>
      <c r="IV59145" s="4" t="str">
        <f t="shared" si="19"/>
        <v>Business Day</v>
      </c>
      <c r="IW59145" s="1">
        <f>COUNTIF(IV$58122:IV59145,"Business Day")</f>
        <v>704</v>
      </c>
    </row>
    <row r="59146" spans="253:257" x14ac:dyDescent="0.25">
      <c r="IS59146" s="5">
        <v>42753</v>
      </c>
      <c r="IT59146" s="4" t="s">
        <v>23</v>
      </c>
      <c r="IU59146" s="4"/>
      <c r="IV59146" s="4" t="str">
        <f t="shared" ref="IV59146:IV59209" si="20">IF(IU59146="PH","Non-Business day",IF(IT59147="Sunday","Non-Business day",IF(IT59147="Monday","Non-Business day","Business Day")))</f>
        <v>Business Day</v>
      </c>
      <c r="IW59146" s="1">
        <f>COUNTIF(IV$58122:IV59146,"Business Day")</f>
        <v>705</v>
      </c>
    </row>
    <row r="59147" spans="253:257" x14ac:dyDescent="0.25">
      <c r="IS59147" s="5">
        <v>42754</v>
      </c>
      <c r="IT59147" s="4" t="s">
        <v>24</v>
      </c>
      <c r="IU59147" s="4"/>
      <c r="IV59147" s="4" t="str">
        <f t="shared" si="20"/>
        <v>Business Day</v>
      </c>
      <c r="IW59147" s="1">
        <f>COUNTIF(IV$58122:IV59147,"Business Day")</f>
        <v>706</v>
      </c>
    </row>
    <row r="59148" spans="253:257" x14ac:dyDescent="0.25">
      <c r="IS59148" s="5">
        <v>42755</v>
      </c>
      <c r="IT59148" s="4" t="s">
        <v>25</v>
      </c>
      <c r="IU59148" s="4"/>
      <c r="IV59148" s="4" t="str">
        <f t="shared" si="20"/>
        <v>Business Day</v>
      </c>
      <c r="IW59148" s="1">
        <f>COUNTIF(IV$58122:IV59148,"Business Day")</f>
        <v>707</v>
      </c>
    </row>
    <row r="59149" spans="253:257" x14ac:dyDescent="0.25">
      <c r="IS59149" s="5">
        <v>42756</v>
      </c>
      <c r="IT59149" s="4" t="s">
        <v>26</v>
      </c>
      <c r="IU59149" s="4"/>
      <c r="IV59149" s="4" t="str">
        <f t="shared" si="20"/>
        <v>Non-Business day</v>
      </c>
      <c r="IW59149" s="1">
        <f>COUNTIF(IV$58122:IV59149,"Business Day")</f>
        <v>707</v>
      </c>
    </row>
    <row r="59150" spans="253:257" x14ac:dyDescent="0.25">
      <c r="IS59150" s="5">
        <v>42757</v>
      </c>
      <c r="IT59150" s="4" t="s">
        <v>27</v>
      </c>
      <c r="IU59150" s="4"/>
      <c r="IV59150" s="4" t="str">
        <f t="shared" si="20"/>
        <v>Non-Business day</v>
      </c>
      <c r="IW59150" s="1">
        <f>COUNTIF(IV$58122:IV59150,"Business Day")</f>
        <v>707</v>
      </c>
    </row>
    <row r="59151" spans="253:257" x14ac:dyDescent="0.25">
      <c r="IS59151" s="5">
        <v>42758</v>
      </c>
      <c r="IT59151" s="4" t="s">
        <v>28</v>
      </c>
      <c r="IU59151" s="4"/>
      <c r="IV59151" s="4" t="str">
        <f t="shared" si="20"/>
        <v>Business Day</v>
      </c>
      <c r="IW59151" s="1">
        <f>COUNTIF(IV$58122:IV59151,"Business Day")</f>
        <v>708</v>
      </c>
    </row>
    <row r="59152" spans="253:257" x14ac:dyDescent="0.25">
      <c r="IS59152" s="5">
        <v>42759</v>
      </c>
      <c r="IT59152" s="4" t="s">
        <v>29</v>
      </c>
      <c r="IU59152" s="4"/>
      <c r="IV59152" s="4" t="str">
        <f t="shared" si="20"/>
        <v>Business Day</v>
      </c>
      <c r="IW59152" s="1">
        <f>COUNTIF(IV$58122:IV59152,"Business Day")</f>
        <v>709</v>
      </c>
    </row>
    <row r="59153" spans="253:257" x14ac:dyDescent="0.25">
      <c r="IS59153" s="5">
        <v>42760</v>
      </c>
      <c r="IT59153" s="4" t="s">
        <v>23</v>
      </c>
      <c r="IU59153" s="4"/>
      <c r="IV59153" s="4" t="str">
        <f t="shared" si="20"/>
        <v>Business Day</v>
      </c>
      <c r="IW59153" s="1">
        <f>COUNTIF(IV$58122:IV59153,"Business Day")</f>
        <v>710</v>
      </c>
    </row>
    <row r="59154" spans="253:257" x14ac:dyDescent="0.25">
      <c r="IS59154" s="5">
        <v>42761</v>
      </c>
      <c r="IT59154" s="4" t="s">
        <v>24</v>
      </c>
      <c r="IU59154" s="4"/>
      <c r="IV59154" s="4" t="str">
        <f t="shared" si="20"/>
        <v>Business Day</v>
      </c>
      <c r="IW59154" s="1">
        <f>COUNTIF(IV$58122:IV59154,"Business Day")</f>
        <v>711</v>
      </c>
    </row>
    <row r="59155" spans="253:257" x14ac:dyDescent="0.25">
      <c r="IS59155" s="5">
        <v>42762</v>
      </c>
      <c r="IT59155" s="4" t="s">
        <v>25</v>
      </c>
      <c r="IU59155" s="4"/>
      <c r="IV59155" s="4" t="str">
        <f t="shared" si="20"/>
        <v>Business Day</v>
      </c>
      <c r="IW59155" s="1">
        <f>COUNTIF(IV$58122:IV59155,"Business Day")</f>
        <v>712</v>
      </c>
    </row>
    <row r="59156" spans="253:257" x14ac:dyDescent="0.25">
      <c r="IS59156" s="5">
        <v>42763</v>
      </c>
      <c r="IT59156" s="4" t="s">
        <v>26</v>
      </c>
      <c r="IU59156" s="4" t="s">
        <v>31</v>
      </c>
      <c r="IV59156" s="4" t="str">
        <f t="shared" si="20"/>
        <v>Non-Business day</v>
      </c>
      <c r="IW59156" s="1">
        <f>COUNTIF(IV$58122:IV59156,"Business Day")</f>
        <v>712</v>
      </c>
    </row>
    <row r="59157" spans="253:257" x14ac:dyDescent="0.25">
      <c r="IS59157" s="5">
        <v>42764</v>
      </c>
      <c r="IT59157" s="4" t="s">
        <v>27</v>
      </c>
      <c r="IU59157" s="4"/>
      <c r="IV59157" s="4" t="str">
        <f t="shared" si="20"/>
        <v>Non-Business day</v>
      </c>
      <c r="IW59157" s="1">
        <f>COUNTIF(IV$58122:IV59157,"Business Day")</f>
        <v>712</v>
      </c>
    </row>
    <row r="59158" spans="253:257" x14ac:dyDescent="0.25">
      <c r="IS59158" s="5">
        <v>42765</v>
      </c>
      <c r="IT59158" s="4" t="s">
        <v>28</v>
      </c>
      <c r="IU59158" s="4"/>
      <c r="IV59158" s="4" t="str">
        <f t="shared" si="20"/>
        <v>Business Day</v>
      </c>
      <c r="IW59158" s="1">
        <f>COUNTIF(IV$58122:IV59158,"Business Day")</f>
        <v>713</v>
      </c>
    </row>
    <row r="59159" spans="253:257" x14ac:dyDescent="0.25">
      <c r="IS59159" s="5">
        <v>42766</v>
      </c>
      <c r="IT59159" s="4" t="s">
        <v>29</v>
      </c>
      <c r="IU59159" s="4"/>
      <c r="IV59159" s="4" t="str">
        <f t="shared" si="20"/>
        <v>Business Day</v>
      </c>
      <c r="IW59159" s="1">
        <f>COUNTIF(IV$58122:IV59159,"Business Day")</f>
        <v>714</v>
      </c>
    </row>
    <row r="59160" spans="253:257" x14ac:dyDescent="0.25">
      <c r="IS59160" s="5">
        <v>42767</v>
      </c>
      <c r="IT59160" s="4" t="s">
        <v>23</v>
      </c>
      <c r="IU59160" s="4" t="s">
        <v>31</v>
      </c>
      <c r="IV59160" s="4" t="str">
        <f t="shared" si="20"/>
        <v>Non-Business day</v>
      </c>
      <c r="IW59160" s="1">
        <f>COUNTIF(IV$58122:IV59160,"Business Day")</f>
        <v>714</v>
      </c>
    </row>
    <row r="59161" spans="253:257" x14ac:dyDescent="0.25">
      <c r="IS59161" s="5">
        <v>42768</v>
      </c>
      <c r="IT59161" s="4" t="s">
        <v>24</v>
      </c>
      <c r="IU59161" s="4"/>
      <c r="IV59161" s="4" t="str">
        <f t="shared" si="20"/>
        <v>Business Day</v>
      </c>
      <c r="IW59161" s="1">
        <f>COUNTIF(IV$58122:IV59161,"Business Day")</f>
        <v>715</v>
      </c>
    </row>
    <row r="59162" spans="253:257" x14ac:dyDescent="0.25">
      <c r="IS59162" s="5">
        <v>42769</v>
      </c>
      <c r="IT59162" s="4" t="s">
        <v>25</v>
      </c>
      <c r="IU59162" s="4"/>
      <c r="IV59162" s="4" t="str">
        <f t="shared" si="20"/>
        <v>Business Day</v>
      </c>
      <c r="IW59162" s="1">
        <f>COUNTIF(IV$58122:IV59162,"Business Day")</f>
        <v>716</v>
      </c>
    </row>
    <row r="59163" spans="253:257" x14ac:dyDescent="0.25">
      <c r="IS59163" s="5">
        <v>42770</v>
      </c>
      <c r="IT59163" s="4" t="s">
        <v>26</v>
      </c>
      <c r="IU59163" s="4"/>
      <c r="IV59163" s="4" t="str">
        <f t="shared" si="20"/>
        <v>Non-Business day</v>
      </c>
      <c r="IW59163" s="1">
        <f>COUNTIF(IV$58122:IV59163,"Business Day")</f>
        <v>716</v>
      </c>
    </row>
    <row r="59164" spans="253:257" x14ac:dyDescent="0.25">
      <c r="IS59164" s="5">
        <v>42771</v>
      </c>
      <c r="IT59164" s="4" t="s">
        <v>27</v>
      </c>
      <c r="IU59164" s="4"/>
      <c r="IV59164" s="4" t="str">
        <f t="shared" si="20"/>
        <v>Non-Business day</v>
      </c>
      <c r="IW59164" s="1">
        <f>COUNTIF(IV$58122:IV59164,"Business Day")</f>
        <v>716</v>
      </c>
    </row>
    <row r="59165" spans="253:257" x14ac:dyDescent="0.25">
      <c r="IS59165" s="5">
        <v>42772</v>
      </c>
      <c r="IT59165" s="4" t="s">
        <v>28</v>
      </c>
      <c r="IU59165" s="4"/>
      <c r="IV59165" s="4" t="str">
        <f t="shared" si="20"/>
        <v>Business Day</v>
      </c>
      <c r="IW59165" s="1">
        <f>COUNTIF(IV$58122:IV59165,"Business Day")</f>
        <v>717</v>
      </c>
    </row>
    <row r="59166" spans="253:257" x14ac:dyDescent="0.25">
      <c r="IS59166" s="5">
        <v>42773</v>
      </c>
      <c r="IT59166" s="4" t="s">
        <v>29</v>
      </c>
      <c r="IU59166" s="4"/>
      <c r="IV59166" s="4" t="str">
        <f t="shared" si="20"/>
        <v>Business Day</v>
      </c>
      <c r="IW59166" s="1">
        <f>COUNTIF(IV$58122:IV59166,"Business Day")</f>
        <v>718</v>
      </c>
    </row>
    <row r="59167" spans="253:257" x14ac:dyDescent="0.25">
      <c r="IS59167" s="5">
        <v>42774</v>
      </c>
      <c r="IT59167" s="4" t="s">
        <v>23</v>
      </c>
      <c r="IU59167" s="4"/>
      <c r="IV59167" s="4" t="str">
        <f t="shared" si="20"/>
        <v>Business Day</v>
      </c>
      <c r="IW59167" s="1">
        <f>COUNTIF(IV$58122:IV59167,"Business Day")</f>
        <v>719</v>
      </c>
    </row>
    <row r="59168" spans="253:257" x14ac:dyDescent="0.25">
      <c r="IS59168" s="5">
        <v>42775</v>
      </c>
      <c r="IT59168" s="4" t="s">
        <v>24</v>
      </c>
      <c r="IU59168" s="4" t="s">
        <v>31</v>
      </c>
      <c r="IV59168" s="4" t="str">
        <f t="shared" si="20"/>
        <v>Non-Business day</v>
      </c>
      <c r="IW59168" s="1">
        <f>COUNTIF(IV$58122:IV59168,"Business Day")</f>
        <v>719</v>
      </c>
    </row>
    <row r="59169" spans="253:257" x14ac:dyDescent="0.25">
      <c r="IS59169" s="5">
        <v>42776</v>
      </c>
      <c r="IT59169" s="4" t="s">
        <v>25</v>
      </c>
      <c r="IU59169" s="4"/>
      <c r="IV59169" s="4" t="str">
        <f t="shared" si="20"/>
        <v>Business Day</v>
      </c>
      <c r="IW59169" s="1">
        <f>COUNTIF(IV$58122:IV59169,"Business Day")</f>
        <v>720</v>
      </c>
    </row>
    <row r="59170" spans="253:257" x14ac:dyDescent="0.25">
      <c r="IS59170" s="5">
        <v>42777</v>
      </c>
      <c r="IT59170" s="4" t="s">
        <v>26</v>
      </c>
      <c r="IU59170" s="4"/>
      <c r="IV59170" s="4" t="str">
        <f t="shared" si="20"/>
        <v>Non-Business day</v>
      </c>
      <c r="IW59170" s="1">
        <f>COUNTIF(IV$58122:IV59170,"Business Day")</f>
        <v>720</v>
      </c>
    </row>
    <row r="59171" spans="253:257" x14ac:dyDescent="0.25">
      <c r="IS59171" s="5">
        <v>42778</v>
      </c>
      <c r="IT59171" s="4" t="s">
        <v>27</v>
      </c>
      <c r="IU59171" s="4"/>
      <c r="IV59171" s="4" t="str">
        <f t="shared" si="20"/>
        <v>Non-Business day</v>
      </c>
      <c r="IW59171" s="1">
        <f>COUNTIF(IV$58122:IV59171,"Business Day")</f>
        <v>720</v>
      </c>
    </row>
    <row r="59172" spans="253:257" x14ac:dyDescent="0.25">
      <c r="IS59172" s="5">
        <v>42779</v>
      </c>
      <c r="IT59172" s="4" t="s">
        <v>28</v>
      </c>
      <c r="IU59172" s="4"/>
      <c r="IV59172" s="4" t="str">
        <f t="shared" si="20"/>
        <v>Business Day</v>
      </c>
      <c r="IW59172" s="1">
        <f>COUNTIF(IV$58122:IV59172,"Business Day")</f>
        <v>721</v>
      </c>
    </row>
    <row r="59173" spans="253:257" x14ac:dyDescent="0.25">
      <c r="IS59173" s="5">
        <v>42780</v>
      </c>
      <c r="IT59173" s="4" t="s">
        <v>29</v>
      </c>
      <c r="IU59173" s="4"/>
      <c r="IV59173" s="4" t="str">
        <f t="shared" si="20"/>
        <v>Business Day</v>
      </c>
      <c r="IW59173" s="1">
        <f>COUNTIF(IV$58122:IV59173,"Business Day")</f>
        <v>722</v>
      </c>
    </row>
    <row r="59174" spans="253:257" x14ac:dyDescent="0.25">
      <c r="IS59174" s="5">
        <v>42781</v>
      </c>
      <c r="IT59174" s="4" t="s">
        <v>23</v>
      </c>
      <c r="IU59174" s="4"/>
      <c r="IV59174" s="4" t="str">
        <f t="shared" si="20"/>
        <v>Business Day</v>
      </c>
      <c r="IW59174" s="1">
        <f>COUNTIF(IV$58122:IV59174,"Business Day")</f>
        <v>723</v>
      </c>
    </row>
    <row r="59175" spans="253:257" x14ac:dyDescent="0.25">
      <c r="IS59175" s="5">
        <v>42782</v>
      </c>
      <c r="IT59175" s="4" t="s">
        <v>24</v>
      </c>
      <c r="IU59175" s="4"/>
      <c r="IV59175" s="4" t="str">
        <f t="shared" si="20"/>
        <v>Business Day</v>
      </c>
      <c r="IW59175" s="1">
        <f>COUNTIF(IV$58122:IV59175,"Business Day")</f>
        <v>724</v>
      </c>
    </row>
    <row r="59176" spans="253:257" x14ac:dyDescent="0.25">
      <c r="IS59176" s="5">
        <v>42783</v>
      </c>
      <c r="IT59176" s="4" t="s">
        <v>25</v>
      </c>
      <c r="IU59176" s="4"/>
      <c r="IV59176" s="4" t="str">
        <f t="shared" si="20"/>
        <v>Business Day</v>
      </c>
      <c r="IW59176" s="1">
        <f>COUNTIF(IV$58122:IV59176,"Business Day")</f>
        <v>725</v>
      </c>
    </row>
    <row r="59177" spans="253:257" x14ac:dyDescent="0.25">
      <c r="IS59177" s="5">
        <v>42784</v>
      </c>
      <c r="IT59177" s="4" t="s">
        <v>26</v>
      </c>
      <c r="IU59177" s="4"/>
      <c r="IV59177" s="4" t="str">
        <f t="shared" si="20"/>
        <v>Non-Business day</v>
      </c>
      <c r="IW59177" s="1">
        <f>COUNTIF(IV$58122:IV59177,"Business Day")</f>
        <v>725</v>
      </c>
    </row>
    <row r="59178" spans="253:257" x14ac:dyDescent="0.25">
      <c r="IS59178" s="5">
        <v>42785</v>
      </c>
      <c r="IT59178" s="4" t="s">
        <v>27</v>
      </c>
      <c r="IU59178" s="4"/>
      <c r="IV59178" s="4" t="str">
        <f t="shared" si="20"/>
        <v>Non-Business day</v>
      </c>
      <c r="IW59178" s="1">
        <f>COUNTIF(IV$58122:IV59178,"Business Day")</f>
        <v>725</v>
      </c>
    </row>
    <row r="59179" spans="253:257" x14ac:dyDescent="0.25">
      <c r="IS59179" s="5">
        <v>42786</v>
      </c>
      <c r="IT59179" s="4" t="s">
        <v>28</v>
      </c>
      <c r="IU59179" s="4"/>
      <c r="IV59179" s="4" t="str">
        <f t="shared" si="20"/>
        <v>Business Day</v>
      </c>
      <c r="IW59179" s="1">
        <f>COUNTIF(IV$58122:IV59179,"Business Day")</f>
        <v>726</v>
      </c>
    </row>
    <row r="59180" spans="253:257" x14ac:dyDescent="0.25">
      <c r="IS59180" s="5">
        <v>42787</v>
      </c>
      <c r="IT59180" s="4" t="s">
        <v>29</v>
      </c>
      <c r="IU59180" s="4"/>
      <c r="IV59180" s="4" t="str">
        <f t="shared" si="20"/>
        <v>Business Day</v>
      </c>
      <c r="IW59180" s="1">
        <f>COUNTIF(IV$58122:IV59180,"Business Day")</f>
        <v>727</v>
      </c>
    </row>
    <row r="59181" spans="253:257" x14ac:dyDescent="0.25">
      <c r="IS59181" s="5">
        <v>42788</v>
      </c>
      <c r="IT59181" s="4" t="s">
        <v>23</v>
      </c>
      <c r="IU59181" s="4"/>
      <c r="IV59181" s="4" t="str">
        <f t="shared" si="20"/>
        <v>Business Day</v>
      </c>
      <c r="IW59181" s="1">
        <f>COUNTIF(IV$58122:IV59181,"Business Day")</f>
        <v>728</v>
      </c>
    </row>
    <row r="59182" spans="253:257" x14ac:dyDescent="0.25">
      <c r="IS59182" s="5">
        <v>42789</v>
      </c>
      <c r="IT59182" s="4" t="s">
        <v>24</v>
      </c>
      <c r="IU59182" s="4"/>
      <c r="IV59182" s="4" t="str">
        <f t="shared" si="20"/>
        <v>Business Day</v>
      </c>
      <c r="IW59182" s="1">
        <f>COUNTIF(IV$58122:IV59182,"Business Day")</f>
        <v>729</v>
      </c>
    </row>
    <row r="59183" spans="253:257" x14ac:dyDescent="0.25">
      <c r="IS59183" s="5">
        <v>42790</v>
      </c>
      <c r="IT59183" s="4" t="s">
        <v>25</v>
      </c>
      <c r="IU59183" s="4" t="s">
        <v>31</v>
      </c>
      <c r="IV59183" s="4" t="str">
        <f t="shared" si="20"/>
        <v>Non-Business day</v>
      </c>
      <c r="IW59183" s="1">
        <f>COUNTIF(IV$58122:IV59183,"Business Day")</f>
        <v>729</v>
      </c>
    </row>
    <row r="59184" spans="253:257" x14ac:dyDescent="0.25">
      <c r="IS59184" s="5">
        <v>42791</v>
      </c>
      <c r="IT59184" s="4" t="s">
        <v>26</v>
      </c>
      <c r="IU59184" s="4"/>
      <c r="IV59184" s="4" t="str">
        <f t="shared" si="20"/>
        <v>Non-Business day</v>
      </c>
      <c r="IW59184" s="1">
        <f>COUNTIF(IV$58122:IV59184,"Business Day")</f>
        <v>729</v>
      </c>
    </row>
    <row r="59185" spans="253:257" x14ac:dyDescent="0.25">
      <c r="IS59185" s="5">
        <v>42792</v>
      </c>
      <c r="IT59185" s="4" t="s">
        <v>27</v>
      </c>
      <c r="IU59185" s="4"/>
      <c r="IV59185" s="4" t="str">
        <f t="shared" si="20"/>
        <v>Non-Business day</v>
      </c>
      <c r="IW59185" s="1">
        <f>COUNTIF(IV$58122:IV59185,"Business Day")</f>
        <v>729</v>
      </c>
    </row>
    <row r="59186" spans="253:257" x14ac:dyDescent="0.25">
      <c r="IS59186" s="5">
        <v>42793</v>
      </c>
      <c r="IT59186" s="4" t="s">
        <v>28</v>
      </c>
      <c r="IU59186" s="4"/>
      <c r="IV59186" s="4" t="str">
        <f t="shared" si="20"/>
        <v>Business Day</v>
      </c>
      <c r="IW59186" s="1">
        <f>COUNTIF(IV$58122:IV59186,"Business Day")</f>
        <v>730</v>
      </c>
    </row>
    <row r="59187" spans="253:257" x14ac:dyDescent="0.25">
      <c r="IS59187" s="5">
        <v>42794</v>
      </c>
      <c r="IT59187" s="4" t="s">
        <v>29</v>
      </c>
      <c r="IU59187" s="4"/>
      <c r="IV59187" s="4" t="str">
        <f t="shared" si="20"/>
        <v>Business Day</v>
      </c>
      <c r="IW59187" s="1">
        <f>COUNTIF(IV$58122:IV59187,"Business Day")</f>
        <v>731</v>
      </c>
    </row>
    <row r="59188" spans="253:257" x14ac:dyDescent="0.25">
      <c r="IS59188" s="5">
        <v>42795</v>
      </c>
      <c r="IT59188" s="4" t="s">
        <v>23</v>
      </c>
      <c r="IU59188" s="4"/>
      <c r="IV59188" s="4" t="str">
        <f t="shared" si="20"/>
        <v>Business Day</v>
      </c>
      <c r="IW59188" s="1">
        <f>COUNTIF(IV$58122:IV59188,"Business Day")</f>
        <v>732</v>
      </c>
    </row>
    <row r="59189" spans="253:257" x14ac:dyDescent="0.25">
      <c r="IS59189" s="5">
        <v>42796</v>
      </c>
      <c r="IT59189" s="4" t="s">
        <v>24</v>
      </c>
      <c r="IU59189" s="4"/>
      <c r="IV59189" s="4" t="str">
        <f t="shared" si="20"/>
        <v>Business Day</v>
      </c>
      <c r="IW59189" s="1">
        <f>COUNTIF(IV$58122:IV59189,"Business Day")</f>
        <v>733</v>
      </c>
    </row>
    <row r="59190" spans="253:257" x14ac:dyDescent="0.25">
      <c r="IS59190" s="5">
        <v>42797</v>
      </c>
      <c r="IT59190" s="4" t="s">
        <v>25</v>
      </c>
      <c r="IU59190" s="4"/>
      <c r="IV59190" s="4" t="str">
        <f t="shared" si="20"/>
        <v>Business Day</v>
      </c>
      <c r="IW59190" s="1">
        <f>COUNTIF(IV$58122:IV59190,"Business Day")</f>
        <v>734</v>
      </c>
    </row>
    <row r="59191" spans="253:257" x14ac:dyDescent="0.25">
      <c r="IS59191" s="5">
        <v>42798</v>
      </c>
      <c r="IT59191" s="4" t="s">
        <v>26</v>
      </c>
      <c r="IU59191" s="4"/>
      <c r="IV59191" s="4" t="str">
        <f t="shared" si="20"/>
        <v>Non-Business day</v>
      </c>
      <c r="IW59191" s="1">
        <f>COUNTIF(IV$58122:IV59191,"Business Day")</f>
        <v>734</v>
      </c>
    </row>
    <row r="59192" spans="253:257" x14ac:dyDescent="0.25">
      <c r="IS59192" s="5">
        <v>42799</v>
      </c>
      <c r="IT59192" s="4" t="s">
        <v>27</v>
      </c>
      <c r="IU59192" s="4"/>
      <c r="IV59192" s="4" t="str">
        <f t="shared" si="20"/>
        <v>Non-Business day</v>
      </c>
      <c r="IW59192" s="1">
        <f>COUNTIF(IV$58122:IV59192,"Business Day")</f>
        <v>734</v>
      </c>
    </row>
    <row r="59193" spans="253:257" x14ac:dyDescent="0.25">
      <c r="IS59193" s="5">
        <v>42800</v>
      </c>
      <c r="IT59193" s="4" t="s">
        <v>28</v>
      </c>
      <c r="IU59193" s="4"/>
      <c r="IV59193" s="4" t="str">
        <f t="shared" si="20"/>
        <v>Business Day</v>
      </c>
      <c r="IW59193" s="1">
        <f>COUNTIF(IV$58122:IV59193,"Business Day")</f>
        <v>735</v>
      </c>
    </row>
    <row r="59194" spans="253:257" x14ac:dyDescent="0.25">
      <c r="IS59194" s="5">
        <v>42801</v>
      </c>
      <c r="IT59194" s="4" t="s">
        <v>29</v>
      </c>
      <c r="IU59194" s="4"/>
      <c r="IV59194" s="4" t="str">
        <f t="shared" si="20"/>
        <v>Business Day</v>
      </c>
      <c r="IW59194" s="1">
        <f>COUNTIF(IV$58122:IV59194,"Business Day")</f>
        <v>736</v>
      </c>
    </row>
    <row r="59195" spans="253:257" x14ac:dyDescent="0.25">
      <c r="IS59195" s="5">
        <v>42802</v>
      </c>
      <c r="IT59195" s="4" t="s">
        <v>23</v>
      </c>
      <c r="IU59195" s="4"/>
      <c r="IV59195" s="4" t="str">
        <f t="shared" si="20"/>
        <v>Business Day</v>
      </c>
      <c r="IW59195" s="1">
        <f>COUNTIF(IV$58122:IV59195,"Business Day")</f>
        <v>737</v>
      </c>
    </row>
    <row r="59196" spans="253:257" x14ac:dyDescent="0.25">
      <c r="IS59196" s="5">
        <v>42803</v>
      </c>
      <c r="IT59196" s="4" t="s">
        <v>24</v>
      </c>
      <c r="IU59196" s="4"/>
      <c r="IV59196" s="4" t="str">
        <f t="shared" si="20"/>
        <v>Business Day</v>
      </c>
      <c r="IW59196" s="1">
        <f>COUNTIF(IV$58122:IV59196,"Business Day")</f>
        <v>738</v>
      </c>
    </row>
    <row r="59197" spans="253:257" x14ac:dyDescent="0.25">
      <c r="IS59197" s="5">
        <v>42804</v>
      </c>
      <c r="IT59197" s="4" t="s">
        <v>25</v>
      </c>
      <c r="IU59197" s="4"/>
      <c r="IV59197" s="4" t="str">
        <f t="shared" si="20"/>
        <v>Business Day</v>
      </c>
      <c r="IW59197" s="1">
        <f>COUNTIF(IV$58122:IV59197,"Business Day")</f>
        <v>739</v>
      </c>
    </row>
    <row r="59198" spans="253:257" x14ac:dyDescent="0.25">
      <c r="IS59198" s="5">
        <v>42805</v>
      </c>
      <c r="IT59198" s="4" t="s">
        <v>26</v>
      </c>
      <c r="IU59198" s="4"/>
      <c r="IV59198" s="4" t="str">
        <f t="shared" si="20"/>
        <v>Non-Business day</v>
      </c>
      <c r="IW59198" s="1">
        <f>COUNTIF(IV$58122:IV59198,"Business Day")</f>
        <v>739</v>
      </c>
    </row>
    <row r="59199" spans="253:257" x14ac:dyDescent="0.25">
      <c r="IS59199" s="5">
        <v>42806</v>
      </c>
      <c r="IT59199" s="4" t="s">
        <v>27</v>
      </c>
      <c r="IU59199" s="4" t="s">
        <v>31</v>
      </c>
      <c r="IV59199" s="4" t="str">
        <f t="shared" si="20"/>
        <v>Non-Business day</v>
      </c>
      <c r="IW59199" s="1">
        <f>COUNTIF(IV$58122:IV59199,"Business Day")</f>
        <v>739</v>
      </c>
    </row>
    <row r="59200" spans="253:257" x14ac:dyDescent="0.25">
      <c r="IS59200" s="5">
        <v>42807</v>
      </c>
      <c r="IT59200" s="4" t="s">
        <v>28</v>
      </c>
      <c r="IU59200" s="4"/>
      <c r="IV59200" s="4" t="str">
        <f t="shared" si="20"/>
        <v>Business Day</v>
      </c>
      <c r="IW59200" s="1">
        <f>COUNTIF(IV$58122:IV59200,"Business Day")</f>
        <v>740</v>
      </c>
    </row>
    <row r="59201" spans="253:257" x14ac:dyDescent="0.25">
      <c r="IS59201" s="5">
        <v>42808</v>
      </c>
      <c r="IT59201" s="4" t="s">
        <v>29</v>
      </c>
      <c r="IU59201" s="4"/>
      <c r="IV59201" s="4" t="str">
        <f t="shared" si="20"/>
        <v>Business Day</v>
      </c>
      <c r="IW59201" s="1">
        <f>COUNTIF(IV$58122:IV59201,"Business Day")</f>
        <v>741</v>
      </c>
    </row>
    <row r="59202" spans="253:257" x14ac:dyDescent="0.25">
      <c r="IS59202" s="5">
        <v>42809</v>
      </c>
      <c r="IT59202" s="4" t="s">
        <v>23</v>
      </c>
      <c r="IU59202" s="4"/>
      <c r="IV59202" s="4" t="str">
        <f t="shared" si="20"/>
        <v>Business Day</v>
      </c>
      <c r="IW59202" s="1">
        <f>COUNTIF(IV$58122:IV59202,"Business Day")</f>
        <v>742</v>
      </c>
    </row>
    <row r="59203" spans="253:257" x14ac:dyDescent="0.25">
      <c r="IS59203" s="5">
        <v>42810</v>
      </c>
      <c r="IT59203" s="4" t="s">
        <v>24</v>
      </c>
      <c r="IU59203" s="4"/>
      <c r="IV59203" s="4" t="str">
        <f t="shared" si="20"/>
        <v>Business Day</v>
      </c>
      <c r="IW59203" s="1">
        <f>COUNTIF(IV$58122:IV59203,"Business Day")</f>
        <v>743</v>
      </c>
    </row>
    <row r="59204" spans="253:257" x14ac:dyDescent="0.25">
      <c r="IS59204" s="5">
        <v>42811</v>
      </c>
      <c r="IT59204" s="4" t="s">
        <v>25</v>
      </c>
      <c r="IU59204" s="4"/>
      <c r="IV59204" s="4" t="str">
        <f t="shared" si="20"/>
        <v>Business Day</v>
      </c>
      <c r="IW59204" s="1">
        <f>COUNTIF(IV$58122:IV59204,"Business Day")</f>
        <v>744</v>
      </c>
    </row>
    <row r="59205" spans="253:257" x14ac:dyDescent="0.25">
      <c r="IS59205" s="5">
        <v>42812</v>
      </c>
      <c r="IT59205" s="4" t="s">
        <v>26</v>
      </c>
      <c r="IU59205" s="4"/>
      <c r="IV59205" s="4" t="str">
        <f t="shared" si="20"/>
        <v>Non-Business day</v>
      </c>
      <c r="IW59205" s="1">
        <f>COUNTIF(IV$58122:IV59205,"Business Day")</f>
        <v>744</v>
      </c>
    </row>
    <row r="59206" spans="253:257" x14ac:dyDescent="0.25">
      <c r="IS59206" s="5">
        <v>42813</v>
      </c>
      <c r="IT59206" s="4" t="s">
        <v>27</v>
      </c>
      <c r="IU59206" s="4"/>
      <c r="IV59206" s="4" t="str">
        <f t="shared" si="20"/>
        <v>Non-Business day</v>
      </c>
      <c r="IW59206" s="1">
        <f>COUNTIF(IV$58122:IV59206,"Business Day")</f>
        <v>744</v>
      </c>
    </row>
    <row r="59207" spans="253:257" x14ac:dyDescent="0.25">
      <c r="IS59207" s="5">
        <v>42814</v>
      </c>
      <c r="IT59207" s="4" t="s">
        <v>28</v>
      </c>
      <c r="IU59207" s="4"/>
      <c r="IV59207" s="4" t="str">
        <f t="shared" si="20"/>
        <v>Business Day</v>
      </c>
      <c r="IW59207" s="1">
        <f>COUNTIF(IV$58122:IV59207,"Business Day")</f>
        <v>745</v>
      </c>
    </row>
    <row r="59208" spans="253:257" x14ac:dyDescent="0.25">
      <c r="IS59208" s="5">
        <v>42815</v>
      </c>
      <c r="IT59208" s="4" t="s">
        <v>29</v>
      </c>
      <c r="IU59208" s="4"/>
      <c r="IV59208" s="4" t="str">
        <f t="shared" si="20"/>
        <v>Business Day</v>
      </c>
      <c r="IW59208" s="1">
        <f>COUNTIF(IV$58122:IV59208,"Business Day")</f>
        <v>746</v>
      </c>
    </row>
    <row r="59209" spans="253:257" x14ac:dyDescent="0.25">
      <c r="IS59209" s="5">
        <v>42816</v>
      </c>
      <c r="IT59209" s="4" t="s">
        <v>23</v>
      </c>
      <c r="IU59209" s="4"/>
      <c r="IV59209" s="4" t="str">
        <f t="shared" si="20"/>
        <v>Business Day</v>
      </c>
      <c r="IW59209" s="1">
        <f>COUNTIF(IV$58122:IV59209,"Business Day")</f>
        <v>747</v>
      </c>
    </row>
    <row r="59210" spans="253:257" x14ac:dyDescent="0.25">
      <c r="IS59210" s="5">
        <v>42817</v>
      </c>
      <c r="IT59210" s="4" t="s">
        <v>24</v>
      </c>
      <c r="IU59210" s="4"/>
      <c r="IV59210" s="4" t="str">
        <f t="shared" ref="IV59210:IV59273" si="21">IF(IU59210="PH","Non-Business day",IF(IT59211="Sunday","Non-Business day",IF(IT59211="Monday","Non-Business day","Business Day")))</f>
        <v>Business Day</v>
      </c>
      <c r="IW59210" s="1">
        <f>COUNTIF(IV$58122:IV59210,"Business Day")</f>
        <v>748</v>
      </c>
    </row>
    <row r="59211" spans="253:257" x14ac:dyDescent="0.25">
      <c r="IS59211" s="5">
        <v>42818</v>
      </c>
      <c r="IT59211" s="4" t="s">
        <v>25</v>
      </c>
      <c r="IU59211" s="4"/>
      <c r="IV59211" s="4" t="str">
        <f t="shared" si="21"/>
        <v>Business Day</v>
      </c>
      <c r="IW59211" s="1">
        <f>COUNTIF(IV$58122:IV59211,"Business Day")</f>
        <v>749</v>
      </c>
    </row>
    <row r="59212" spans="253:257" x14ac:dyDescent="0.25">
      <c r="IS59212" s="5">
        <v>42819</v>
      </c>
      <c r="IT59212" s="4" t="s">
        <v>26</v>
      </c>
      <c r="IU59212" s="4"/>
      <c r="IV59212" s="4" t="str">
        <f t="shared" si="21"/>
        <v>Non-Business day</v>
      </c>
      <c r="IW59212" s="1">
        <f>COUNTIF(IV$58122:IV59212,"Business Day")</f>
        <v>749</v>
      </c>
    </row>
    <row r="59213" spans="253:257" x14ac:dyDescent="0.25">
      <c r="IS59213" s="5">
        <v>42820</v>
      </c>
      <c r="IT59213" s="4" t="s">
        <v>27</v>
      </c>
      <c r="IU59213" s="4"/>
      <c r="IV59213" s="4" t="str">
        <f t="shared" si="21"/>
        <v>Non-Business day</v>
      </c>
      <c r="IW59213" s="1">
        <f>COUNTIF(IV$58122:IV59213,"Business Day")</f>
        <v>749</v>
      </c>
    </row>
    <row r="59214" spans="253:257" x14ac:dyDescent="0.25">
      <c r="IS59214" s="5">
        <v>42821</v>
      </c>
      <c r="IT59214" s="4" t="s">
        <v>28</v>
      </c>
      <c r="IU59214" s="4"/>
      <c r="IV59214" s="4" t="str">
        <f t="shared" si="21"/>
        <v>Business Day</v>
      </c>
      <c r="IW59214" s="1">
        <f>COUNTIF(IV$58122:IV59214,"Business Day")</f>
        <v>750</v>
      </c>
    </row>
    <row r="59215" spans="253:257" x14ac:dyDescent="0.25">
      <c r="IS59215" s="5">
        <v>42822</v>
      </c>
      <c r="IT59215" s="4" t="s">
        <v>29</v>
      </c>
      <c r="IU59215" s="4"/>
      <c r="IV59215" s="4" t="str">
        <f t="shared" si="21"/>
        <v>Business Day</v>
      </c>
      <c r="IW59215" s="1">
        <f>COUNTIF(IV$58122:IV59215,"Business Day")</f>
        <v>751</v>
      </c>
    </row>
    <row r="59216" spans="253:257" x14ac:dyDescent="0.25">
      <c r="IS59216" s="5">
        <v>42823</v>
      </c>
      <c r="IT59216" s="4" t="s">
        <v>23</v>
      </c>
      <c r="IU59216" s="4" t="s">
        <v>31</v>
      </c>
      <c r="IV59216" s="4" t="str">
        <f t="shared" si="21"/>
        <v>Non-Business day</v>
      </c>
      <c r="IW59216" s="1">
        <f>COUNTIF(IV$58122:IV59216,"Business Day")</f>
        <v>751</v>
      </c>
    </row>
    <row r="59217" spans="253:257" x14ac:dyDescent="0.25">
      <c r="IS59217" s="5">
        <v>42824</v>
      </c>
      <c r="IT59217" s="4" t="s">
        <v>24</v>
      </c>
      <c r="IU59217" s="4"/>
      <c r="IV59217" s="4" t="str">
        <f t="shared" si="21"/>
        <v>Business Day</v>
      </c>
      <c r="IW59217" s="1">
        <f>COUNTIF(IV$58122:IV59217,"Business Day")</f>
        <v>752</v>
      </c>
    </row>
    <row r="59218" spans="253:257" x14ac:dyDescent="0.25">
      <c r="IS59218" s="5">
        <v>42825</v>
      </c>
      <c r="IT59218" s="4" t="s">
        <v>25</v>
      </c>
      <c r="IU59218" s="4"/>
      <c r="IV59218" s="4" t="str">
        <f t="shared" si="21"/>
        <v>Business Day</v>
      </c>
      <c r="IW59218" s="1">
        <f>COUNTIF(IV$58122:IV59218,"Business Day")</f>
        <v>753</v>
      </c>
    </row>
    <row r="59219" spans="253:257" x14ac:dyDescent="0.25">
      <c r="IS59219" s="5">
        <v>42826</v>
      </c>
      <c r="IT59219" s="4" t="s">
        <v>26</v>
      </c>
      <c r="IU59219" s="4"/>
      <c r="IV59219" s="4" t="str">
        <f t="shared" si="21"/>
        <v>Non-Business day</v>
      </c>
      <c r="IW59219" s="1">
        <f>COUNTIF(IV$58122:IV59219,"Business Day")</f>
        <v>753</v>
      </c>
    </row>
    <row r="59220" spans="253:257" x14ac:dyDescent="0.25">
      <c r="IS59220" s="5">
        <v>42827</v>
      </c>
      <c r="IT59220" s="4" t="s">
        <v>27</v>
      </c>
      <c r="IU59220" s="4"/>
      <c r="IV59220" s="4" t="str">
        <f t="shared" si="21"/>
        <v>Non-Business day</v>
      </c>
      <c r="IW59220" s="1">
        <f>COUNTIF(IV$58122:IV59220,"Business Day")</f>
        <v>753</v>
      </c>
    </row>
    <row r="59221" spans="253:257" x14ac:dyDescent="0.25">
      <c r="IS59221" s="5">
        <v>42828</v>
      </c>
      <c r="IT59221" s="4" t="s">
        <v>28</v>
      </c>
      <c r="IU59221" s="4"/>
      <c r="IV59221" s="4" t="str">
        <f t="shared" si="21"/>
        <v>Business Day</v>
      </c>
      <c r="IW59221" s="1">
        <f>COUNTIF(IV$58122:IV59221,"Business Day")</f>
        <v>754</v>
      </c>
    </row>
    <row r="59222" spans="253:257" x14ac:dyDescent="0.25">
      <c r="IS59222" s="5">
        <v>42829</v>
      </c>
      <c r="IT59222" s="4" t="s">
        <v>29</v>
      </c>
      <c r="IU59222" s="4"/>
      <c r="IV59222" s="4" t="str">
        <f t="shared" si="21"/>
        <v>Business Day</v>
      </c>
      <c r="IW59222" s="1">
        <f>COUNTIF(IV$58122:IV59222,"Business Day")</f>
        <v>755</v>
      </c>
    </row>
    <row r="59223" spans="253:257" x14ac:dyDescent="0.25">
      <c r="IS59223" s="5">
        <v>42830</v>
      </c>
      <c r="IT59223" s="4" t="s">
        <v>23</v>
      </c>
      <c r="IU59223" s="4"/>
      <c r="IV59223" s="4" t="str">
        <f t="shared" si="21"/>
        <v>Business Day</v>
      </c>
      <c r="IW59223" s="1">
        <f>COUNTIF(IV$58122:IV59223,"Business Day")</f>
        <v>756</v>
      </c>
    </row>
    <row r="59224" spans="253:257" x14ac:dyDescent="0.25">
      <c r="IS59224" s="5">
        <v>42831</v>
      </c>
      <c r="IT59224" s="4" t="s">
        <v>24</v>
      </c>
      <c r="IU59224" s="4"/>
      <c r="IV59224" s="4" t="str">
        <f t="shared" si="21"/>
        <v>Business Day</v>
      </c>
      <c r="IW59224" s="1">
        <f>COUNTIF(IV$58122:IV59224,"Business Day")</f>
        <v>757</v>
      </c>
    </row>
    <row r="59225" spans="253:257" x14ac:dyDescent="0.25">
      <c r="IS59225" s="5">
        <v>42832</v>
      </c>
      <c r="IT59225" s="4" t="s">
        <v>25</v>
      </c>
      <c r="IU59225" s="4"/>
      <c r="IV59225" s="4" t="str">
        <f t="shared" si="21"/>
        <v>Business Day</v>
      </c>
      <c r="IW59225" s="1">
        <f>COUNTIF(IV$58122:IV59225,"Business Day")</f>
        <v>758</v>
      </c>
    </row>
    <row r="59226" spans="253:257" x14ac:dyDescent="0.25">
      <c r="IS59226" s="5">
        <v>42833</v>
      </c>
      <c r="IT59226" s="4" t="s">
        <v>26</v>
      </c>
      <c r="IU59226" s="4"/>
      <c r="IV59226" s="4" t="str">
        <f t="shared" si="21"/>
        <v>Non-Business day</v>
      </c>
      <c r="IW59226" s="1">
        <f>COUNTIF(IV$58122:IV59226,"Business Day")</f>
        <v>758</v>
      </c>
    </row>
    <row r="59227" spans="253:257" x14ac:dyDescent="0.25">
      <c r="IS59227" s="5">
        <v>42834</v>
      </c>
      <c r="IT59227" s="4" t="s">
        <v>27</v>
      </c>
      <c r="IU59227" s="4"/>
      <c r="IV59227" s="4" t="str">
        <f t="shared" si="21"/>
        <v>Non-Business day</v>
      </c>
      <c r="IW59227" s="1">
        <f>COUNTIF(IV$58122:IV59227,"Business Day")</f>
        <v>758</v>
      </c>
    </row>
    <row r="59228" spans="253:257" x14ac:dyDescent="0.25">
      <c r="IS59228" s="5">
        <v>42835</v>
      </c>
      <c r="IT59228" s="4" t="s">
        <v>28</v>
      </c>
      <c r="IU59228" s="4"/>
      <c r="IV59228" s="4" t="str">
        <f t="shared" si="21"/>
        <v>Business Day</v>
      </c>
      <c r="IW59228" s="1">
        <f>COUNTIF(IV$58122:IV59228,"Business Day")</f>
        <v>759</v>
      </c>
    </row>
    <row r="59229" spans="253:257" x14ac:dyDescent="0.25">
      <c r="IS59229" s="5">
        <v>42836</v>
      </c>
      <c r="IT59229" s="4" t="s">
        <v>29</v>
      </c>
      <c r="IU59229" s="4"/>
      <c r="IV59229" s="4" t="str">
        <f t="shared" si="21"/>
        <v>Business Day</v>
      </c>
      <c r="IW59229" s="1">
        <f>COUNTIF(IV$58122:IV59229,"Business Day")</f>
        <v>760</v>
      </c>
    </row>
    <row r="59230" spans="253:257" x14ac:dyDescent="0.25">
      <c r="IS59230" s="5">
        <v>42837</v>
      </c>
      <c r="IT59230" s="4" t="s">
        <v>23</v>
      </c>
      <c r="IU59230" s="4"/>
      <c r="IV59230" s="4" t="str">
        <f t="shared" si="21"/>
        <v>Business Day</v>
      </c>
      <c r="IW59230" s="1">
        <f>COUNTIF(IV$58122:IV59230,"Business Day")</f>
        <v>761</v>
      </c>
    </row>
    <row r="59231" spans="253:257" x14ac:dyDescent="0.25">
      <c r="IS59231" s="5">
        <v>42838</v>
      </c>
      <c r="IT59231" s="4" t="s">
        <v>24</v>
      </c>
      <c r="IU59231" s="4"/>
      <c r="IV59231" s="4" t="str">
        <f t="shared" si="21"/>
        <v>Business Day</v>
      </c>
      <c r="IW59231" s="1">
        <f>COUNTIF(IV$58122:IV59231,"Business Day")</f>
        <v>762</v>
      </c>
    </row>
    <row r="59232" spans="253:257" x14ac:dyDescent="0.25">
      <c r="IS59232" s="5">
        <v>42839</v>
      </c>
      <c r="IT59232" s="4" t="s">
        <v>25</v>
      </c>
      <c r="IU59232" s="4"/>
      <c r="IV59232" s="4" t="str">
        <f t="shared" si="21"/>
        <v>Business Day</v>
      </c>
      <c r="IW59232" s="1">
        <f>COUNTIF(IV$58122:IV59232,"Business Day")</f>
        <v>763</v>
      </c>
    </row>
    <row r="59233" spans="253:257" x14ac:dyDescent="0.25">
      <c r="IS59233" s="5">
        <v>42840</v>
      </c>
      <c r="IT59233" s="4" t="s">
        <v>26</v>
      </c>
      <c r="IU59233" s="4"/>
      <c r="IV59233" s="4" t="str">
        <f t="shared" si="21"/>
        <v>Non-Business day</v>
      </c>
      <c r="IW59233" s="1">
        <f>COUNTIF(IV$58122:IV59233,"Business Day")</f>
        <v>763</v>
      </c>
    </row>
    <row r="59234" spans="253:257" x14ac:dyDescent="0.25">
      <c r="IS59234" s="5">
        <v>42841</v>
      </c>
      <c r="IT59234" s="4" t="s">
        <v>27</v>
      </c>
      <c r="IU59234" s="4"/>
      <c r="IV59234" s="4" t="str">
        <f t="shared" si="21"/>
        <v>Non-Business day</v>
      </c>
      <c r="IW59234" s="1">
        <f>COUNTIF(IV$58122:IV59234,"Business Day")</f>
        <v>763</v>
      </c>
    </row>
    <row r="59235" spans="253:257" x14ac:dyDescent="0.25">
      <c r="IS59235" s="5">
        <v>42842</v>
      </c>
      <c r="IT59235" s="4" t="s">
        <v>28</v>
      </c>
      <c r="IU59235" s="4"/>
      <c r="IV59235" s="4" t="str">
        <f t="shared" si="21"/>
        <v>Business Day</v>
      </c>
      <c r="IW59235" s="1">
        <f>COUNTIF(IV$58122:IV59235,"Business Day")</f>
        <v>764</v>
      </c>
    </row>
    <row r="59236" spans="253:257" x14ac:dyDescent="0.25">
      <c r="IS59236" s="5">
        <v>42843</v>
      </c>
      <c r="IT59236" s="4" t="s">
        <v>29</v>
      </c>
      <c r="IU59236" s="4"/>
      <c r="IV59236" s="4" t="str">
        <f t="shared" si="21"/>
        <v>Business Day</v>
      </c>
      <c r="IW59236" s="1">
        <f>COUNTIF(IV$58122:IV59236,"Business Day")</f>
        <v>765</v>
      </c>
    </row>
    <row r="59237" spans="253:257" x14ac:dyDescent="0.25">
      <c r="IS59237" s="5">
        <v>42844</v>
      </c>
      <c r="IT59237" s="4" t="s">
        <v>23</v>
      </c>
      <c r="IU59237" s="4"/>
      <c r="IV59237" s="4" t="str">
        <f t="shared" si="21"/>
        <v>Business Day</v>
      </c>
      <c r="IW59237" s="1">
        <f>COUNTIF(IV$58122:IV59237,"Business Day")</f>
        <v>766</v>
      </c>
    </row>
    <row r="59238" spans="253:257" x14ac:dyDescent="0.25">
      <c r="IS59238" s="5">
        <v>42845</v>
      </c>
      <c r="IT59238" s="4" t="s">
        <v>24</v>
      </c>
      <c r="IU59238" s="4"/>
      <c r="IV59238" s="4" t="str">
        <f t="shared" si="21"/>
        <v>Business Day</v>
      </c>
      <c r="IW59238" s="1">
        <f>COUNTIF(IV$58122:IV59238,"Business Day")</f>
        <v>767</v>
      </c>
    </row>
    <row r="59239" spans="253:257" x14ac:dyDescent="0.25">
      <c r="IS59239" s="5">
        <v>42846</v>
      </c>
      <c r="IT59239" s="4" t="s">
        <v>25</v>
      </c>
      <c r="IU59239" s="4"/>
      <c r="IV59239" s="4" t="str">
        <f t="shared" si="21"/>
        <v>Business Day</v>
      </c>
      <c r="IW59239" s="1">
        <f>COUNTIF(IV$58122:IV59239,"Business Day")</f>
        <v>768</v>
      </c>
    </row>
    <row r="59240" spans="253:257" x14ac:dyDescent="0.25">
      <c r="IS59240" s="5">
        <v>42847</v>
      </c>
      <c r="IT59240" s="4" t="s">
        <v>26</v>
      </c>
      <c r="IU59240" s="4"/>
      <c r="IV59240" s="4" t="str">
        <f t="shared" si="21"/>
        <v>Non-Business day</v>
      </c>
      <c r="IW59240" s="1">
        <f>COUNTIF(IV$58122:IV59240,"Business Day")</f>
        <v>768</v>
      </c>
    </row>
    <row r="59241" spans="253:257" x14ac:dyDescent="0.25">
      <c r="IS59241" s="5">
        <v>42848</v>
      </c>
      <c r="IT59241" s="4" t="s">
        <v>27</v>
      </c>
      <c r="IU59241" s="4"/>
      <c r="IV59241" s="4" t="str">
        <f t="shared" si="21"/>
        <v>Non-Business day</v>
      </c>
      <c r="IW59241" s="1">
        <f>COUNTIF(IV$58122:IV59241,"Business Day")</f>
        <v>768</v>
      </c>
    </row>
    <row r="59242" spans="253:257" x14ac:dyDescent="0.25">
      <c r="IS59242" s="5">
        <v>42849</v>
      </c>
      <c r="IT59242" s="4" t="s">
        <v>28</v>
      </c>
      <c r="IU59242" s="4"/>
      <c r="IV59242" s="4" t="str">
        <f t="shared" si="21"/>
        <v>Business Day</v>
      </c>
      <c r="IW59242" s="1">
        <f>COUNTIF(IV$58122:IV59242,"Business Day")</f>
        <v>769</v>
      </c>
    </row>
    <row r="59243" spans="253:257" x14ac:dyDescent="0.25">
      <c r="IS59243" s="5">
        <v>42850</v>
      </c>
      <c r="IT59243" s="4" t="s">
        <v>29</v>
      </c>
      <c r="IU59243" s="4"/>
      <c r="IV59243" s="4" t="str">
        <f t="shared" si="21"/>
        <v>Business Day</v>
      </c>
      <c r="IW59243" s="1">
        <f>COUNTIF(IV$58122:IV59243,"Business Day")</f>
        <v>770</v>
      </c>
    </row>
    <row r="59244" spans="253:257" x14ac:dyDescent="0.25">
      <c r="IS59244" s="5">
        <v>42851</v>
      </c>
      <c r="IT59244" s="4" t="s">
        <v>23</v>
      </c>
      <c r="IU59244" s="4"/>
      <c r="IV59244" s="4" t="str">
        <f t="shared" si="21"/>
        <v>Business Day</v>
      </c>
      <c r="IW59244" s="1">
        <f>COUNTIF(IV$58122:IV59244,"Business Day")</f>
        <v>771</v>
      </c>
    </row>
    <row r="59245" spans="253:257" x14ac:dyDescent="0.25">
      <c r="IS59245" s="5">
        <v>42852</v>
      </c>
      <c r="IT59245" s="4" t="s">
        <v>24</v>
      </c>
      <c r="IU59245" s="4"/>
      <c r="IV59245" s="4" t="str">
        <f t="shared" si="21"/>
        <v>Business Day</v>
      </c>
      <c r="IW59245" s="1">
        <f>COUNTIF(IV$58122:IV59245,"Business Day")</f>
        <v>772</v>
      </c>
    </row>
    <row r="59246" spans="253:257" x14ac:dyDescent="0.25">
      <c r="IS59246" s="5">
        <v>42853</v>
      </c>
      <c r="IT59246" s="4" t="s">
        <v>25</v>
      </c>
      <c r="IU59246" s="4"/>
      <c r="IV59246" s="4" t="str">
        <f t="shared" si="21"/>
        <v>Business Day</v>
      </c>
      <c r="IW59246" s="1">
        <f>COUNTIF(IV$58122:IV59246,"Business Day")</f>
        <v>773</v>
      </c>
    </row>
    <row r="59247" spans="253:257" x14ac:dyDescent="0.25">
      <c r="IS59247" s="5">
        <v>42854</v>
      </c>
      <c r="IT59247" s="4" t="s">
        <v>26</v>
      </c>
      <c r="IU59247" s="4"/>
      <c r="IV59247" s="4" t="str">
        <f t="shared" si="21"/>
        <v>Non-Business day</v>
      </c>
      <c r="IW59247" s="1">
        <f>COUNTIF(IV$58122:IV59247,"Business Day")</f>
        <v>773</v>
      </c>
    </row>
    <row r="59248" spans="253:257" x14ac:dyDescent="0.25">
      <c r="IS59248" s="5">
        <v>42855</v>
      </c>
      <c r="IT59248" s="4" t="s">
        <v>27</v>
      </c>
      <c r="IU59248" s="4"/>
      <c r="IV59248" s="4" t="str">
        <f t="shared" si="21"/>
        <v>Non-Business day</v>
      </c>
      <c r="IW59248" s="1">
        <f>COUNTIF(IV$58122:IV59248,"Business Day")</f>
        <v>773</v>
      </c>
    </row>
    <row r="59249" spans="253:257" x14ac:dyDescent="0.25">
      <c r="IS59249" s="5">
        <v>42856</v>
      </c>
      <c r="IT59249" s="4" t="s">
        <v>28</v>
      </c>
      <c r="IU59249" s="4" t="s">
        <v>31</v>
      </c>
      <c r="IV59249" s="4" t="str">
        <f t="shared" si="21"/>
        <v>Non-Business day</v>
      </c>
      <c r="IW59249" s="1">
        <f>COUNTIF(IV$58122:IV59249,"Business Day")</f>
        <v>773</v>
      </c>
    </row>
    <row r="59250" spans="253:257" x14ac:dyDescent="0.25">
      <c r="IS59250" s="5">
        <v>42857</v>
      </c>
      <c r="IT59250" s="4" t="s">
        <v>29</v>
      </c>
      <c r="IU59250" s="4"/>
      <c r="IV59250" s="4" t="str">
        <f t="shared" si="21"/>
        <v>Business Day</v>
      </c>
      <c r="IW59250" s="1">
        <f>COUNTIF(IV$58122:IV59250,"Business Day")</f>
        <v>774</v>
      </c>
    </row>
    <row r="59251" spans="253:257" x14ac:dyDescent="0.25">
      <c r="IS59251" s="5">
        <v>42858</v>
      </c>
      <c r="IT59251" s="4" t="s">
        <v>23</v>
      </c>
      <c r="IU59251" s="4"/>
      <c r="IV59251" s="4" t="str">
        <f t="shared" si="21"/>
        <v>Business Day</v>
      </c>
      <c r="IW59251" s="1">
        <f>COUNTIF(IV$58122:IV59251,"Business Day")</f>
        <v>775</v>
      </c>
    </row>
    <row r="59252" spans="253:257" x14ac:dyDescent="0.25">
      <c r="IS59252" s="5">
        <v>42859</v>
      </c>
      <c r="IT59252" s="4" t="s">
        <v>24</v>
      </c>
      <c r="IU59252" s="4"/>
      <c r="IV59252" s="4" t="str">
        <f t="shared" si="21"/>
        <v>Business Day</v>
      </c>
      <c r="IW59252" s="1">
        <f>COUNTIF(IV$58122:IV59252,"Business Day")</f>
        <v>776</v>
      </c>
    </row>
    <row r="59253" spans="253:257" x14ac:dyDescent="0.25">
      <c r="IS59253" s="5">
        <v>42860</v>
      </c>
      <c r="IT59253" s="4" t="s">
        <v>25</v>
      </c>
      <c r="IU59253" s="4"/>
      <c r="IV59253" s="4" t="str">
        <f t="shared" si="21"/>
        <v>Business Day</v>
      </c>
      <c r="IW59253" s="1">
        <f>COUNTIF(IV$58122:IV59253,"Business Day")</f>
        <v>777</v>
      </c>
    </row>
    <row r="59254" spans="253:257" x14ac:dyDescent="0.25">
      <c r="IS59254" s="5">
        <v>42861</v>
      </c>
      <c r="IT59254" s="4" t="s">
        <v>26</v>
      </c>
      <c r="IU59254" s="4"/>
      <c r="IV59254" s="4" t="str">
        <f t="shared" si="21"/>
        <v>Non-Business day</v>
      </c>
      <c r="IW59254" s="1">
        <f>COUNTIF(IV$58122:IV59254,"Business Day")</f>
        <v>777</v>
      </c>
    </row>
    <row r="59255" spans="253:257" x14ac:dyDescent="0.25">
      <c r="IS59255" s="5">
        <v>42862</v>
      </c>
      <c r="IT59255" s="4" t="s">
        <v>27</v>
      </c>
      <c r="IU59255" s="4"/>
      <c r="IV59255" s="4" t="str">
        <f t="shared" si="21"/>
        <v>Non-Business day</v>
      </c>
      <c r="IW59255" s="1">
        <f>COUNTIF(IV$58122:IV59255,"Business Day")</f>
        <v>777</v>
      </c>
    </row>
    <row r="59256" spans="253:257" x14ac:dyDescent="0.25">
      <c r="IS59256" s="5">
        <v>42863</v>
      </c>
      <c r="IT59256" s="4" t="s">
        <v>28</v>
      </c>
      <c r="IU59256" s="4"/>
      <c r="IV59256" s="4" t="str">
        <f t="shared" si="21"/>
        <v>Business Day</v>
      </c>
      <c r="IW59256" s="1">
        <f>COUNTIF(IV$58122:IV59256,"Business Day")</f>
        <v>778</v>
      </c>
    </row>
    <row r="59257" spans="253:257" x14ac:dyDescent="0.25">
      <c r="IS59257" s="5">
        <v>42864</v>
      </c>
      <c r="IT59257" s="4" t="s">
        <v>29</v>
      </c>
      <c r="IU59257" s="4"/>
      <c r="IV59257" s="4" t="str">
        <f t="shared" si="21"/>
        <v>Business Day</v>
      </c>
      <c r="IW59257" s="1">
        <f>COUNTIF(IV$58122:IV59257,"Business Day")</f>
        <v>779</v>
      </c>
    </row>
    <row r="59258" spans="253:257" x14ac:dyDescent="0.25">
      <c r="IS59258" s="5">
        <v>42865</v>
      </c>
      <c r="IT59258" s="4" t="s">
        <v>23</v>
      </c>
      <c r="IU59258" s="4"/>
      <c r="IV59258" s="4" t="str">
        <f t="shared" si="21"/>
        <v>Business Day</v>
      </c>
      <c r="IW59258" s="1">
        <f>COUNTIF(IV$58122:IV59258,"Business Day")</f>
        <v>780</v>
      </c>
    </row>
    <row r="59259" spans="253:257" x14ac:dyDescent="0.25">
      <c r="IS59259" s="5">
        <v>42866</v>
      </c>
      <c r="IT59259" s="4" t="s">
        <v>24</v>
      </c>
      <c r="IU59259" s="4"/>
      <c r="IV59259" s="4" t="str">
        <f t="shared" si="21"/>
        <v>Business Day</v>
      </c>
      <c r="IW59259" s="1">
        <f>COUNTIF(IV$58122:IV59259,"Business Day")</f>
        <v>781</v>
      </c>
    </row>
    <row r="59260" spans="253:257" x14ac:dyDescent="0.25">
      <c r="IS59260" s="5">
        <v>42867</v>
      </c>
      <c r="IT59260" s="4" t="s">
        <v>25</v>
      </c>
      <c r="IU59260" s="4"/>
      <c r="IV59260" s="4" t="str">
        <f t="shared" si="21"/>
        <v>Business Day</v>
      </c>
      <c r="IW59260" s="1">
        <f>COUNTIF(IV$58122:IV59260,"Business Day")</f>
        <v>782</v>
      </c>
    </row>
    <row r="59261" spans="253:257" x14ac:dyDescent="0.25">
      <c r="IS59261" s="5">
        <v>42868</v>
      </c>
      <c r="IT59261" s="4" t="s">
        <v>26</v>
      </c>
      <c r="IU59261" s="4"/>
      <c r="IV59261" s="4" t="str">
        <f t="shared" si="21"/>
        <v>Non-Business day</v>
      </c>
      <c r="IW59261" s="1">
        <f>COUNTIF(IV$58122:IV59261,"Business Day")</f>
        <v>782</v>
      </c>
    </row>
    <row r="59262" spans="253:257" x14ac:dyDescent="0.25">
      <c r="IS59262" s="5">
        <v>42869</v>
      </c>
      <c r="IT59262" s="4" t="s">
        <v>27</v>
      </c>
      <c r="IU59262" s="4"/>
      <c r="IV59262" s="4" t="str">
        <f t="shared" si="21"/>
        <v>Non-Business day</v>
      </c>
      <c r="IW59262" s="1">
        <f>COUNTIF(IV$58122:IV59262,"Business Day")</f>
        <v>782</v>
      </c>
    </row>
    <row r="59263" spans="253:257" x14ac:dyDescent="0.25">
      <c r="IS59263" s="5">
        <v>42870</v>
      </c>
      <c r="IT59263" s="4" t="s">
        <v>28</v>
      </c>
      <c r="IU59263" s="4"/>
      <c r="IV59263" s="4" t="str">
        <f t="shared" si="21"/>
        <v>Business Day</v>
      </c>
      <c r="IW59263" s="1">
        <f>COUNTIF(IV$58122:IV59263,"Business Day")</f>
        <v>783</v>
      </c>
    </row>
    <row r="59264" spans="253:257" x14ac:dyDescent="0.25">
      <c r="IS59264" s="5">
        <v>42871</v>
      </c>
      <c r="IT59264" s="4" t="s">
        <v>29</v>
      </c>
      <c r="IU59264" s="4"/>
      <c r="IV59264" s="4" t="str">
        <f t="shared" si="21"/>
        <v>Business Day</v>
      </c>
      <c r="IW59264" s="1">
        <f>COUNTIF(IV$58122:IV59264,"Business Day")</f>
        <v>784</v>
      </c>
    </row>
    <row r="59265" spans="253:257" x14ac:dyDescent="0.25">
      <c r="IS59265" s="5">
        <v>42872</v>
      </c>
      <c r="IT59265" s="4" t="s">
        <v>23</v>
      </c>
      <c r="IU59265" s="4"/>
      <c r="IV59265" s="4" t="str">
        <f t="shared" si="21"/>
        <v>Business Day</v>
      </c>
      <c r="IW59265" s="1">
        <f>COUNTIF(IV$58122:IV59265,"Business Day")</f>
        <v>785</v>
      </c>
    </row>
    <row r="59266" spans="253:257" x14ac:dyDescent="0.25">
      <c r="IS59266" s="5">
        <v>42873</v>
      </c>
      <c r="IT59266" s="4" t="s">
        <v>24</v>
      </c>
      <c r="IU59266" s="4"/>
      <c r="IV59266" s="4" t="str">
        <f t="shared" si="21"/>
        <v>Business Day</v>
      </c>
      <c r="IW59266" s="1">
        <f>COUNTIF(IV$58122:IV59266,"Business Day")</f>
        <v>786</v>
      </c>
    </row>
    <row r="59267" spans="253:257" x14ac:dyDescent="0.25">
      <c r="IS59267" s="5">
        <v>42874</v>
      </c>
      <c r="IT59267" s="4" t="s">
        <v>25</v>
      </c>
      <c r="IU59267" s="4"/>
      <c r="IV59267" s="4" t="str">
        <f t="shared" si="21"/>
        <v>Business Day</v>
      </c>
      <c r="IW59267" s="1">
        <f>COUNTIF(IV$58122:IV59267,"Business Day")</f>
        <v>787</v>
      </c>
    </row>
    <row r="59268" spans="253:257" x14ac:dyDescent="0.25">
      <c r="IS59268" s="5">
        <v>42875</v>
      </c>
      <c r="IT59268" s="4" t="s">
        <v>26</v>
      </c>
      <c r="IU59268" s="4"/>
      <c r="IV59268" s="4" t="str">
        <f t="shared" si="21"/>
        <v>Non-Business day</v>
      </c>
      <c r="IW59268" s="1">
        <f>COUNTIF(IV$58122:IV59268,"Business Day")</f>
        <v>787</v>
      </c>
    </row>
    <row r="59269" spans="253:257" x14ac:dyDescent="0.25">
      <c r="IS59269" s="5">
        <v>42876</v>
      </c>
      <c r="IT59269" s="4" t="s">
        <v>27</v>
      </c>
      <c r="IU59269" s="4"/>
      <c r="IV59269" s="4" t="str">
        <f t="shared" si="21"/>
        <v>Non-Business day</v>
      </c>
      <c r="IW59269" s="1">
        <f>COUNTIF(IV$58122:IV59269,"Business Day")</f>
        <v>787</v>
      </c>
    </row>
    <row r="59270" spans="253:257" x14ac:dyDescent="0.25">
      <c r="IS59270" s="5">
        <v>42877</v>
      </c>
      <c r="IT59270" s="4" t="s">
        <v>28</v>
      </c>
      <c r="IU59270" s="4"/>
      <c r="IV59270" s="4" t="str">
        <f t="shared" si="21"/>
        <v>Business Day</v>
      </c>
      <c r="IW59270" s="1">
        <f>COUNTIF(IV$58122:IV59270,"Business Day")</f>
        <v>788</v>
      </c>
    </row>
    <row r="59271" spans="253:257" x14ac:dyDescent="0.25">
      <c r="IS59271" s="5">
        <v>42878</v>
      </c>
      <c r="IT59271" s="4" t="s">
        <v>29</v>
      </c>
      <c r="IU59271" s="4"/>
      <c r="IV59271" s="4" t="str">
        <f t="shared" si="21"/>
        <v>Business Day</v>
      </c>
      <c r="IW59271" s="1">
        <f>COUNTIF(IV$58122:IV59271,"Business Day")</f>
        <v>789</v>
      </c>
    </row>
    <row r="59272" spans="253:257" x14ac:dyDescent="0.25">
      <c r="IS59272" s="5">
        <v>42879</v>
      </c>
      <c r="IT59272" s="4" t="s">
        <v>23</v>
      </c>
      <c r="IU59272" s="4"/>
      <c r="IV59272" s="4" t="str">
        <f t="shared" si="21"/>
        <v>Business Day</v>
      </c>
      <c r="IW59272" s="1">
        <f>COUNTIF(IV$58122:IV59272,"Business Day")</f>
        <v>790</v>
      </c>
    </row>
    <row r="59273" spans="253:257" x14ac:dyDescent="0.25">
      <c r="IS59273" s="5">
        <v>42880</v>
      </c>
      <c r="IT59273" s="4" t="s">
        <v>24</v>
      </c>
      <c r="IU59273" s="4"/>
      <c r="IV59273" s="4" t="str">
        <f t="shared" si="21"/>
        <v>Business Day</v>
      </c>
      <c r="IW59273" s="1">
        <f>COUNTIF(IV$58122:IV59273,"Business Day")</f>
        <v>791</v>
      </c>
    </row>
    <row r="59274" spans="253:257" x14ac:dyDescent="0.25">
      <c r="IS59274" s="5">
        <v>42881</v>
      </c>
      <c r="IT59274" s="4" t="s">
        <v>25</v>
      </c>
      <c r="IU59274" s="4"/>
      <c r="IV59274" s="4" t="str">
        <f t="shared" ref="IV59274:IV59337" si="22">IF(IU59274="PH","Non-Business day",IF(IT59275="Sunday","Non-Business day",IF(IT59275="Monday","Non-Business day","Business Day")))</f>
        <v>Business Day</v>
      </c>
      <c r="IW59274" s="1">
        <f>COUNTIF(IV$58122:IV59274,"Business Day")</f>
        <v>792</v>
      </c>
    </row>
    <row r="59275" spans="253:257" x14ac:dyDescent="0.25">
      <c r="IS59275" s="5">
        <v>42882</v>
      </c>
      <c r="IT59275" s="4" t="s">
        <v>26</v>
      </c>
      <c r="IU59275" s="4"/>
      <c r="IV59275" s="4" t="str">
        <f t="shared" si="22"/>
        <v>Non-Business day</v>
      </c>
      <c r="IW59275" s="1">
        <f>COUNTIF(IV$58122:IV59275,"Business Day")</f>
        <v>792</v>
      </c>
    </row>
    <row r="59276" spans="253:257" x14ac:dyDescent="0.25">
      <c r="IS59276" s="5">
        <v>42883</v>
      </c>
      <c r="IT59276" s="4" t="s">
        <v>27</v>
      </c>
      <c r="IU59276" s="4"/>
      <c r="IV59276" s="4" t="str">
        <f t="shared" si="22"/>
        <v>Non-Business day</v>
      </c>
      <c r="IW59276" s="1">
        <f>COUNTIF(IV$58122:IV59276,"Business Day")</f>
        <v>792</v>
      </c>
    </row>
    <row r="59277" spans="253:257" x14ac:dyDescent="0.25">
      <c r="IS59277" s="5">
        <v>42884</v>
      </c>
      <c r="IT59277" s="4" t="s">
        <v>28</v>
      </c>
      <c r="IU59277" s="4"/>
      <c r="IV59277" s="4" t="str">
        <f t="shared" si="22"/>
        <v>Business Day</v>
      </c>
      <c r="IW59277" s="1">
        <f>COUNTIF(IV$58122:IV59277,"Business Day")</f>
        <v>793</v>
      </c>
    </row>
    <row r="59278" spans="253:257" x14ac:dyDescent="0.25">
      <c r="IS59278" s="5">
        <v>42885</v>
      </c>
      <c r="IT59278" s="4" t="s">
        <v>29</v>
      </c>
      <c r="IU59278" s="4"/>
      <c r="IV59278" s="4" t="str">
        <f t="shared" si="22"/>
        <v>Business Day</v>
      </c>
      <c r="IW59278" s="1">
        <f>COUNTIF(IV$58122:IV59278,"Business Day")</f>
        <v>794</v>
      </c>
    </row>
    <row r="59279" spans="253:257" x14ac:dyDescent="0.25">
      <c r="IS59279" s="5">
        <v>42886</v>
      </c>
      <c r="IT59279" s="4" t="s">
        <v>23</v>
      </c>
      <c r="IU59279" s="4"/>
      <c r="IV59279" s="4" t="str">
        <f t="shared" si="22"/>
        <v>Business Day</v>
      </c>
      <c r="IW59279" s="1">
        <f>COUNTIF(IV$58122:IV59279,"Business Day")</f>
        <v>795</v>
      </c>
    </row>
    <row r="59280" spans="253:257" x14ac:dyDescent="0.25">
      <c r="IS59280" s="5">
        <v>42887</v>
      </c>
      <c r="IT59280" s="4" t="s">
        <v>24</v>
      </c>
      <c r="IU59280" s="4"/>
      <c r="IV59280" s="4" t="str">
        <f t="shared" si="22"/>
        <v>Business Day</v>
      </c>
      <c r="IW59280" s="1">
        <f>COUNTIF(IV$58122:IV59280,"Business Day")</f>
        <v>796</v>
      </c>
    </row>
    <row r="59281" spans="253:257" x14ac:dyDescent="0.25">
      <c r="IS59281" s="5">
        <v>42888</v>
      </c>
      <c r="IT59281" s="4" t="s">
        <v>25</v>
      </c>
      <c r="IU59281" s="4"/>
      <c r="IV59281" s="4" t="str">
        <f t="shared" si="22"/>
        <v>Business Day</v>
      </c>
      <c r="IW59281" s="1">
        <f>COUNTIF(IV$58122:IV59281,"Business Day")</f>
        <v>797</v>
      </c>
    </row>
    <row r="59282" spans="253:257" x14ac:dyDescent="0.25">
      <c r="IS59282" s="5">
        <v>42889</v>
      </c>
      <c r="IT59282" s="4" t="s">
        <v>26</v>
      </c>
      <c r="IU59282" s="4"/>
      <c r="IV59282" s="4" t="str">
        <f t="shared" si="22"/>
        <v>Non-Business day</v>
      </c>
      <c r="IW59282" s="1">
        <f>COUNTIF(IV$58122:IV59282,"Business Day")</f>
        <v>797</v>
      </c>
    </row>
    <row r="59283" spans="253:257" x14ac:dyDescent="0.25">
      <c r="IS59283" s="5">
        <v>42890</v>
      </c>
      <c r="IT59283" s="4" t="s">
        <v>27</v>
      </c>
      <c r="IU59283" s="4"/>
      <c r="IV59283" s="4" t="str">
        <f t="shared" si="22"/>
        <v>Non-Business day</v>
      </c>
      <c r="IW59283" s="1">
        <f>COUNTIF(IV$58122:IV59283,"Business Day")</f>
        <v>797</v>
      </c>
    </row>
    <row r="59284" spans="253:257" x14ac:dyDescent="0.25">
      <c r="IS59284" s="5">
        <v>42891</v>
      </c>
      <c r="IT59284" s="4" t="s">
        <v>28</v>
      </c>
      <c r="IU59284" s="4"/>
      <c r="IV59284" s="4" t="str">
        <f t="shared" si="22"/>
        <v>Business Day</v>
      </c>
      <c r="IW59284" s="1">
        <f>COUNTIF(IV$58122:IV59284,"Business Day")</f>
        <v>798</v>
      </c>
    </row>
    <row r="59285" spans="253:257" x14ac:dyDescent="0.25">
      <c r="IS59285" s="5">
        <v>42892</v>
      </c>
      <c r="IT59285" s="4" t="s">
        <v>29</v>
      </c>
      <c r="IU59285" s="4"/>
      <c r="IV59285" s="4" t="str">
        <f t="shared" si="22"/>
        <v>Business Day</v>
      </c>
      <c r="IW59285" s="1">
        <f>COUNTIF(IV$58122:IV59285,"Business Day")</f>
        <v>799</v>
      </c>
    </row>
    <row r="59286" spans="253:257" x14ac:dyDescent="0.25">
      <c r="IS59286" s="5">
        <v>42893</v>
      </c>
      <c r="IT59286" s="4" t="s">
        <v>23</v>
      </c>
      <c r="IU59286" s="4"/>
      <c r="IV59286" s="4" t="str">
        <f t="shared" si="22"/>
        <v>Business Day</v>
      </c>
      <c r="IW59286" s="1">
        <f>COUNTIF(IV$58122:IV59286,"Business Day")</f>
        <v>800</v>
      </c>
    </row>
    <row r="59287" spans="253:257" x14ac:dyDescent="0.25">
      <c r="IS59287" s="5">
        <v>42894</v>
      </c>
      <c r="IT59287" s="4" t="s">
        <v>24</v>
      </c>
      <c r="IU59287" s="4"/>
      <c r="IV59287" s="4" t="str">
        <f t="shared" si="22"/>
        <v>Business Day</v>
      </c>
      <c r="IW59287" s="1">
        <f>COUNTIF(IV$58122:IV59287,"Business Day")</f>
        <v>801</v>
      </c>
    </row>
    <row r="59288" spans="253:257" x14ac:dyDescent="0.25">
      <c r="IS59288" s="5">
        <v>42895</v>
      </c>
      <c r="IT59288" s="4" t="s">
        <v>25</v>
      </c>
      <c r="IU59288" s="4"/>
      <c r="IV59288" s="4" t="str">
        <f t="shared" si="22"/>
        <v>Business Day</v>
      </c>
      <c r="IW59288" s="1">
        <f>COUNTIF(IV$58122:IV59288,"Business Day")</f>
        <v>802</v>
      </c>
    </row>
    <row r="59289" spans="253:257" x14ac:dyDescent="0.25">
      <c r="IS59289" s="5">
        <v>42896</v>
      </c>
      <c r="IT59289" s="4" t="s">
        <v>26</v>
      </c>
      <c r="IU59289" s="4"/>
      <c r="IV59289" s="4" t="str">
        <f t="shared" si="22"/>
        <v>Non-Business day</v>
      </c>
      <c r="IW59289" s="1">
        <f>COUNTIF(IV$58122:IV59289,"Business Day")</f>
        <v>802</v>
      </c>
    </row>
    <row r="59290" spans="253:257" x14ac:dyDescent="0.25">
      <c r="IS59290" s="5">
        <v>42897</v>
      </c>
      <c r="IT59290" s="4" t="s">
        <v>27</v>
      </c>
      <c r="IU59290" s="4"/>
      <c r="IV59290" s="4" t="str">
        <f t="shared" si="22"/>
        <v>Non-Business day</v>
      </c>
      <c r="IW59290" s="1">
        <f>COUNTIF(IV$58122:IV59290,"Business Day")</f>
        <v>802</v>
      </c>
    </row>
    <row r="59291" spans="253:257" x14ac:dyDescent="0.25">
      <c r="IS59291" s="5">
        <v>42898</v>
      </c>
      <c r="IT59291" s="4" t="s">
        <v>28</v>
      </c>
      <c r="IU59291" s="4"/>
      <c r="IV59291" s="4" t="str">
        <f t="shared" si="22"/>
        <v>Business Day</v>
      </c>
      <c r="IW59291" s="1">
        <f>COUNTIF(IV$58122:IV59291,"Business Day")</f>
        <v>803</v>
      </c>
    </row>
    <row r="59292" spans="253:257" x14ac:dyDescent="0.25">
      <c r="IS59292" s="5">
        <v>42899</v>
      </c>
      <c r="IT59292" s="4" t="s">
        <v>29</v>
      </c>
      <c r="IU59292" s="4"/>
      <c r="IV59292" s="4" t="str">
        <f t="shared" si="22"/>
        <v>Business Day</v>
      </c>
      <c r="IW59292" s="1">
        <f>COUNTIF(IV$58122:IV59292,"Business Day")</f>
        <v>804</v>
      </c>
    </row>
    <row r="59293" spans="253:257" x14ac:dyDescent="0.25">
      <c r="IS59293" s="5">
        <v>42900</v>
      </c>
      <c r="IT59293" s="4" t="s">
        <v>23</v>
      </c>
      <c r="IU59293" s="4"/>
      <c r="IV59293" s="4" t="str">
        <f t="shared" si="22"/>
        <v>Business Day</v>
      </c>
      <c r="IW59293" s="1">
        <f>COUNTIF(IV$58122:IV59293,"Business Day")</f>
        <v>805</v>
      </c>
    </row>
    <row r="59294" spans="253:257" x14ac:dyDescent="0.25">
      <c r="IS59294" s="5">
        <v>42901</v>
      </c>
      <c r="IT59294" s="4" t="s">
        <v>24</v>
      </c>
      <c r="IU59294" s="4"/>
      <c r="IV59294" s="4" t="str">
        <f t="shared" si="22"/>
        <v>Business Day</v>
      </c>
      <c r="IW59294" s="1">
        <f>COUNTIF(IV$58122:IV59294,"Business Day")</f>
        <v>806</v>
      </c>
    </row>
    <row r="59295" spans="253:257" x14ac:dyDescent="0.25">
      <c r="IS59295" s="5">
        <v>42902</v>
      </c>
      <c r="IT59295" s="4" t="s">
        <v>25</v>
      </c>
      <c r="IU59295" s="4"/>
      <c r="IV59295" s="4" t="str">
        <f t="shared" si="22"/>
        <v>Business Day</v>
      </c>
      <c r="IW59295" s="1">
        <f>COUNTIF(IV$58122:IV59295,"Business Day")</f>
        <v>807</v>
      </c>
    </row>
    <row r="59296" spans="253:257" x14ac:dyDescent="0.25">
      <c r="IS59296" s="5">
        <v>42903</v>
      </c>
      <c r="IT59296" s="4" t="s">
        <v>26</v>
      </c>
      <c r="IU59296" s="4"/>
      <c r="IV59296" s="4" t="str">
        <f t="shared" si="22"/>
        <v>Non-Business day</v>
      </c>
      <c r="IW59296" s="1">
        <f>COUNTIF(IV$58122:IV59296,"Business Day")</f>
        <v>807</v>
      </c>
    </row>
    <row r="59297" spans="253:257" x14ac:dyDescent="0.25">
      <c r="IS59297" s="5">
        <v>42904</v>
      </c>
      <c r="IT59297" s="4" t="s">
        <v>27</v>
      </c>
      <c r="IU59297" s="4"/>
      <c r="IV59297" s="4" t="str">
        <f t="shared" si="22"/>
        <v>Non-Business day</v>
      </c>
      <c r="IW59297" s="1">
        <f>COUNTIF(IV$58122:IV59297,"Business Day")</f>
        <v>807</v>
      </c>
    </row>
    <row r="59298" spans="253:257" x14ac:dyDescent="0.25">
      <c r="IS59298" s="5">
        <v>42905</v>
      </c>
      <c r="IT59298" s="4" t="s">
        <v>28</v>
      </c>
      <c r="IU59298" s="4"/>
      <c r="IV59298" s="4" t="str">
        <f t="shared" si="22"/>
        <v>Business Day</v>
      </c>
      <c r="IW59298" s="1">
        <f>COUNTIF(IV$58122:IV59298,"Business Day")</f>
        <v>808</v>
      </c>
    </row>
    <row r="59299" spans="253:257" x14ac:dyDescent="0.25">
      <c r="IS59299" s="5">
        <v>42906</v>
      </c>
      <c r="IT59299" s="4" t="s">
        <v>29</v>
      </c>
      <c r="IU59299" s="4"/>
      <c r="IV59299" s="4" t="str">
        <f t="shared" si="22"/>
        <v>Business Day</v>
      </c>
      <c r="IW59299" s="1">
        <f>COUNTIF(IV$58122:IV59299,"Business Day")</f>
        <v>809</v>
      </c>
    </row>
    <row r="59300" spans="253:257" x14ac:dyDescent="0.25">
      <c r="IS59300" s="5">
        <v>42907</v>
      </c>
      <c r="IT59300" s="4" t="s">
        <v>23</v>
      </c>
      <c r="IU59300" s="4"/>
      <c r="IV59300" s="4" t="str">
        <f t="shared" si="22"/>
        <v>Business Day</v>
      </c>
      <c r="IW59300" s="1">
        <f>COUNTIF(IV$58122:IV59300,"Business Day")</f>
        <v>810</v>
      </c>
    </row>
    <row r="59301" spans="253:257" x14ac:dyDescent="0.25">
      <c r="IS59301" s="5">
        <v>42908</v>
      </c>
      <c r="IT59301" s="4" t="s">
        <v>24</v>
      </c>
      <c r="IU59301" s="4"/>
      <c r="IV59301" s="4" t="str">
        <f t="shared" si="22"/>
        <v>Business Day</v>
      </c>
      <c r="IW59301" s="1">
        <f>COUNTIF(IV$58122:IV59301,"Business Day")</f>
        <v>811</v>
      </c>
    </row>
    <row r="59302" spans="253:257" x14ac:dyDescent="0.25">
      <c r="IS59302" s="5">
        <v>42909</v>
      </c>
      <c r="IT59302" s="4" t="s">
        <v>25</v>
      </c>
      <c r="IU59302" s="4"/>
      <c r="IV59302" s="4" t="str">
        <f t="shared" si="22"/>
        <v>Business Day</v>
      </c>
      <c r="IW59302" s="1">
        <f>COUNTIF(IV$58122:IV59302,"Business Day")</f>
        <v>812</v>
      </c>
    </row>
    <row r="59303" spans="253:257" x14ac:dyDescent="0.25">
      <c r="IS59303" s="5">
        <v>42910</v>
      </c>
      <c r="IT59303" s="4" t="s">
        <v>26</v>
      </c>
      <c r="IU59303" s="4"/>
      <c r="IV59303" s="4" t="str">
        <f t="shared" si="22"/>
        <v>Non-Business day</v>
      </c>
      <c r="IW59303" s="1">
        <f>COUNTIF(IV$58122:IV59303,"Business Day")</f>
        <v>812</v>
      </c>
    </row>
    <row r="59304" spans="253:257" x14ac:dyDescent="0.25">
      <c r="IS59304" s="5">
        <v>42911</v>
      </c>
      <c r="IT59304" s="4" t="s">
        <v>27</v>
      </c>
      <c r="IU59304" s="4"/>
      <c r="IV59304" s="4" t="str">
        <f t="shared" si="22"/>
        <v>Non-Business day</v>
      </c>
      <c r="IW59304" s="1">
        <f>COUNTIF(IV$58122:IV59304,"Business Day")</f>
        <v>812</v>
      </c>
    </row>
    <row r="59305" spans="253:257" x14ac:dyDescent="0.25">
      <c r="IS59305" s="5">
        <v>42912</v>
      </c>
      <c r="IT59305" s="4" t="s">
        <v>28</v>
      </c>
      <c r="IU59305" s="4" t="s">
        <v>31</v>
      </c>
      <c r="IV59305" s="4" t="str">
        <f t="shared" si="22"/>
        <v>Non-Business day</v>
      </c>
      <c r="IW59305" s="1">
        <f>COUNTIF(IV$58122:IV59305,"Business Day")</f>
        <v>812</v>
      </c>
    </row>
    <row r="59306" spans="253:257" x14ac:dyDescent="0.25">
      <c r="IS59306" s="5">
        <v>42913</v>
      </c>
      <c r="IT59306" s="4" t="s">
        <v>29</v>
      </c>
      <c r="IU59306" s="4"/>
      <c r="IV59306" s="4" t="str">
        <f t="shared" si="22"/>
        <v>Business Day</v>
      </c>
      <c r="IW59306" s="1">
        <f>COUNTIF(IV$58122:IV59306,"Business Day")</f>
        <v>813</v>
      </c>
    </row>
    <row r="59307" spans="253:257" x14ac:dyDescent="0.25">
      <c r="IS59307" s="5">
        <v>42914</v>
      </c>
      <c r="IT59307" s="4" t="s">
        <v>23</v>
      </c>
      <c r="IU59307" s="4"/>
      <c r="IV59307" s="4" t="str">
        <f t="shared" si="22"/>
        <v>Business Day</v>
      </c>
      <c r="IW59307" s="1">
        <f>COUNTIF(IV$58122:IV59307,"Business Day")</f>
        <v>814</v>
      </c>
    </row>
    <row r="59308" spans="253:257" x14ac:dyDescent="0.25">
      <c r="IS59308" s="5">
        <v>42915</v>
      </c>
      <c r="IT59308" s="4" t="s">
        <v>24</v>
      </c>
      <c r="IU59308" s="4"/>
      <c r="IV59308" s="4" t="str">
        <f t="shared" si="22"/>
        <v>Business Day</v>
      </c>
      <c r="IW59308" s="1">
        <f>COUNTIF(IV$58122:IV59308,"Business Day")</f>
        <v>815</v>
      </c>
    </row>
    <row r="59309" spans="253:257" x14ac:dyDescent="0.25">
      <c r="IS59309" s="5">
        <v>42916</v>
      </c>
      <c r="IT59309" s="4" t="s">
        <v>25</v>
      </c>
      <c r="IU59309" s="4"/>
      <c r="IV59309" s="4" t="str">
        <f t="shared" si="22"/>
        <v>Business Day</v>
      </c>
      <c r="IW59309" s="1">
        <f>COUNTIF(IV$58122:IV59309,"Business Day")</f>
        <v>816</v>
      </c>
    </row>
    <row r="59310" spans="253:257" x14ac:dyDescent="0.25">
      <c r="IS59310" s="5">
        <v>42917</v>
      </c>
      <c r="IT59310" s="4" t="s">
        <v>26</v>
      </c>
      <c r="IU59310" s="4"/>
      <c r="IV59310" s="4" t="str">
        <f t="shared" si="22"/>
        <v>Non-Business day</v>
      </c>
      <c r="IW59310" s="1">
        <f>COUNTIF(IV$58122:IV59310,"Business Day")</f>
        <v>816</v>
      </c>
    </row>
    <row r="59311" spans="253:257" x14ac:dyDescent="0.25">
      <c r="IS59311" s="5">
        <v>42918</v>
      </c>
      <c r="IT59311" s="4" t="s">
        <v>27</v>
      </c>
      <c r="IU59311" s="4"/>
      <c r="IV59311" s="4" t="str">
        <f t="shared" si="22"/>
        <v>Non-Business day</v>
      </c>
      <c r="IW59311" s="1">
        <f>COUNTIF(IV$58122:IV59311,"Business Day")</f>
        <v>816</v>
      </c>
    </row>
    <row r="59312" spans="253:257" x14ac:dyDescent="0.25">
      <c r="IS59312" s="5">
        <v>42919</v>
      </c>
      <c r="IT59312" s="4" t="s">
        <v>28</v>
      </c>
      <c r="IU59312" s="4"/>
      <c r="IV59312" s="4" t="str">
        <f t="shared" si="22"/>
        <v>Business Day</v>
      </c>
      <c r="IW59312" s="1">
        <f>COUNTIF(IV$58122:IV59312,"Business Day")</f>
        <v>817</v>
      </c>
    </row>
    <row r="59313" spans="253:257" x14ac:dyDescent="0.25">
      <c r="IS59313" s="5">
        <v>42920</v>
      </c>
      <c r="IT59313" s="4" t="s">
        <v>29</v>
      </c>
      <c r="IU59313" s="4"/>
      <c r="IV59313" s="4" t="str">
        <f t="shared" si="22"/>
        <v>Business Day</v>
      </c>
      <c r="IW59313" s="1">
        <f>COUNTIF(IV$58122:IV59313,"Business Day")</f>
        <v>818</v>
      </c>
    </row>
    <row r="59314" spans="253:257" x14ac:dyDescent="0.25">
      <c r="IS59314" s="5">
        <v>42921</v>
      </c>
      <c r="IT59314" s="4" t="s">
        <v>23</v>
      </c>
      <c r="IU59314" s="4"/>
      <c r="IV59314" s="4" t="str">
        <f t="shared" si="22"/>
        <v>Business Day</v>
      </c>
      <c r="IW59314" s="1">
        <f>COUNTIF(IV$58122:IV59314,"Business Day")</f>
        <v>819</v>
      </c>
    </row>
    <row r="59315" spans="253:257" x14ac:dyDescent="0.25">
      <c r="IS59315" s="5">
        <v>42922</v>
      </c>
      <c r="IT59315" s="4" t="s">
        <v>24</v>
      </c>
      <c r="IU59315" s="4"/>
      <c r="IV59315" s="4" t="str">
        <f t="shared" si="22"/>
        <v>Business Day</v>
      </c>
      <c r="IW59315" s="1">
        <f>COUNTIF(IV$58122:IV59315,"Business Day")</f>
        <v>820</v>
      </c>
    </row>
    <row r="59316" spans="253:257" x14ac:dyDescent="0.25">
      <c r="IS59316" s="5">
        <v>42923</v>
      </c>
      <c r="IT59316" s="4" t="s">
        <v>25</v>
      </c>
      <c r="IU59316" s="4"/>
      <c r="IV59316" s="4" t="str">
        <f t="shared" si="22"/>
        <v>Business Day</v>
      </c>
      <c r="IW59316" s="1">
        <f>COUNTIF(IV$58122:IV59316,"Business Day")</f>
        <v>821</v>
      </c>
    </row>
    <row r="59317" spans="253:257" x14ac:dyDescent="0.25">
      <c r="IS59317" s="5">
        <v>42924</v>
      </c>
      <c r="IT59317" s="4" t="s">
        <v>26</v>
      </c>
      <c r="IU59317" s="4"/>
      <c r="IV59317" s="4" t="str">
        <f t="shared" si="22"/>
        <v>Non-Business day</v>
      </c>
      <c r="IW59317" s="1">
        <f>COUNTIF(IV$58122:IV59317,"Business Day")</f>
        <v>821</v>
      </c>
    </row>
    <row r="59318" spans="253:257" x14ac:dyDescent="0.25">
      <c r="IS59318" s="5">
        <v>42925</v>
      </c>
      <c r="IT59318" s="4" t="s">
        <v>27</v>
      </c>
      <c r="IU59318" s="4"/>
      <c r="IV59318" s="4" t="str">
        <f t="shared" si="22"/>
        <v>Non-Business day</v>
      </c>
      <c r="IW59318" s="1">
        <f>COUNTIF(IV$58122:IV59318,"Business Day")</f>
        <v>821</v>
      </c>
    </row>
    <row r="59319" spans="253:257" x14ac:dyDescent="0.25">
      <c r="IS59319" s="5">
        <v>42926</v>
      </c>
      <c r="IT59319" s="4" t="s">
        <v>28</v>
      </c>
      <c r="IU59319" s="4"/>
      <c r="IV59319" s="4" t="str">
        <f t="shared" si="22"/>
        <v>Business Day</v>
      </c>
      <c r="IW59319" s="1">
        <f>COUNTIF(IV$58122:IV59319,"Business Day")</f>
        <v>822</v>
      </c>
    </row>
    <row r="59320" spans="253:257" x14ac:dyDescent="0.25">
      <c r="IS59320" s="5">
        <v>42927</v>
      </c>
      <c r="IT59320" s="4" t="s">
        <v>29</v>
      </c>
      <c r="IU59320" s="4"/>
      <c r="IV59320" s="4" t="str">
        <f t="shared" si="22"/>
        <v>Business Day</v>
      </c>
      <c r="IW59320" s="1">
        <f>COUNTIF(IV$58122:IV59320,"Business Day")</f>
        <v>823</v>
      </c>
    </row>
    <row r="59321" spans="253:257" x14ac:dyDescent="0.25">
      <c r="IS59321" s="5">
        <v>42928</v>
      </c>
      <c r="IT59321" s="4" t="s">
        <v>23</v>
      </c>
      <c r="IU59321" s="4"/>
      <c r="IV59321" s="4" t="str">
        <f t="shared" si="22"/>
        <v>Business Day</v>
      </c>
      <c r="IW59321" s="1">
        <f>COUNTIF(IV$58122:IV59321,"Business Day")</f>
        <v>824</v>
      </c>
    </row>
    <row r="59322" spans="253:257" x14ac:dyDescent="0.25">
      <c r="IS59322" s="5">
        <v>42929</v>
      </c>
      <c r="IT59322" s="4" t="s">
        <v>24</v>
      </c>
      <c r="IU59322" s="4"/>
      <c r="IV59322" s="4" t="str">
        <f t="shared" si="22"/>
        <v>Business Day</v>
      </c>
      <c r="IW59322" s="1">
        <f>COUNTIF(IV$58122:IV59322,"Business Day")</f>
        <v>825</v>
      </c>
    </row>
    <row r="59323" spans="253:257" x14ac:dyDescent="0.25">
      <c r="IS59323" s="5">
        <v>42930</v>
      </c>
      <c r="IT59323" s="4" t="s">
        <v>25</v>
      </c>
      <c r="IU59323" s="4"/>
      <c r="IV59323" s="4" t="str">
        <f t="shared" si="22"/>
        <v>Business Day</v>
      </c>
      <c r="IW59323" s="1">
        <f>COUNTIF(IV$58122:IV59323,"Business Day")</f>
        <v>826</v>
      </c>
    </row>
    <row r="59324" spans="253:257" x14ac:dyDescent="0.25">
      <c r="IS59324" s="5">
        <v>42931</v>
      </c>
      <c r="IT59324" s="4" t="s">
        <v>26</v>
      </c>
      <c r="IU59324" s="4"/>
      <c r="IV59324" s="4" t="str">
        <f t="shared" si="22"/>
        <v>Non-Business day</v>
      </c>
      <c r="IW59324" s="1">
        <f>COUNTIF(IV$58122:IV59324,"Business Day")</f>
        <v>826</v>
      </c>
    </row>
    <row r="59325" spans="253:257" x14ac:dyDescent="0.25">
      <c r="IS59325" s="5">
        <v>42932</v>
      </c>
      <c r="IT59325" s="4" t="s">
        <v>27</v>
      </c>
      <c r="IU59325" s="4"/>
      <c r="IV59325" s="4" t="str">
        <f t="shared" si="22"/>
        <v>Non-Business day</v>
      </c>
      <c r="IW59325" s="1">
        <f>COUNTIF(IV$58122:IV59325,"Business Day")</f>
        <v>826</v>
      </c>
    </row>
    <row r="59326" spans="253:257" x14ac:dyDescent="0.25">
      <c r="IS59326" s="5">
        <v>42933</v>
      </c>
      <c r="IT59326" s="4" t="s">
        <v>28</v>
      </c>
      <c r="IU59326" s="4"/>
      <c r="IV59326" s="4" t="str">
        <f t="shared" si="22"/>
        <v>Business Day</v>
      </c>
      <c r="IW59326" s="1">
        <f>COUNTIF(IV$58122:IV59326,"Business Day")</f>
        <v>827</v>
      </c>
    </row>
    <row r="59327" spans="253:257" x14ac:dyDescent="0.25">
      <c r="IS59327" s="5">
        <v>42934</v>
      </c>
      <c r="IT59327" s="4" t="s">
        <v>29</v>
      </c>
      <c r="IU59327" s="4"/>
      <c r="IV59327" s="4" t="str">
        <f t="shared" si="22"/>
        <v>Business Day</v>
      </c>
      <c r="IW59327" s="1">
        <f>COUNTIF(IV$58122:IV59327,"Business Day")</f>
        <v>828</v>
      </c>
    </row>
    <row r="59328" spans="253:257" x14ac:dyDescent="0.25">
      <c r="IS59328" s="5">
        <v>42935</v>
      </c>
      <c r="IT59328" s="4" t="s">
        <v>23</v>
      </c>
      <c r="IU59328" s="4"/>
      <c r="IV59328" s="4" t="str">
        <f t="shared" si="22"/>
        <v>Business Day</v>
      </c>
      <c r="IW59328" s="1">
        <f>COUNTIF(IV$58122:IV59328,"Business Day")</f>
        <v>829</v>
      </c>
    </row>
    <row r="59329" spans="253:257" x14ac:dyDescent="0.25">
      <c r="IS59329" s="5">
        <v>42936</v>
      </c>
      <c r="IT59329" s="4" t="s">
        <v>24</v>
      </c>
      <c r="IU59329" s="4"/>
      <c r="IV59329" s="4" t="str">
        <f t="shared" si="22"/>
        <v>Business Day</v>
      </c>
      <c r="IW59329" s="1">
        <f>COUNTIF(IV$58122:IV59329,"Business Day")</f>
        <v>830</v>
      </c>
    </row>
    <row r="59330" spans="253:257" x14ac:dyDescent="0.25">
      <c r="IS59330" s="5">
        <v>42937</v>
      </c>
      <c r="IT59330" s="4" t="s">
        <v>25</v>
      </c>
      <c r="IU59330" s="4"/>
      <c r="IV59330" s="4" t="str">
        <f t="shared" si="22"/>
        <v>Business Day</v>
      </c>
      <c r="IW59330" s="1">
        <f>COUNTIF(IV$58122:IV59330,"Business Day")</f>
        <v>831</v>
      </c>
    </row>
    <row r="59331" spans="253:257" x14ac:dyDescent="0.25">
      <c r="IS59331" s="5">
        <v>42938</v>
      </c>
      <c r="IT59331" s="4" t="s">
        <v>26</v>
      </c>
      <c r="IU59331" s="4"/>
      <c r="IV59331" s="4" t="str">
        <f t="shared" si="22"/>
        <v>Non-Business day</v>
      </c>
      <c r="IW59331" s="1">
        <f>COUNTIF(IV$58122:IV59331,"Business Day")</f>
        <v>831</v>
      </c>
    </row>
    <row r="59332" spans="253:257" x14ac:dyDescent="0.25">
      <c r="IS59332" s="5">
        <v>42939</v>
      </c>
      <c r="IT59332" s="4" t="s">
        <v>27</v>
      </c>
      <c r="IU59332" s="4"/>
      <c r="IV59332" s="4" t="str">
        <f t="shared" si="22"/>
        <v>Non-Business day</v>
      </c>
      <c r="IW59332" s="1">
        <f>COUNTIF(IV$58122:IV59332,"Business Day")</f>
        <v>831</v>
      </c>
    </row>
    <row r="59333" spans="253:257" x14ac:dyDescent="0.25">
      <c r="IS59333" s="5">
        <v>42940</v>
      </c>
      <c r="IT59333" s="4" t="s">
        <v>28</v>
      </c>
      <c r="IU59333" s="4"/>
      <c r="IV59333" s="4" t="str">
        <f t="shared" si="22"/>
        <v>Business Day</v>
      </c>
      <c r="IW59333" s="1">
        <f>COUNTIF(IV$58122:IV59333,"Business Day")</f>
        <v>832</v>
      </c>
    </row>
    <row r="59334" spans="253:257" x14ac:dyDescent="0.25">
      <c r="IS59334" s="5">
        <v>42941</v>
      </c>
      <c r="IT59334" s="4" t="s">
        <v>29</v>
      </c>
      <c r="IU59334" s="4"/>
      <c r="IV59334" s="4" t="str">
        <f t="shared" si="22"/>
        <v>Business Day</v>
      </c>
      <c r="IW59334" s="1">
        <f>COUNTIF(IV$58122:IV59334,"Business Day")</f>
        <v>833</v>
      </c>
    </row>
    <row r="59335" spans="253:257" x14ac:dyDescent="0.25">
      <c r="IS59335" s="5">
        <v>42942</v>
      </c>
      <c r="IT59335" s="4" t="s">
        <v>23</v>
      </c>
      <c r="IU59335" s="4"/>
      <c r="IV59335" s="4" t="str">
        <f t="shared" si="22"/>
        <v>Business Day</v>
      </c>
      <c r="IW59335" s="1">
        <f>COUNTIF(IV$58122:IV59335,"Business Day")</f>
        <v>834</v>
      </c>
    </row>
    <row r="59336" spans="253:257" x14ac:dyDescent="0.25">
      <c r="IS59336" s="5">
        <v>42943</v>
      </c>
      <c r="IT59336" s="4" t="s">
        <v>24</v>
      </c>
      <c r="IU59336" s="4"/>
      <c r="IV59336" s="4" t="str">
        <f t="shared" si="22"/>
        <v>Business Day</v>
      </c>
      <c r="IW59336" s="1">
        <f>COUNTIF(IV$58122:IV59336,"Business Day")</f>
        <v>835</v>
      </c>
    </row>
    <row r="59337" spans="253:257" x14ac:dyDescent="0.25">
      <c r="IS59337" s="5">
        <v>42944</v>
      </c>
      <c r="IT59337" s="4" t="s">
        <v>25</v>
      </c>
      <c r="IU59337" s="4"/>
      <c r="IV59337" s="4" t="str">
        <f t="shared" si="22"/>
        <v>Business Day</v>
      </c>
      <c r="IW59337" s="1">
        <f>COUNTIF(IV$58122:IV59337,"Business Day")</f>
        <v>836</v>
      </c>
    </row>
    <row r="59338" spans="253:257" x14ac:dyDescent="0.25">
      <c r="IS59338" s="5">
        <v>42945</v>
      </c>
      <c r="IT59338" s="4" t="s">
        <v>26</v>
      </c>
      <c r="IU59338" s="4"/>
      <c r="IV59338" s="4" t="str">
        <f t="shared" ref="IV59338:IV59401" si="23">IF(IU59338="PH","Non-Business day",IF(IT59339="Sunday","Non-Business day",IF(IT59339="Monday","Non-Business day","Business Day")))</f>
        <v>Non-Business day</v>
      </c>
      <c r="IW59338" s="1">
        <f>COUNTIF(IV$58122:IV59338,"Business Day")</f>
        <v>836</v>
      </c>
    </row>
    <row r="59339" spans="253:257" x14ac:dyDescent="0.25">
      <c r="IS59339" s="5">
        <v>42946</v>
      </c>
      <c r="IT59339" s="4" t="s">
        <v>27</v>
      </c>
      <c r="IU59339" s="4"/>
      <c r="IV59339" s="4" t="str">
        <f t="shared" si="23"/>
        <v>Non-Business day</v>
      </c>
      <c r="IW59339" s="1">
        <f>COUNTIF(IV$58122:IV59339,"Business Day")</f>
        <v>836</v>
      </c>
    </row>
    <row r="59340" spans="253:257" x14ac:dyDescent="0.25">
      <c r="IS59340" s="5">
        <v>42947</v>
      </c>
      <c r="IT59340" s="4" t="s">
        <v>28</v>
      </c>
      <c r="IU59340" s="4"/>
      <c r="IV59340" s="4" t="str">
        <f t="shared" si="23"/>
        <v>Business Day</v>
      </c>
      <c r="IW59340" s="1">
        <f>COUNTIF(IV$58122:IV59340,"Business Day")</f>
        <v>837</v>
      </c>
    </row>
    <row r="59341" spans="253:257" x14ac:dyDescent="0.25">
      <c r="IS59341" s="5">
        <v>42948</v>
      </c>
      <c r="IT59341" s="4" t="s">
        <v>29</v>
      </c>
      <c r="IU59341" s="4"/>
      <c r="IV59341" s="4" t="str">
        <f t="shared" si="23"/>
        <v>Business Day</v>
      </c>
      <c r="IW59341" s="1">
        <f>COUNTIF(IV$58122:IV59341,"Business Day")</f>
        <v>838</v>
      </c>
    </row>
    <row r="59342" spans="253:257" x14ac:dyDescent="0.25">
      <c r="IS59342" s="5">
        <v>42949</v>
      </c>
      <c r="IT59342" s="4" t="s">
        <v>23</v>
      </c>
      <c r="IU59342" s="4"/>
      <c r="IV59342" s="4" t="str">
        <f t="shared" si="23"/>
        <v>Business Day</v>
      </c>
      <c r="IW59342" s="1">
        <f>COUNTIF(IV$58122:IV59342,"Business Day")</f>
        <v>839</v>
      </c>
    </row>
    <row r="59343" spans="253:257" x14ac:dyDescent="0.25">
      <c r="IS59343" s="5">
        <v>42950</v>
      </c>
      <c r="IT59343" s="4" t="s">
        <v>24</v>
      </c>
      <c r="IU59343" s="4"/>
      <c r="IV59343" s="4" t="str">
        <f t="shared" si="23"/>
        <v>Business Day</v>
      </c>
      <c r="IW59343" s="1">
        <f>COUNTIF(IV$58122:IV59343,"Business Day")</f>
        <v>840</v>
      </c>
    </row>
    <row r="59344" spans="253:257" x14ac:dyDescent="0.25">
      <c r="IS59344" s="5">
        <v>42951</v>
      </c>
      <c r="IT59344" s="4" t="s">
        <v>25</v>
      </c>
      <c r="IU59344" s="4"/>
      <c r="IV59344" s="4" t="str">
        <f t="shared" si="23"/>
        <v>Business Day</v>
      </c>
      <c r="IW59344" s="1">
        <f>COUNTIF(IV$58122:IV59344,"Business Day")</f>
        <v>841</v>
      </c>
    </row>
    <row r="59345" spans="253:257" x14ac:dyDescent="0.25">
      <c r="IS59345" s="5">
        <v>42952</v>
      </c>
      <c r="IT59345" s="4" t="s">
        <v>26</v>
      </c>
      <c r="IU59345" s="4"/>
      <c r="IV59345" s="4" t="str">
        <f t="shared" si="23"/>
        <v>Non-Business day</v>
      </c>
      <c r="IW59345" s="1">
        <f>COUNTIF(IV$58122:IV59345,"Business Day")</f>
        <v>841</v>
      </c>
    </row>
    <row r="59346" spans="253:257" x14ac:dyDescent="0.25">
      <c r="IS59346" s="5">
        <v>42953</v>
      </c>
      <c r="IT59346" s="4" t="s">
        <v>27</v>
      </c>
      <c r="IU59346" s="4"/>
      <c r="IV59346" s="4" t="str">
        <f t="shared" si="23"/>
        <v>Non-Business day</v>
      </c>
      <c r="IW59346" s="1">
        <f>COUNTIF(IV$58122:IV59346,"Business Day")</f>
        <v>841</v>
      </c>
    </row>
    <row r="59347" spans="253:257" x14ac:dyDescent="0.25">
      <c r="IS59347" s="5">
        <v>42954</v>
      </c>
      <c r="IT59347" s="4" t="s">
        <v>28</v>
      </c>
      <c r="IU59347" s="4"/>
      <c r="IV59347" s="4" t="str">
        <f t="shared" si="23"/>
        <v>Business Day</v>
      </c>
      <c r="IW59347" s="1">
        <f>COUNTIF(IV$58122:IV59347,"Business Day")</f>
        <v>842</v>
      </c>
    </row>
    <row r="59348" spans="253:257" x14ac:dyDescent="0.25">
      <c r="IS59348" s="5">
        <v>42955</v>
      </c>
      <c r="IT59348" s="4" t="s">
        <v>29</v>
      </c>
      <c r="IU59348" s="4"/>
      <c r="IV59348" s="4" t="str">
        <f t="shared" si="23"/>
        <v>Business Day</v>
      </c>
      <c r="IW59348" s="1">
        <f>COUNTIF(IV$58122:IV59348,"Business Day")</f>
        <v>843</v>
      </c>
    </row>
    <row r="59349" spans="253:257" x14ac:dyDescent="0.25">
      <c r="IS59349" s="5">
        <v>42956</v>
      </c>
      <c r="IT59349" s="4" t="s">
        <v>23</v>
      </c>
      <c r="IU59349" s="4"/>
      <c r="IV59349" s="4" t="str">
        <f t="shared" si="23"/>
        <v>Business Day</v>
      </c>
      <c r="IW59349" s="1">
        <f>COUNTIF(IV$58122:IV59349,"Business Day")</f>
        <v>844</v>
      </c>
    </row>
    <row r="59350" spans="253:257" x14ac:dyDescent="0.25">
      <c r="IS59350" s="5">
        <v>42957</v>
      </c>
      <c r="IT59350" s="4" t="s">
        <v>24</v>
      </c>
      <c r="IU59350" s="4"/>
      <c r="IV59350" s="4" t="str">
        <f t="shared" si="23"/>
        <v>Business Day</v>
      </c>
      <c r="IW59350" s="1">
        <f>COUNTIF(IV$58122:IV59350,"Business Day")</f>
        <v>845</v>
      </c>
    </row>
    <row r="59351" spans="253:257" x14ac:dyDescent="0.25">
      <c r="IS59351" s="5">
        <v>42958</v>
      </c>
      <c r="IT59351" s="4" t="s">
        <v>25</v>
      </c>
      <c r="IU59351" s="4"/>
      <c r="IV59351" s="4" t="str">
        <f t="shared" si="23"/>
        <v>Business Day</v>
      </c>
      <c r="IW59351" s="1">
        <f>COUNTIF(IV$58122:IV59351,"Business Day")</f>
        <v>846</v>
      </c>
    </row>
    <row r="59352" spans="253:257" x14ac:dyDescent="0.25">
      <c r="IS59352" s="5">
        <v>42959</v>
      </c>
      <c r="IT59352" s="4" t="s">
        <v>26</v>
      </c>
      <c r="IU59352" s="4"/>
      <c r="IV59352" s="4" t="str">
        <f t="shared" si="23"/>
        <v>Non-Business day</v>
      </c>
      <c r="IW59352" s="1">
        <f>COUNTIF(IV$58122:IV59352,"Business Day")</f>
        <v>846</v>
      </c>
    </row>
    <row r="59353" spans="253:257" x14ac:dyDescent="0.25">
      <c r="IS59353" s="5">
        <v>42960</v>
      </c>
      <c r="IT59353" s="4" t="s">
        <v>27</v>
      </c>
      <c r="IU59353" s="4"/>
      <c r="IV59353" s="4" t="str">
        <f t="shared" si="23"/>
        <v>Non-Business day</v>
      </c>
      <c r="IW59353" s="1">
        <f>COUNTIF(IV$58122:IV59353,"Business Day")</f>
        <v>846</v>
      </c>
    </row>
    <row r="59354" spans="253:257" x14ac:dyDescent="0.25">
      <c r="IS59354" s="5">
        <v>42961</v>
      </c>
      <c r="IT59354" s="4" t="s">
        <v>28</v>
      </c>
      <c r="IU59354" s="4"/>
      <c r="IV59354" s="4" t="str">
        <f t="shared" si="23"/>
        <v>Business Day</v>
      </c>
      <c r="IW59354" s="1">
        <f>COUNTIF(IV$58122:IV59354,"Business Day")</f>
        <v>847</v>
      </c>
    </row>
    <row r="59355" spans="253:257" x14ac:dyDescent="0.25">
      <c r="IS59355" s="5">
        <v>42962</v>
      </c>
      <c r="IT59355" s="4" t="s">
        <v>29</v>
      </c>
      <c r="IU59355" s="4"/>
      <c r="IV59355" s="4" t="str">
        <f t="shared" si="23"/>
        <v>Business Day</v>
      </c>
      <c r="IW59355" s="1">
        <f>COUNTIF(IV$58122:IV59355,"Business Day")</f>
        <v>848</v>
      </c>
    </row>
    <row r="59356" spans="253:257" x14ac:dyDescent="0.25">
      <c r="IS59356" s="5">
        <v>42963</v>
      </c>
      <c r="IT59356" s="4" t="s">
        <v>23</v>
      </c>
      <c r="IU59356" s="4"/>
      <c r="IV59356" s="4" t="str">
        <f t="shared" si="23"/>
        <v>Business Day</v>
      </c>
      <c r="IW59356" s="1">
        <f>COUNTIF(IV$58122:IV59356,"Business Day")</f>
        <v>849</v>
      </c>
    </row>
    <row r="59357" spans="253:257" x14ac:dyDescent="0.25">
      <c r="IS59357" s="5">
        <v>42964</v>
      </c>
      <c r="IT59357" s="4" t="s">
        <v>24</v>
      </c>
      <c r="IU59357" s="4"/>
      <c r="IV59357" s="4" t="str">
        <f t="shared" si="23"/>
        <v>Business Day</v>
      </c>
      <c r="IW59357" s="1">
        <f>COUNTIF(IV$58122:IV59357,"Business Day")</f>
        <v>850</v>
      </c>
    </row>
    <row r="59358" spans="253:257" x14ac:dyDescent="0.25">
      <c r="IS59358" s="5">
        <v>42965</v>
      </c>
      <c r="IT59358" s="4" t="s">
        <v>25</v>
      </c>
      <c r="IU59358" s="4"/>
      <c r="IV59358" s="4" t="str">
        <f t="shared" si="23"/>
        <v>Business Day</v>
      </c>
      <c r="IW59358" s="1">
        <f>COUNTIF(IV$58122:IV59358,"Business Day")</f>
        <v>851</v>
      </c>
    </row>
    <row r="59359" spans="253:257" x14ac:dyDescent="0.25">
      <c r="IS59359" s="5">
        <v>42966</v>
      </c>
      <c r="IT59359" s="4" t="s">
        <v>26</v>
      </c>
      <c r="IU59359" s="4"/>
      <c r="IV59359" s="4" t="str">
        <f t="shared" si="23"/>
        <v>Non-Business day</v>
      </c>
      <c r="IW59359" s="1">
        <f>COUNTIF(IV$58122:IV59359,"Business Day")</f>
        <v>851</v>
      </c>
    </row>
    <row r="59360" spans="253:257" x14ac:dyDescent="0.25">
      <c r="IS59360" s="5">
        <v>42967</v>
      </c>
      <c r="IT59360" s="4" t="s">
        <v>27</v>
      </c>
      <c r="IU59360" s="4"/>
      <c r="IV59360" s="4" t="str">
        <f t="shared" si="23"/>
        <v>Non-Business day</v>
      </c>
      <c r="IW59360" s="1">
        <f>COUNTIF(IV$58122:IV59360,"Business Day")</f>
        <v>851</v>
      </c>
    </row>
    <row r="59361" spans="253:257" x14ac:dyDescent="0.25">
      <c r="IS59361" s="5">
        <v>42968</v>
      </c>
      <c r="IT59361" s="4" t="s">
        <v>28</v>
      </c>
      <c r="IU59361" s="4"/>
      <c r="IV59361" s="4" t="str">
        <f t="shared" si="23"/>
        <v>Business Day</v>
      </c>
      <c r="IW59361" s="1">
        <f>COUNTIF(IV$58122:IV59361,"Business Day")</f>
        <v>852</v>
      </c>
    </row>
    <row r="59362" spans="253:257" x14ac:dyDescent="0.25">
      <c r="IS59362" s="5">
        <v>42969</v>
      </c>
      <c r="IT59362" s="4" t="s">
        <v>29</v>
      </c>
      <c r="IU59362" s="4"/>
      <c r="IV59362" s="4" t="str">
        <f t="shared" si="23"/>
        <v>Business Day</v>
      </c>
      <c r="IW59362" s="1">
        <f>COUNTIF(IV$58122:IV59362,"Business Day")</f>
        <v>853</v>
      </c>
    </row>
    <row r="59363" spans="253:257" x14ac:dyDescent="0.25">
      <c r="IS59363" s="5">
        <v>42970</v>
      </c>
      <c r="IT59363" s="4" t="s">
        <v>23</v>
      </c>
      <c r="IU59363" s="4"/>
      <c r="IV59363" s="4" t="str">
        <f t="shared" si="23"/>
        <v>Business Day</v>
      </c>
      <c r="IW59363" s="1">
        <f>COUNTIF(IV$58122:IV59363,"Business Day")</f>
        <v>854</v>
      </c>
    </row>
    <row r="59364" spans="253:257" x14ac:dyDescent="0.25">
      <c r="IS59364" s="5">
        <v>42971</v>
      </c>
      <c r="IT59364" s="4" t="s">
        <v>24</v>
      </c>
      <c r="IU59364" s="4"/>
      <c r="IV59364" s="4" t="str">
        <f t="shared" si="23"/>
        <v>Business Day</v>
      </c>
      <c r="IW59364" s="1">
        <f>COUNTIF(IV$58122:IV59364,"Business Day")</f>
        <v>855</v>
      </c>
    </row>
    <row r="59365" spans="253:257" x14ac:dyDescent="0.25">
      <c r="IS59365" s="5">
        <v>42972</v>
      </c>
      <c r="IT59365" s="4" t="s">
        <v>25</v>
      </c>
      <c r="IU59365" s="4"/>
      <c r="IV59365" s="4" t="str">
        <f t="shared" si="23"/>
        <v>Business Day</v>
      </c>
      <c r="IW59365" s="1">
        <f>COUNTIF(IV$58122:IV59365,"Business Day")</f>
        <v>856</v>
      </c>
    </row>
    <row r="59366" spans="253:257" x14ac:dyDescent="0.25">
      <c r="IS59366" s="5">
        <v>42973</v>
      </c>
      <c r="IT59366" s="4" t="s">
        <v>26</v>
      </c>
      <c r="IU59366" s="4" t="s">
        <v>32</v>
      </c>
      <c r="IV59366" s="4" t="str">
        <f t="shared" si="23"/>
        <v>Non-Business day</v>
      </c>
      <c r="IW59366" s="1">
        <f>COUNTIF(IV$58122:IV59366,"Business Day")</f>
        <v>856</v>
      </c>
    </row>
    <row r="59367" spans="253:257" x14ac:dyDescent="0.25">
      <c r="IS59367" s="5">
        <v>42974</v>
      </c>
      <c r="IT59367" s="4" t="s">
        <v>27</v>
      </c>
      <c r="IU59367" s="4"/>
      <c r="IV59367" s="4" t="str">
        <f t="shared" si="23"/>
        <v>Non-Business day</v>
      </c>
      <c r="IW59367" s="1">
        <f>COUNTIF(IV$58122:IV59367,"Business Day")</f>
        <v>856</v>
      </c>
    </row>
    <row r="59368" spans="253:257" x14ac:dyDescent="0.25">
      <c r="IS59368" s="5">
        <v>42975</v>
      </c>
      <c r="IT59368" s="4" t="s">
        <v>28</v>
      </c>
      <c r="IU59368" s="4"/>
      <c r="IV59368" s="4" t="str">
        <f t="shared" si="23"/>
        <v>Business Day</v>
      </c>
      <c r="IW59368" s="1">
        <f>COUNTIF(IV$58122:IV59368,"Business Day")</f>
        <v>857</v>
      </c>
    </row>
    <row r="59369" spans="253:257" x14ac:dyDescent="0.25">
      <c r="IS59369" s="5">
        <v>42976</v>
      </c>
      <c r="IT59369" s="4" t="s">
        <v>29</v>
      </c>
      <c r="IU59369" s="4"/>
      <c r="IV59369" s="4" t="str">
        <f t="shared" si="23"/>
        <v>Business Day</v>
      </c>
      <c r="IW59369" s="1">
        <f>COUNTIF(IV$58122:IV59369,"Business Day")</f>
        <v>858</v>
      </c>
    </row>
    <row r="59370" spans="253:257" x14ac:dyDescent="0.25">
      <c r="IS59370" s="5">
        <v>42977</v>
      </c>
      <c r="IT59370" s="4" t="s">
        <v>23</v>
      </c>
      <c r="IU59370" s="4"/>
      <c r="IV59370" s="4" t="str">
        <f t="shared" si="23"/>
        <v>Business Day</v>
      </c>
      <c r="IW59370" s="1">
        <f>COUNTIF(IV$58122:IV59370,"Business Day")</f>
        <v>859</v>
      </c>
    </row>
    <row r="59371" spans="253:257" x14ac:dyDescent="0.25">
      <c r="IS59371" s="5">
        <v>42978</v>
      </c>
      <c r="IT59371" s="4" t="s">
        <v>24</v>
      </c>
      <c r="IU59371" s="4"/>
      <c r="IV59371" s="4" t="str">
        <f t="shared" si="23"/>
        <v>Business Day</v>
      </c>
      <c r="IW59371" s="1">
        <f>COUNTIF(IV$58122:IV59371,"Business Day")</f>
        <v>860</v>
      </c>
    </row>
    <row r="59372" spans="253:257" x14ac:dyDescent="0.25">
      <c r="IS59372" s="5">
        <v>42979</v>
      </c>
      <c r="IT59372" s="4" t="s">
        <v>25</v>
      </c>
      <c r="IU59372" s="4"/>
      <c r="IV59372" s="4" t="str">
        <f t="shared" si="23"/>
        <v>Business Day</v>
      </c>
      <c r="IW59372" s="1">
        <f>COUNTIF(IV$58122:IV59372,"Business Day")</f>
        <v>861</v>
      </c>
    </row>
    <row r="59373" spans="253:257" x14ac:dyDescent="0.25">
      <c r="IS59373" s="5">
        <v>42980</v>
      </c>
      <c r="IT59373" s="4" t="s">
        <v>26</v>
      </c>
      <c r="IU59373" s="4"/>
      <c r="IV59373" s="4" t="str">
        <f t="shared" si="23"/>
        <v>Non-Business day</v>
      </c>
      <c r="IW59373" s="1">
        <f>COUNTIF(IV$58122:IV59373,"Business Day")</f>
        <v>861</v>
      </c>
    </row>
    <row r="59374" spans="253:257" x14ac:dyDescent="0.25">
      <c r="IS59374" s="5">
        <v>42981</v>
      </c>
      <c r="IT59374" s="4" t="s">
        <v>27</v>
      </c>
      <c r="IU59374" s="4"/>
      <c r="IV59374" s="4" t="str">
        <f t="shared" si="23"/>
        <v>Non-Business day</v>
      </c>
      <c r="IW59374" s="1">
        <f>COUNTIF(IV$58122:IV59374,"Business Day")</f>
        <v>861</v>
      </c>
    </row>
    <row r="59375" spans="253:257" x14ac:dyDescent="0.25">
      <c r="IS59375" s="5">
        <v>42982</v>
      </c>
      <c r="IT59375" s="4" t="s">
        <v>28</v>
      </c>
      <c r="IU59375" s="4"/>
      <c r="IV59375" s="4" t="str">
        <f t="shared" si="23"/>
        <v>Business Day</v>
      </c>
      <c r="IW59375" s="1">
        <f>COUNTIF(IV$58122:IV59375,"Business Day")</f>
        <v>862</v>
      </c>
    </row>
    <row r="59376" spans="253:257" x14ac:dyDescent="0.25">
      <c r="IS59376" s="5">
        <v>42983</v>
      </c>
      <c r="IT59376" s="4" t="s">
        <v>29</v>
      </c>
      <c r="IU59376" s="4"/>
      <c r="IV59376" s="4" t="str">
        <f t="shared" si="23"/>
        <v>Business Day</v>
      </c>
      <c r="IW59376" s="1">
        <f>COUNTIF(IV$58122:IV59376,"Business Day")</f>
        <v>863</v>
      </c>
    </row>
    <row r="59377" spans="253:257" x14ac:dyDescent="0.25">
      <c r="IS59377" s="5">
        <v>42984</v>
      </c>
      <c r="IT59377" s="4" t="s">
        <v>23</v>
      </c>
      <c r="IU59377" s="4"/>
      <c r="IV59377" s="4" t="str">
        <f t="shared" si="23"/>
        <v>Business Day</v>
      </c>
      <c r="IW59377" s="1">
        <f>COUNTIF(IV$58122:IV59377,"Business Day")</f>
        <v>864</v>
      </c>
    </row>
    <row r="59378" spans="253:257" x14ac:dyDescent="0.25">
      <c r="IS59378" s="5">
        <v>42985</v>
      </c>
      <c r="IT59378" s="4" t="s">
        <v>24</v>
      </c>
      <c r="IU59378" s="4"/>
      <c r="IV59378" s="4" t="str">
        <f t="shared" si="23"/>
        <v>Business Day</v>
      </c>
      <c r="IW59378" s="1">
        <f>COUNTIF(IV$58122:IV59378,"Business Day")</f>
        <v>865</v>
      </c>
    </row>
    <row r="59379" spans="253:257" x14ac:dyDescent="0.25">
      <c r="IS59379" s="5">
        <v>42986</v>
      </c>
      <c r="IT59379" s="4" t="s">
        <v>25</v>
      </c>
      <c r="IU59379" s="4"/>
      <c r="IV59379" s="4" t="str">
        <f t="shared" si="23"/>
        <v>Business Day</v>
      </c>
      <c r="IW59379" s="1">
        <f>COUNTIF(IV$58122:IV59379,"Business Day")</f>
        <v>866</v>
      </c>
    </row>
    <row r="59380" spans="253:257" x14ac:dyDescent="0.25">
      <c r="IS59380" s="5">
        <v>42987</v>
      </c>
      <c r="IT59380" s="4" t="s">
        <v>26</v>
      </c>
      <c r="IU59380" s="4"/>
      <c r="IV59380" s="4" t="str">
        <f t="shared" si="23"/>
        <v>Non-Business day</v>
      </c>
      <c r="IW59380" s="1">
        <f>COUNTIF(IV$58122:IV59380,"Business Day")</f>
        <v>866</v>
      </c>
    </row>
    <row r="59381" spans="253:257" x14ac:dyDescent="0.25">
      <c r="IS59381" s="5">
        <v>42988</v>
      </c>
      <c r="IT59381" s="4" t="s">
        <v>27</v>
      </c>
      <c r="IU59381" s="4"/>
      <c r="IV59381" s="4" t="str">
        <f t="shared" si="23"/>
        <v>Non-Business day</v>
      </c>
      <c r="IW59381" s="1">
        <f>COUNTIF(IV$58122:IV59381,"Business Day")</f>
        <v>866</v>
      </c>
    </row>
    <row r="59382" spans="253:257" x14ac:dyDescent="0.25">
      <c r="IS59382" s="5">
        <v>42989</v>
      </c>
      <c r="IT59382" s="4" t="s">
        <v>28</v>
      </c>
      <c r="IU59382" s="4"/>
      <c r="IV59382" s="4" t="str">
        <f t="shared" si="23"/>
        <v>Business Day</v>
      </c>
      <c r="IW59382" s="1">
        <f>COUNTIF(IV$58122:IV59382,"Business Day")</f>
        <v>867</v>
      </c>
    </row>
    <row r="59383" spans="253:257" x14ac:dyDescent="0.25">
      <c r="IS59383" s="5">
        <v>42990</v>
      </c>
      <c r="IT59383" s="4" t="s">
        <v>29</v>
      </c>
      <c r="IU59383" s="4"/>
      <c r="IV59383" s="4" t="str">
        <f t="shared" si="23"/>
        <v>Business Day</v>
      </c>
      <c r="IW59383" s="1">
        <f>COUNTIF(IV$58122:IV59383,"Business Day")</f>
        <v>868</v>
      </c>
    </row>
    <row r="59384" spans="253:257" x14ac:dyDescent="0.25">
      <c r="IS59384" s="5">
        <v>42991</v>
      </c>
      <c r="IT59384" s="4" t="s">
        <v>23</v>
      </c>
      <c r="IU59384" s="4"/>
      <c r="IV59384" s="4" t="str">
        <f t="shared" si="23"/>
        <v>Business Day</v>
      </c>
      <c r="IW59384" s="1">
        <f>COUNTIF(IV$58122:IV59384,"Business Day")</f>
        <v>869</v>
      </c>
    </row>
    <row r="59385" spans="253:257" x14ac:dyDescent="0.25">
      <c r="IS59385" s="5">
        <v>42992</v>
      </c>
      <c r="IT59385" s="4" t="s">
        <v>24</v>
      </c>
      <c r="IU59385" s="4"/>
      <c r="IV59385" s="4" t="str">
        <f t="shared" si="23"/>
        <v>Business Day</v>
      </c>
      <c r="IW59385" s="1">
        <f>COUNTIF(IV$58122:IV59385,"Business Day")</f>
        <v>870</v>
      </c>
    </row>
    <row r="59386" spans="253:257" x14ac:dyDescent="0.25">
      <c r="IS59386" s="5">
        <v>42993</v>
      </c>
      <c r="IT59386" s="4" t="s">
        <v>25</v>
      </c>
      <c r="IU59386" s="4"/>
      <c r="IV59386" s="4" t="str">
        <f t="shared" si="23"/>
        <v>Business Day</v>
      </c>
      <c r="IW59386" s="1">
        <f>COUNTIF(IV$58122:IV59386,"Business Day")</f>
        <v>871</v>
      </c>
    </row>
    <row r="59387" spans="253:257" x14ac:dyDescent="0.25">
      <c r="IS59387" s="5">
        <v>42994</v>
      </c>
      <c r="IT59387" s="4" t="s">
        <v>26</v>
      </c>
      <c r="IU59387" s="4"/>
      <c r="IV59387" s="4" t="str">
        <f t="shared" si="23"/>
        <v>Non-Business day</v>
      </c>
      <c r="IW59387" s="1">
        <f>COUNTIF(IV$58122:IV59387,"Business Day")</f>
        <v>871</v>
      </c>
    </row>
    <row r="59388" spans="253:257" x14ac:dyDescent="0.25">
      <c r="IS59388" s="5">
        <v>42995</v>
      </c>
      <c r="IT59388" s="4" t="s">
        <v>27</v>
      </c>
      <c r="IU59388" s="4"/>
      <c r="IV59388" s="4" t="str">
        <f t="shared" si="23"/>
        <v>Non-Business day</v>
      </c>
      <c r="IW59388" s="1">
        <f>COUNTIF(IV$58122:IV59388,"Business Day")</f>
        <v>871</v>
      </c>
    </row>
    <row r="59389" spans="253:257" x14ac:dyDescent="0.25">
      <c r="IS59389" s="5">
        <v>42996</v>
      </c>
      <c r="IT59389" s="4" t="s">
        <v>28</v>
      </c>
      <c r="IU59389" s="4"/>
      <c r="IV59389" s="4" t="str">
        <f t="shared" si="23"/>
        <v>Business Day</v>
      </c>
      <c r="IW59389" s="1">
        <f>COUNTIF(IV$58122:IV59389,"Business Day")</f>
        <v>872</v>
      </c>
    </row>
    <row r="59390" spans="253:257" x14ac:dyDescent="0.25">
      <c r="IS59390" s="5">
        <v>42997</v>
      </c>
      <c r="IT59390" s="4" t="s">
        <v>29</v>
      </c>
      <c r="IU59390" s="4"/>
      <c r="IV59390" s="4" t="str">
        <f t="shared" si="23"/>
        <v>Business Day</v>
      </c>
      <c r="IW59390" s="1">
        <f>COUNTIF(IV$58122:IV59390,"Business Day")</f>
        <v>873</v>
      </c>
    </row>
    <row r="59391" spans="253:257" x14ac:dyDescent="0.25">
      <c r="IS59391" s="5">
        <v>42998</v>
      </c>
      <c r="IT59391" s="4" t="s">
        <v>23</v>
      </c>
      <c r="IU59391" s="4"/>
      <c r="IV59391" s="4" t="str">
        <f t="shared" si="23"/>
        <v>Business Day</v>
      </c>
      <c r="IW59391" s="1">
        <f>COUNTIF(IV$58122:IV59391,"Business Day")</f>
        <v>874</v>
      </c>
    </row>
    <row r="59392" spans="253:257" x14ac:dyDescent="0.25">
      <c r="IS59392" s="5">
        <v>42999</v>
      </c>
      <c r="IT59392" s="4" t="s">
        <v>24</v>
      </c>
      <c r="IU59392" s="4"/>
      <c r="IV59392" s="4" t="str">
        <f t="shared" si="23"/>
        <v>Business Day</v>
      </c>
      <c r="IW59392" s="1">
        <f>COUNTIF(IV$58122:IV59392,"Business Day")</f>
        <v>875</v>
      </c>
    </row>
    <row r="59393" spans="253:257" x14ac:dyDescent="0.25">
      <c r="IS59393" s="5">
        <v>43000</v>
      </c>
      <c r="IT59393" s="4" t="s">
        <v>25</v>
      </c>
      <c r="IU59393" s="4"/>
      <c r="IV59393" s="4" t="str">
        <f t="shared" si="23"/>
        <v>Business Day</v>
      </c>
      <c r="IW59393" s="1">
        <f>COUNTIF(IV$58122:IV59393,"Business Day")</f>
        <v>876</v>
      </c>
    </row>
    <row r="59394" spans="253:257" x14ac:dyDescent="0.25">
      <c r="IS59394" s="5">
        <v>43001</v>
      </c>
      <c r="IT59394" s="4" t="s">
        <v>26</v>
      </c>
      <c r="IU59394" s="4"/>
      <c r="IV59394" s="4" t="str">
        <f t="shared" si="23"/>
        <v>Non-Business day</v>
      </c>
      <c r="IW59394" s="1">
        <f>COUNTIF(IV$58122:IV59394,"Business Day")</f>
        <v>876</v>
      </c>
    </row>
    <row r="59395" spans="253:257" x14ac:dyDescent="0.25">
      <c r="IS59395" s="5">
        <v>43002</v>
      </c>
      <c r="IT59395" s="4" t="s">
        <v>27</v>
      </c>
      <c r="IU59395" s="4"/>
      <c r="IV59395" s="4" t="str">
        <f t="shared" si="23"/>
        <v>Non-Business day</v>
      </c>
      <c r="IW59395" s="1">
        <f>COUNTIF(IV$58122:IV59395,"Business Day")</f>
        <v>876</v>
      </c>
    </row>
    <row r="59396" spans="253:257" x14ac:dyDescent="0.25">
      <c r="IS59396" s="5">
        <v>43003</v>
      </c>
      <c r="IT59396" s="4" t="s">
        <v>28</v>
      </c>
      <c r="IU59396" s="4"/>
      <c r="IV59396" s="4" t="str">
        <f t="shared" si="23"/>
        <v>Business Day</v>
      </c>
      <c r="IW59396" s="1">
        <f>COUNTIF(IV$58122:IV59396,"Business Day")</f>
        <v>877</v>
      </c>
    </row>
    <row r="59397" spans="253:257" x14ac:dyDescent="0.25">
      <c r="IS59397" s="5">
        <v>43004</v>
      </c>
      <c r="IT59397" s="4" t="s">
        <v>29</v>
      </c>
      <c r="IU59397" s="4"/>
      <c r="IV59397" s="4" t="str">
        <f t="shared" si="23"/>
        <v>Business Day</v>
      </c>
      <c r="IW59397" s="1">
        <f>COUNTIF(IV$58122:IV59397,"Business Day")</f>
        <v>878</v>
      </c>
    </row>
    <row r="59398" spans="253:257" x14ac:dyDescent="0.25">
      <c r="IS59398" s="5">
        <v>43005</v>
      </c>
      <c r="IT59398" s="4" t="s">
        <v>23</v>
      </c>
      <c r="IU59398" s="4"/>
      <c r="IV59398" s="4" t="str">
        <f t="shared" si="23"/>
        <v>Business Day</v>
      </c>
      <c r="IW59398" s="1">
        <f>COUNTIF(IV$58122:IV59398,"Business Day")</f>
        <v>879</v>
      </c>
    </row>
    <row r="59399" spans="253:257" x14ac:dyDescent="0.25">
      <c r="IS59399" s="5">
        <v>43006</v>
      </c>
      <c r="IT59399" s="4" t="s">
        <v>24</v>
      </c>
      <c r="IU59399" s="4"/>
      <c r="IV59399" s="4" t="str">
        <f t="shared" si="23"/>
        <v>Business Day</v>
      </c>
      <c r="IW59399" s="1">
        <f>COUNTIF(IV$58122:IV59399,"Business Day")</f>
        <v>880</v>
      </c>
    </row>
    <row r="59400" spans="253:257" x14ac:dyDescent="0.25">
      <c r="IS59400" s="5">
        <v>43007</v>
      </c>
      <c r="IT59400" s="4" t="s">
        <v>25</v>
      </c>
      <c r="IU59400" s="4"/>
      <c r="IV59400" s="4" t="str">
        <f t="shared" si="23"/>
        <v>Business Day</v>
      </c>
      <c r="IW59400" s="1">
        <f>COUNTIF(IV$58122:IV59400,"Business Day")</f>
        <v>881</v>
      </c>
    </row>
    <row r="59401" spans="253:257" x14ac:dyDescent="0.25">
      <c r="IS59401" s="5">
        <v>43008</v>
      </c>
      <c r="IT59401" s="4" t="s">
        <v>26</v>
      </c>
      <c r="IU59401" s="4"/>
      <c r="IV59401" s="4" t="str">
        <f t="shared" si="23"/>
        <v>Non-Business day</v>
      </c>
      <c r="IW59401" s="1">
        <f>COUNTIF(IV$58122:IV59401,"Business Day")</f>
        <v>881</v>
      </c>
    </row>
    <row r="59402" spans="253:257" x14ac:dyDescent="0.25">
      <c r="IS59402" s="5">
        <v>43009</v>
      </c>
      <c r="IT59402" s="4" t="s">
        <v>27</v>
      </c>
      <c r="IU59402" s="4"/>
      <c r="IV59402" s="4" t="str">
        <f t="shared" ref="IV59402:IV59465" si="24">IF(IU59402="PH","Non-Business day",IF(IT59403="Sunday","Non-Business day",IF(IT59403="Monday","Non-Business day","Business Day")))</f>
        <v>Non-Business day</v>
      </c>
      <c r="IW59402" s="1">
        <f>COUNTIF(IV$58122:IV59402,"Business Day")</f>
        <v>881</v>
      </c>
    </row>
    <row r="59403" spans="253:257" x14ac:dyDescent="0.25">
      <c r="IS59403" s="5">
        <v>43010</v>
      </c>
      <c r="IT59403" s="4" t="s">
        <v>28</v>
      </c>
      <c r="IU59403" s="4"/>
      <c r="IV59403" s="4" t="str">
        <f t="shared" si="24"/>
        <v>Business Day</v>
      </c>
      <c r="IW59403" s="1">
        <f>COUNTIF(IV$58122:IV59403,"Business Day")</f>
        <v>882</v>
      </c>
    </row>
    <row r="59404" spans="253:257" x14ac:dyDescent="0.25">
      <c r="IS59404" s="5">
        <v>43011</v>
      </c>
      <c r="IT59404" s="4" t="s">
        <v>29</v>
      </c>
      <c r="IU59404" s="4"/>
      <c r="IV59404" s="4" t="str">
        <f t="shared" si="24"/>
        <v>Business Day</v>
      </c>
      <c r="IW59404" s="1">
        <f>COUNTIF(IV$58122:IV59404,"Business Day")</f>
        <v>883</v>
      </c>
    </row>
    <row r="59405" spans="253:257" x14ac:dyDescent="0.25">
      <c r="IS59405" s="5">
        <v>43012</v>
      </c>
      <c r="IT59405" s="4" t="s">
        <v>23</v>
      </c>
      <c r="IU59405" s="4"/>
      <c r="IV59405" s="4" t="str">
        <f t="shared" si="24"/>
        <v>Business Day</v>
      </c>
      <c r="IW59405" s="1">
        <f>COUNTIF(IV$58122:IV59405,"Business Day")</f>
        <v>884</v>
      </c>
    </row>
    <row r="59406" spans="253:257" x14ac:dyDescent="0.25">
      <c r="IS59406" s="5">
        <v>43013</v>
      </c>
      <c r="IT59406" s="4" t="s">
        <v>24</v>
      </c>
      <c r="IU59406" s="4"/>
      <c r="IV59406" s="4" t="str">
        <f t="shared" si="24"/>
        <v>Business Day</v>
      </c>
      <c r="IW59406" s="1">
        <f>COUNTIF(IV$58122:IV59406,"Business Day")</f>
        <v>885</v>
      </c>
    </row>
    <row r="59407" spans="253:257" x14ac:dyDescent="0.25">
      <c r="IS59407" s="5">
        <v>43014</v>
      </c>
      <c r="IT59407" s="4" t="s">
        <v>25</v>
      </c>
      <c r="IU59407" s="4"/>
      <c r="IV59407" s="4" t="str">
        <f t="shared" si="24"/>
        <v>Business Day</v>
      </c>
      <c r="IW59407" s="1">
        <f>COUNTIF(IV$58122:IV59407,"Business Day")</f>
        <v>886</v>
      </c>
    </row>
    <row r="59408" spans="253:257" x14ac:dyDescent="0.25">
      <c r="IS59408" s="5">
        <v>43015</v>
      </c>
      <c r="IT59408" s="4" t="s">
        <v>26</v>
      </c>
      <c r="IU59408" s="4"/>
      <c r="IV59408" s="4" t="str">
        <f t="shared" si="24"/>
        <v>Non-Business day</v>
      </c>
      <c r="IW59408" s="1">
        <f>COUNTIF(IV$58122:IV59408,"Business Day")</f>
        <v>886</v>
      </c>
    </row>
    <row r="59409" spans="253:257" x14ac:dyDescent="0.25">
      <c r="IS59409" s="5">
        <v>43016</v>
      </c>
      <c r="IT59409" s="4" t="s">
        <v>27</v>
      </c>
      <c r="IU59409" s="4"/>
      <c r="IV59409" s="4" t="str">
        <f t="shared" si="24"/>
        <v>Non-Business day</v>
      </c>
      <c r="IW59409" s="1">
        <f>COUNTIF(IV$58122:IV59409,"Business Day")</f>
        <v>886</v>
      </c>
    </row>
    <row r="59410" spans="253:257" x14ac:dyDescent="0.25">
      <c r="IS59410" s="5">
        <v>43017</v>
      </c>
      <c r="IT59410" s="4" t="s">
        <v>28</v>
      </c>
      <c r="IU59410" s="4"/>
      <c r="IV59410" s="4" t="str">
        <f t="shared" si="24"/>
        <v>Business Day</v>
      </c>
      <c r="IW59410" s="1">
        <f>COUNTIF(IV$58122:IV59410,"Business Day")</f>
        <v>887</v>
      </c>
    </row>
    <row r="59411" spans="253:257" x14ac:dyDescent="0.25">
      <c r="IS59411" s="5">
        <v>43018</v>
      </c>
      <c r="IT59411" s="4" t="s">
        <v>29</v>
      </c>
      <c r="IU59411" s="4"/>
      <c r="IV59411" s="4" t="str">
        <f t="shared" si="24"/>
        <v>Business Day</v>
      </c>
      <c r="IW59411" s="1">
        <f>COUNTIF(IV$58122:IV59411,"Business Day")</f>
        <v>888</v>
      </c>
    </row>
    <row r="59412" spans="253:257" x14ac:dyDescent="0.25">
      <c r="IS59412" s="5">
        <v>43019</v>
      </c>
      <c r="IT59412" s="4" t="s">
        <v>23</v>
      </c>
      <c r="IU59412" s="4"/>
      <c r="IV59412" s="4" t="str">
        <f t="shared" si="24"/>
        <v>Business Day</v>
      </c>
      <c r="IW59412" s="1">
        <f>COUNTIF(IV$58122:IV59412,"Business Day")</f>
        <v>889</v>
      </c>
    </row>
    <row r="59413" spans="253:257" x14ac:dyDescent="0.25">
      <c r="IS59413" s="5">
        <v>43020</v>
      </c>
      <c r="IT59413" s="4" t="s">
        <v>24</v>
      </c>
      <c r="IU59413" s="4"/>
      <c r="IV59413" s="4" t="str">
        <f t="shared" si="24"/>
        <v>Business Day</v>
      </c>
      <c r="IW59413" s="1">
        <f>COUNTIF(IV$58122:IV59413,"Business Day")</f>
        <v>890</v>
      </c>
    </row>
    <row r="59414" spans="253:257" x14ac:dyDescent="0.25">
      <c r="IS59414" s="5">
        <v>43021</v>
      </c>
      <c r="IT59414" s="4" t="s">
        <v>25</v>
      </c>
      <c r="IU59414" s="4"/>
      <c r="IV59414" s="4" t="str">
        <f t="shared" si="24"/>
        <v>Business Day</v>
      </c>
      <c r="IW59414" s="1">
        <f>COUNTIF(IV$58122:IV59414,"Business Day")</f>
        <v>891</v>
      </c>
    </row>
    <row r="59415" spans="253:257" x14ac:dyDescent="0.25">
      <c r="IS59415" s="5">
        <v>43022</v>
      </c>
      <c r="IT59415" s="4" t="s">
        <v>26</v>
      </c>
      <c r="IU59415" s="4"/>
      <c r="IV59415" s="4" t="str">
        <f t="shared" si="24"/>
        <v>Non-Business day</v>
      </c>
      <c r="IW59415" s="1">
        <f>COUNTIF(IV$58122:IV59415,"Business Day")</f>
        <v>891</v>
      </c>
    </row>
    <row r="59416" spans="253:257" x14ac:dyDescent="0.25">
      <c r="IS59416" s="5">
        <v>43023</v>
      </c>
      <c r="IT59416" s="4" t="s">
        <v>27</v>
      </c>
      <c r="IU59416" s="4"/>
      <c r="IV59416" s="4" t="str">
        <f t="shared" si="24"/>
        <v>Non-Business day</v>
      </c>
      <c r="IW59416" s="1">
        <f>COUNTIF(IV$58122:IV59416,"Business Day")</f>
        <v>891</v>
      </c>
    </row>
    <row r="59417" spans="253:257" x14ac:dyDescent="0.25">
      <c r="IS59417" s="5">
        <v>43024</v>
      </c>
      <c r="IT59417" s="4" t="s">
        <v>28</v>
      </c>
      <c r="IU59417" s="4"/>
      <c r="IV59417" s="4" t="str">
        <f t="shared" si="24"/>
        <v>Business Day</v>
      </c>
      <c r="IW59417" s="1">
        <f>COUNTIF(IV$58122:IV59417,"Business Day")</f>
        <v>892</v>
      </c>
    </row>
    <row r="59418" spans="253:257" x14ac:dyDescent="0.25">
      <c r="IS59418" s="5">
        <v>43025</v>
      </c>
      <c r="IT59418" s="4" t="s">
        <v>29</v>
      </c>
      <c r="IU59418" s="4"/>
      <c r="IV59418" s="4" t="str">
        <f t="shared" si="24"/>
        <v>Business Day</v>
      </c>
      <c r="IW59418" s="1">
        <f>COUNTIF(IV$58122:IV59418,"Business Day")</f>
        <v>893</v>
      </c>
    </row>
    <row r="59419" spans="253:257" x14ac:dyDescent="0.25">
      <c r="IS59419" s="5">
        <v>43026</v>
      </c>
      <c r="IT59419" s="4" t="s">
        <v>23</v>
      </c>
      <c r="IU59419" s="4"/>
      <c r="IV59419" s="4" t="str">
        <f t="shared" si="24"/>
        <v>Business Day</v>
      </c>
      <c r="IW59419" s="1">
        <f>COUNTIF(IV$58122:IV59419,"Business Day")</f>
        <v>894</v>
      </c>
    </row>
    <row r="59420" spans="253:257" x14ac:dyDescent="0.25">
      <c r="IS59420" s="5">
        <v>43027</v>
      </c>
      <c r="IT59420" s="4" t="s">
        <v>24</v>
      </c>
      <c r="IU59420" s="4" t="s">
        <v>32</v>
      </c>
      <c r="IV59420" s="4" t="str">
        <f t="shared" si="24"/>
        <v>Non-Business day</v>
      </c>
      <c r="IW59420" s="1">
        <f>COUNTIF(IV$58122:IV59420,"Business Day")</f>
        <v>894</v>
      </c>
    </row>
    <row r="59421" spans="253:257" x14ac:dyDescent="0.25">
      <c r="IS59421" s="5">
        <v>43028</v>
      </c>
      <c r="IT59421" s="4" t="s">
        <v>25</v>
      </c>
      <c r="IU59421" s="4"/>
      <c r="IV59421" s="4" t="str">
        <f t="shared" si="24"/>
        <v>Business Day</v>
      </c>
      <c r="IW59421" s="1">
        <f>COUNTIF(IV$58122:IV59421,"Business Day")</f>
        <v>895</v>
      </c>
    </row>
    <row r="59422" spans="253:257" x14ac:dyDescent="0.25">
      <c r="IS59422" s="5">
        <v>43029</v>
      </c>
      <c r="IT59422" s="4" t="s">
        <v>26</v>
      </c>
      <c r="IU59422" s="4"/>
      <c r="IV59422" s="4" t="str">
        <f t="shared" si="24"/>
        <v>Non-Business day</v>
      </c>
      <c r="IW59422" s="1">
        <f>COUNTIF(IV$58122:IV59422,"Business Day")</f>
        <v>895</v>
      </c>
    </row>
    <row r="59423" spans="253:257" x14ac:dyDescent="0.25">
      <c r="IS59423" s="5">
        <v>43030</v>
      </c>
      <c r="IT59423" s="4" t="s">
        <v>27</v>
      </c>
      <c r="IU59423" s="4"/>
      <c r="IV59423" s="4" t="str">
        <f t="shared" si="24"/>
        <v>Non-Business day</v>
      </c>
      <c r="IW59423" s="1">
        <f>COUNTIF(IV$58122:IV59423,"Business Day")</f>
        <v>895</v>
      </c>
    </row>
    <row r="59424" spans="253:257" x14ac:dyDescent="0.25">
      <c r="IS59424" s="5">
        <v>43031</v>
      </c>
      <c r="IT59424" s="4" t="s">
        <v>28</v>
      </c>
      <c r="IU59424" s="4"/>
      <c r="IV59424" s="4" t="str">
        <f t="shared" si="24"/>
        <v>Business Day</v>
      </c>
      <c r="IW59424" s="1">
        <f>COUNTIF(IV$58122:IV59424,"Business Day")</f>
        <v>896</v>
      </c>
    </row>
    <row r="59425" spans="253:257" x14ac:dyDescent="0.25">
      <c r="IS59425" s="5">
        <v>43032</v>
      </c>
      <c r="IT59425" s="4" t="s">
        <v>29</v>
      </c>
      <c r="IU59425" s="4"/>
      <c r="IV59425" s="4" t="str">
        <f t="shared" si="24"/>
        <v>Business Day</v>
      </c>
      <c r="IW59425" s="1">
        <f>COUNTIF(IV$58122:IV59425,"Business Day")</f>
        <v>897</v>
      </c>
    </row>
    <row r="59426" spans="253:257" x14ac:dyDescent="0.25">
      <c r="IS59426" s="5">
        <v>43033</v>
      </c>
      <c r="IT59426" s="4" t="s">
        <v>23</v>
      </c>
      <c r="IU59426" s="4"/>
      <c r="IV59426" s="4" t="str">
        <f t="shared" si="24"/>
        <v>Business Day</v>
      </c>
      <c r="IW59426" s="1">
        <f>COUNTIF(IV$58122:IV59426,"Business Day")</f>
        <v>898</v>
      </c>
    </row>
    <row r="59427" spans="253:257" x14ac:dyDescent="0.25">
      <c r="IS59427" s="5">
        <v>43034</v>
      </c>
      <c r="IT59427" s="4" t="s">
        <v>24</v>
      </c>
      <c r="IU59427" s="4"/>
      <c r="IV59427" s="4" t="str">
        <f t="shared" si="24"/>
        <v>Business Day</v>
      </c>
      <c r="IW59427" s="1">
        <f>COUNTIF(IV$58122:IV59427,"Business Day")</f>
        <v>899</v>
      </c>
    </row>
    <row r="59428" spans="253:257" x14ac:dyDescent="0.25">
      <c r="IS59428" s="5">
        <v>43035</v>
      </c>
      <c r="IT59428" s="4" t="s">
        <v>25</v>
      </c>
      <c r="IU59428" s="4"/>
      <c r="IV59428" s="4" t="str">
        <f t="shared" si="24"/>
        <v>Business Day</v>
      </c>
      <c r="IW59428" s="1">
        <f>COUNTIF(IV$58122:IV59428,"Business Day")</f>
        <v>900</v>
      </c>
    </row>
    <row r="59429" spans="253:257" x14ac:dyDescent="0.25">
      <c r="IS59429" s="5">
        <v>43036</v>
      </c>
      <c r="IT59429" s="4" t="s">
        <v>26</v>
      </c>
      <c r="IU59429" s="4"/>
      <c r="IV59429" s="4" t="str">
        <f t="shared" si="24"/>
        <v>Non-Business day</v>
      </c>
      <c r="IW59429" s="1">
        <f>COUNTIF(IV$58122:IV59429,"Business Day")</f>
        <v>900</v>
      </c>
    </row>
    <row r="59430" spans="253:257" x14ac:dyDescent="0.25">
      <c r="IS59430" s="5">
        <v>43037</v>
      </c>
      <c r="IT59430" s="4" t="s">
        <v>27</v>
      </c>
      <c r="IU59430" s="4"/>
      <c r="IV59430" s="4" t="str">
        <f t="shared" si="24"/>
        <v>Non-Business day</v>
      </c>
      <c r="IW59430" s="1">
        <f>COUNTIF(IV$58122:IV59430,"Business Day")</f>
        <v>900</v>
      </c>
    </row>
    <row r="59431" spans="253:257" x14ac:dyDescent="0.25">
      <c r="IS59431" s="5">
        <v>43038</v>
      </c>
      <c r="IT59431" s="4" t="s">
        <v>28</v>
      </c>
      <c r="IU59431" s="4"/>
      <c r="IV59431" s="4" t="str">
        <f t="shared" si="24"/>
        <v>Business Day</v>
      </c>
      <c r="IW59431" s="1">
        <f>COUNTIF(IV$58122:IV59431,"Business Day")</f>
        <v>901</v>
      </c>
    </row>
    <row r="59432" spans="253:257" x14ac:dyDescent="0.25">
      <c r="IS59432" s="5">
        <v>43039</v>
      </c>
      <c r="IT59432" s="4" t="s">
        <v>29</v>
      </c>
      <c r="IU59432" s="4"/>
      <c r="IV59432" s="4" t="str">
        <f t="shared" si="24"/>
        <v>Business Day</v>
      </c>
      <c r="IW59432" s="1">
        <f>COUNTIF(IV$58122:IV59432,"Business Day")</f>
        <v>902</v>
      </c>
    </row>
    <row r="59433" spans="253:257" x14ac:dyDescent="0.25">
      <c r="IS59433" s="5">
        <v>43040</v>
      </c>
      <c r="IT59433" s="4" t="s">
        <v>23</v>
      </c>
      <c r="IU59433" s="4" t="s">
        <v>32</v>
      </c>
      <c r="IV59433" s="4" t="str">
        <f t="shared" si="24"/>
        <v>Non-Business day</v>
      </c>
      <c r="IW59433" s="1">
        <f>COUNTIF(IV$58122:IV59433,"Business Day")</f>
        <v>902</v>
      </c>
    </row>
    <row r="59434" spans="253:257" x14ac:dyDescent="0.25">
      <c r="IS59434" s="5">
        <v>43041</v>
      </c>
      <c r="IT59434" s="4" t="s">
        <v>24</v>
      </c>
      <c r="IU59434" s="4" t="s">
        <v>32</v>
      </c>
      <c r="IV59434" s="4" t="str">
        <f t="shared" si="24"/>
        <v>Non-Business day</v>
      </c>
      <c r="IW59434" s="1">
        <f>COUNTIF(IV$58122:IV59434,"Business Day")</f>
        <v>902</v>
      </c>
    </row>
    <row r="59435" spans="253:257" x14ac:dyDescent="0.25">
      <c r="IS59435" s="5">
        <v>43042</v>
      </c>
      <c r="IT59435" s="4" t="s">
        <v>25</v>
      </c>
      <c r="IU59435" s="4"/>
      <c r="IV59435" s="4" t="str">
        <f t="shared" si="24"/>
        <v>Business Day</v>
      </c>
      <c r="IW59435" s="1">
        <f>COUNTIF(IV$58122:IV59435,"Business Day")</f>
        <v>903</v>
      </c>
    </row>
    <row r="59436" spans="253:257" x14ac:dyDescent="0.25">
      <c r="IS59436" s="5">
        <v>43043</v>
      </c>
      <c r="IT59436" s="4" t="s">
        <v>26</v>
      </c>
      <c r="IU59436" s="4"/>
      <c r="IV59436" s="4" t="str">
        <f t="shared" si="24"/>
        <v>Non-Business day</v>
      </c>
      <c r="IW59436" s="1">
        <f>COUNTIF(IV$58122:IV59436,"Business Day")</f>
        <v>903</v>
      </c>
    </row>
    <row r="59437" spans="253:257" x14ac:dyDescent="0.25">
      <c r="IS59437" s="5">
        <v>43044</v>
      </c>
      <c r="IT59437" s="4" t="s">
        <v>27</v>
      </c>
      <c r="IU59437" s="4"/>
      <c r="IV59437" s="4" t="str">
        <f t="shared" si="24"/>
        <v>Non-Business day</v>
      </c>
      <c r="IW59437" s="1">
        <f>COUNTIF(IV$58122:IV59437,"Business Day")</f>
        <v>903</v>
      </c>
    </row>
    <row r="59438" spans="253:257" x14ac:dyDescent="0.25">
      <c r="IS59438" s="5">
        <v>43045</v>
      </c>
      <c r="IT59438" s="4" t="s">
        <v>28</v>
      </c>
      <c r="IU59438" s="4"/>
      <c r="IV59438" s="4" t="str">
        <f t="shared" si="24"/>
        <v>Business Day</v>
      </c>
      <c r="IW59438" s="1">
        <f>COUNTIF(IV$58122:IV59438,"Business Day")</f>
        <v>904</v>
      </c>
    </row>
    <row r="59439" spans="253:257" x14ac:dyDescent="0.25">
      <c r="IS59439" s="5">
        <v>43046</v>
      </c>
      <c r="IT59439" s="4" t="s">
        <v>29</v>
      </c>
      <c r="IU59439" s="4"/>
      <c r="IV59439" s="4" t="str">
        <f t="shared" si="24"/>
        <v>Business Day</v>
      </c>
      <c r="IW59439" s="1">
        <f>COUNTIF(IV$58122:IV59439,"Business Day")</f>
        <v>905</v>
      </c>
    </row>
    <row r="59440" spans="253:257" x14ac:dyDescent="0.25">
      <c r="IS59440" s="5">
        <v>43047</v>
      </c>
      <c r="IT59440" s="4" t="s">
        <v>23</v>
      </c>
      <c r="IU59440" s="4"/>
      <c r="IV59440" s="4" t="str">
        <f t="shared" si="24"/>
        <v>Business Day</v>
      </c>
      <c r="IW59440" s="1">
        <f>COUNTIF(IV$58122:IV59440,"Business Day")</f>
        <v>906</v>
      </c>
    </row>
    <row r="59441" spans="253:257" x14ac:dyDescent="0.25">
      <c r="IS59441" s="5">
        <v>43048</v>
      </c>
      <c r="IT59441" s="4" t="s">
        <v>24</v>
      </c>
      <c r="IU59441" s="4"/>
      <c r="IV59441" s="4" t="str">
        <f t="shared" si="24"/>
        <v>Business Day</v>
      </c>
      <c r="IW59441" s="1">
        <f>COUNTIF(IV$58122:IV59441,"Business Day")</f>
        <v>907</v>
      </c>
    </row>
    <row r="59442" spans="253:257" x14ac:dyDescent="0.25">
      <c r="IS59442" s="5">
        <v>43049</v>
      </c>
      <c r="IT59442" s="4" t="s">
        <v>25</v>
      </c>
      <c r="IU59442" s="4"/>
      <c r="IV59442" s="4" t="str">
        <f t="shared" si="24"/>
        <v>Business Day</v>
      </c>
      <c r="IW59442" s="1">
        <f>COUNTIF(IV$58122:IV59442,"Business Day")</f>
        <v>908</v>
      </c>
    </row>
    <row r="59443" spans="253:257" x14ac:dyDescent="0.25">
      <c r="IS59443" s="5">
        <v>43050</v>
      </c>
      <c r="IT59443" s="4" t="s">
        <v>26</v>
      </c>
      <c r="IU59443" s="4"/>
      <c r="IV59443" s="4" t="str">
        <f t="shared" si="24"/>
        <v>Non-Business day</v>
      </c>
      <c r="IW59443" s="1">
        <f>COUNTIF(IV$58122:IV59443,"Business Day")</f>
        <v>908</v>
      </c>
    </row>
    <row r="59444" spans="253:257" x14ac:dyDescent="0.25">
      <c r="IS59444" s="5">
        <v>43051</v>
      </c>
      <c r="IT59444" s="4" t="s">
        <v>27</v>
      </c>
      <c r="IU59444" s="4"/>
      <c r="IV59444" s="4" t="str">
        <f t="shared" si="24"/>
        <v>Non-Business day</v>
      </c>
      <c r="IW59444" s="1">
        <f>COUNTIF(IV$58122:IV59444,"Business Day")</f>
        <v>908</v>
      </c>
    </row>
    <row r="59445" spans="253:257" x14ac:dyDescent="0.25">
      <c r="IS59445" s="5">
        <v>43052</v>
      </c>
      <c r="IT59445" s="4" t="s">
        <v>28</v>
      </c>
      <c r="IU59445" s="4"/>
      <c r="IV59445" s="4" t="str">
        <f t="shared" si="24"/>
        <v>Business Day</v>
      </c>
      <c r="IW59445" s="1">
        <f>COUNTIF(IV$58122:IV59445,"Business Day")</f>
        <v>909</v>
      </c>
    </row>
    <row r="59446" spans="253:257" x14ac:dyDescent="0.25">
      <c r="IS59446" s="5">
        <v>43053</v>
      </c>
      <c r="IT59446" s="4" t="s">
        <v>29</v>
      </c>
      <c r="IU59446" s="4"/>
      <c r="IV59446" s="4" t="str">
        <f t="shared" si="24"/>
        <v>Business Day</v>
      </c>
      <c r="IW59446" s="1">
        <f>COUNTIF(IV$58122:IV59446,"Business Day")</f>
        <v>910</v>
      </c>
    </row>
    <row r="59447" spans="253:257" x14ac:dyDescent="0.25">
      <c r="IS59447" s="5">
        <v>43054</v>
      </c>
      <c r="IT59447" s="4" t="s">
        <v>23</v>
      </c>
      <c r="IU59447" s="4"/>
      <c r="IV59447" s="4" t="str">
        <f t="shared" si="24"/>
        <v>Business Day</v>
      </c>
      <c r="IW59447" s="1">
        <f>COUNTIF(IV$58122:IV59447,"Business Day")</f>
        <v>911</v>
      </c>
    </row>
    <row r="59448" spans="253:257" x14ac:dyDescent="0.25">
      <c r="IS59448" s="5">
        <v>43055</v>
      </c>
      <c r="IT59448" s="4" t="s">
        <v>24</v>
      </c>
      <c r="IU59448" s="4"/>
      <c r="IV59448" s="4" t="str">
        <f t="shared" si="24"/>
        <v>Business Day</v>
      </c>
      <c r="IW59448" s="1">
        <f>COUNTIF(IV$58122:IV59448,"Business Day")</f>
        <v>912</v>
      </c>
    </row>
    <row r="59449" spans="253:257" x14ac:dyDescent="0.25">
      <c r="IS59449" s="5">
        <v>43056</v>
      </c>
      <c r="IT59449" s="4" t="s">
        <v>25</v>
      </c>
      <c r="IU59449" s="4"/>
      <c r="IV59449" s="4" t="str">
        <f t="shared" si="24"/>
        <v>Business Day</v>
      </c>
      <c r="IW59449" s="1">
        <f>COUNTIF(IV$58122:IV59449,"Business Day")</f>
        <v>913</v>
      </c>
    </row>
    <row r="59450" spans="253:257" x14ac:dyDescent="0.25">
      <c r="IS59450" s="5">
        <v>43057</v>
      </c>
      <c r="IT59450" s="4" t="s">
        <v>26</v>
      </c>
      <c r="IU59450" s="4"/>
      <c r="IV59450" s="4" t="str">
        <f t="shared" si="24"/>
        <v>Non-Business day</v>
      </c>
      <c r="IW59450" s="1">
        <f>COUNTIF(IV$58122:IV59450,"Business Day")</f>
        <v>913</v>
      </c>
    </row>
    <row r="59451" spans="253:257" x14ac:dyDescent="0.25">
      <c r="IS59451" s="5">
        <v>43058</v>
      </c>
      <c r="IT59451" s="4" t="s">
        <v>27</v>
      </c>
      <c r="IU59451" s="4"/>
      <c r="IV59451" s="4" t="str">
        <f t="shared" si="24"/>
        <v>Non-Business day</v>
      </c>
      <c r="IW59451" s="1">
        <f>COUNTIF(IV$58122:IV59451,"Business Day")</f>
        <v>913</v>
      </c>
    </row>
    <row r="59452" spans="253:257" x14ac:dyDescent="0.25">
      <c r="IS59452" s="5">
        <v>43059</v>
      </c>
      <c r="IT59452" s="4" t="s">
        <v>28</v>
      </c>
      <c r="IU59452" s="4"/>
      <c r="IV59452" s="4" t="str">
        <f t="shared" si="24"/>
        <v>Business Day</v>
      </c>
      <c r="IW59452" s="1">
        <f>COUNTIF(IV$58122:IV59452,"Business Day")</f>
        <v>914</v>
      </c>
    </row>
    <row r="59453" spans="253:257" x14ac:dyDescent="0.25">
      <c r="IS59453" s="5">
        <v>43060</v>
      </c>
      <c r="IT59453" s="4" t="s">
        <v>29</v>
      </c>
      <c r="IU59453" s="4"/>
      <c r="IV59453" s="4" t="str">
        <f t="shared" si="24"/>
        <v>Business Day</v>
      </c>
      <c r="IW59453" s="1">
        <f>COUNTIF(IV$58122:IV59453,"Business Day")</f>
        <v>915</v>
      </c>
    </row>
    <row r="59454" spans="253:257" x14ac:dyDescent="0.25">
      <c r="IS59454" s="5">
        <v>43061</v>
      </c>
      <c r="IT59454" s="4" t="s">
        <v>23</v>
      </c>
      <c r="IU59454" s="4"/>
      <c r="IV59454" s="4" t="str">
        <f t="shared" si="24"/>
        <v>Business Day</v>
      </c>
      <c r="IW59454" s="1">
        <f>COUNTIF(IV$58122:IV59454,"Business Day")</f>
        <v>916</v>
      </c>
    </row>
    <row r="59455" spans="253:257" x14ac:dyDescent="0.25">
      <c r="IS59455" s="5">
        <v>43062</v>
      </c>
      <c r="IT59455" s="4" t="s">
        <v>24</v>
      </c>
      <c r="IU59455" s="4"/>
      <c r="IV59455" s="4" t="str">
        <f t="shared" si="24"/>
        <v>Business Day</v>
      </c>
      <c r="IW59455" s="1">
        <f>COUNTIF(IV$58122:IV59455,"Business Day")</f>
        <v>917</v>
      </c>
    </row>
    <row r="59456" spans="253:257" x14ac:dyDescent="0.25">
      <c r="IS59456" s="5">
        <v>43063</v>
      </c>
      <c r="IT59456" s="4" t="s">
        <v>25</v>
      </c>
      <c r="IU59456" s="4"/>
      <c r="IV59456" s="4" t="str">
        <f t="shared" si="24"/>
        <v>Business Day</v>
      </c>
      <c r="IW59456" s="1">
        <f>COUNTIF(IV$58122:IV59456,"Business Day")</f>
        <v>918</v>
      </c>
    </row>
    <row r="59457" spans="253:257" x14ac:dyDescent="0.25">
      <c r="IS59457" s="5">
        <v>43064</v>
      </c>
      <c r="IT59457" s="4" t="s">
        <v>26</v>
      </c>
      <c r="IU59457" s="4"/>
      <c r="IV59457" s="4" t="str">
        <f t="shared" si="24"/>
        <v>Non-Business day</v>
      </c>
      <c r="IW59457" s="1">
        <f>COUNTIF(IV$58122:IV59457,"Business Day")</f>
        <v>918</v>
      </c>
    </row>
    <row r="59458" spans="253:257" x14ac:dyDescent="0.25">
      <c r="IS59458" s="5">
        <v>43065</v>
      </c>
      <c r="IT59458" s="4" t="s">
        <v>27</v>
      </c>
      <c r="IU59458" s="4"/>
      <c r="IV59458" s="4" t="str">
        <f t="shared" si="24"/>
        <v>Non-Business day</v>
      </c>
      <c r="IW59458" s="1">
        <f>COUNTIF(IV$58122:IV59458,"Business Day")</f>
        <v>918</v>
      </c>
    </row>
    <row r="59459" spans="253:257" x14ac:dyDescent="0.25">
      <c r="IS59459" s="5">
        <v>43066</v>
      </c>
      <c r="IT59459" s="4" t="s">
        <v>28</v>
      </c>
      <c r="IU59459" s="4"/>
      <c r="IV59459" s="4" t="str">
        <f t="shared" si="24"/>
        <v>Business Day</v>
      </c>
      <c r="IW59459" s="1">
        <f>COUNTIF(IV$58122:IV59459,"Business Day")</f>
        <v>919</v>
      </c>
    </row>
    <row r="59460" spans="253:257" x14ac:dyDescent="0.25">
      <c r="IS59460" s="5">
        <v>43067</v>
      </c>
      <c r="IT59460" s="4" t="s">
        <v>29</v>
      </c>
      <c r="IU59460" s="4"/>
      <c r="IV59460" s="4" t="str">
        <f t="shared" si="24"/>
        <v>Business Day</v>
      </c>
      <c r="IW59460" s="1">
        <f>COUNTIF(IV$58122:IV59460,"Business Day")</f>
        <v>920</v>
      </c>
    </row>
    <row r="59461" spans="253:257" x14ac:dyDescent="0.25">
      <c r="IS59461" s="5">
        <v>43068</v>
      </c>
      <c r="IT59461" s="4" t="s">
        <v>23</v>
      </c>
      <c r="IU59461" s="4"/>
      <c r="IV59461" s="4" t="str">
        <f t="shared" si="24"/>
        <v>Business Day</v>
      </c>
      <c r="IW59461" s="1">
        <f>COUNTIF(IV$58122:IV59461,"Business Day")</f>
        <v>921</v>
      </c>
    </row>
    <row r="59462" spans="253:257" x14ac:dyDescent="0.25">
      <c r="IS59462" s="5">
        <v>43069</v>
      </c>
      <c r="IT59462" s="4" t="s">
        <v>24</v>
      </c>
      <c r="IU59462" s="4"/>
      <c r="IV59462" s="4" t="str">
        <f t="shared" si="24"/>
        <v>Business Day</v>
      </c>
      <c r="IW59462" s="1">
        <f>COUNTIF(IV$58122:IV59462,"Business Day")</f>
        <v>922</v>
      </c>
    </row>
    <row r="59463" spans="253:257" x14ac:dyDescent="0.25">
      <c r="IS59463" s="5">
        <v>43070</v>
      </c>
      <c r="IT59463" s="4" t="s">
        <v>25</v>
      </c>
      <c r="IU59463" s="4"/>
      <c r="IV59463" s="4" t="str">
        <f t="shared" si="24"/>
        <v>Business Day</v>
      </c>
      <c r="IW59463" s="1">
        <f>COUNTIF(IV$58122:IV59463,"Business Day")</f>
        <v>923</v>
      </c>
    </row>
    <row r="59464" spans="253:257" x14ac:dyDescent="0.25">
      <c r="IS59464" s="5">
        <v>43071</v>
      </c>
      <c r="IT59464" s="4" t="s">
        <v>26</v>
      </c>
      <c r="IU59464" s="4"/>
      <c r="IV59464" s="4" t="str">
        <f t="shared" si="24"/>
        <v>Non-Business day</v>
      </c>
      <c r="IW59464" s="1">
        <f>COUNTIF(IV$58122:IV59464,"Business Day")</f>
        <v>923</v>
      </c>
    </row>
    <row r="59465" spans="253:257" x14ac:dyDescent="0.25">
      <c r="IS59465" s="5">
        <v>43072</v>
      </c>
      <c r="IT59465" s="4" t="s">
        <v>27</v>
      </c>
      <c r="IU59465" s="4"/>
      <c r="IV59465" s="4" t="str">
        <f t="shared" si="24"/>
        <v>Non-Business day</v>
      </c>
      <c r="IW59465" s="1">
        <f>COUNTIF(IV$58122:IV59465,"Business Day")</f>
        <v>923</v>
      </c>
    </row>
    <row r="59466" spans="253:257" x14ac:dyDescent="0.25">
      <c r="IS59466" s="5">
        <v>43073</v>
      </c>
      <c r="IT59466" s="4" t="s">
        <v>28</v>
      </c>
      <c r="IU59466" s="4"/>
      <c r="IV59466" s="4" t="str">
        <f t="shared" ref="IV59466:IV59529" si="25">IF(IU59466="PH","Non-Business day",IF(IT59467="Sunday","Non-Business day",IF(IT59467="Monday","Non-Business day","Business Day")))</f>
        <v>Business Day</v>
      </c>
      <c r="IW59466" s="1">
        <f>COUNTIF(IV$58122:IV59466,"Business Day")</f>
        <v>924</v>
      </c>
    </row>
    <row r="59467" spans="253:257" x14ac:dyDescent="0.25">
      <c r="IS59467" s="5">
        <v>43074</v>
      </c>
      <c r="IT59467" s="4" t="s">
        <v>29</v>
      </c>
      <c r="IU59467" s="4"/>
      <c r="IV59467" s="4" t="str">
        <f t="shared" si="25"/>
        <v>Business Day</v>
      </c>
      <c r="IW59467" s="1">
        <f>COUNTIF(IV$58122:IV59467,"Business Day")</f>
        <v>925</v>
      </c>
    </row>
    <row r="59468" spans="253:257" x14ac:dyDescent="0.25">
      <c r="IS59468" s="5">
        <v>43075</v>
      </c>
      <c r="IT59468" s="4" t="s">
        <v>23</v>
      </c>
      <c r="IU59468" s="4"/>
      <c r="IV59468" s="4" t="str">
        <f t="shared" si="25"/>
        <v>Business Day</v>
      </c>
      <c r="IW59468" s="1">
        <f>COUNTIF(IV$58122:IV59468,"Business Day")</f>
        <v>926</v>
      </c>
    </row>
    <row r="59469" spans="253:257" x14ac:dyDescent="0.25">
      <c r="IS59469" s="5">
        <v>43076</v>
      </c>
      <c r="IT59469" s="4" t="s">
        <v>24</v>
      </c>
      <c r="IU59469" s="4"/>
      <c r="IV59469" s="4" t="str">
        <f t="shared" si="25"/>
        <v>Business Day</v>
      </c>
      <c r="IW59469" s="1">
        <f>COUNTIF(IV$58122:IV59469,"Business Day")</f>
        <v>927</v>
      </c>
    </row>
    <row r="59470" spans="253:257" x14ac:dyDescent="0.25">
      <c r="IS59470" s="5">
        <v>43077</v>
      </c>
      <c r="IT59470" s="4" t="s">
        <v>25</v>
      </c>
      <c r="IU59470" s="4"/>
      <c r="IV59470" s="4" t="str">
        <f t="shared" si="25"/>
        <v>Business Day</v>
      </c>
      <c r="IW59470" s="1">
        <f>COUNTIF(IV$58122:IV59470,"Business Day")</f>
        <v>928</v>
      </c>
    </row>
    <row r="59471" spans="253:257" x14ac:dyDescent="0.25">
      <c r="IS59471" s="5">
        <v>43078</v>
      </c>
      <c r="IT59471" s="4" t="s">
        <v>26</v>
      </c>
      <c r="IU59471" s="4"/>
      <c r="IV59471" s="4" t="str">
        <f t="shared" si="25"/>
        <v>Non-Business day</v>
      </c>
      <c r="IW59471" s="1">
        <f>COUNTIF(IV$58122:IV59471,"Business Day")</f>
        <v>928</v>
      </c>
    </row>
    <row r="59472" spans="253:257" x14ac:dyDescent="0.25">
      <c r="IS59472" s="5">
        <v>43079</v>
      </c>
      <c r="IT59472" s="4" t="s">
        <v>27</v>
      </c>
      <c r="IU59472" s="4"/>
      <c r="IV59472" s="4" t="str">
        <f t="shared" si="25"/>
        <v>Non-Business day</v>
      </c>
      <c r="IW59472" s="1">
        <f>COUNTIF(IV$58122:IV59472,"Business Day")</f>
        <v>928</v>
      </c>
    </row>
    <row r="59473" spans="253:257" x14ac:dyDescent="0.25">
      <c r="IS59473" s="5">
        <v>43080</v>
      </c>
      <c r="IT59473" s="4" t="s">
        <v>28</v>
      </c>
      <c r="IU59473" s="4"/>
      <c r="IV59473" s="4" t="str">
        <f t="shared" si="25"/>
        <v>Business Day</v>
      </c>
      <c r="IW59473" s="1">
        <f>COUNTIF(IV$58122:IV59473,"Business Day")</f>
        <v>929</v>
      </c>
    </row>
    <row r="59474" spans="253:257" x14ac:dyDescent="0.25">
      <c r="IS59474" s="5">
        <v>43081</v>
      </c>
      <c r="IT59474" s="4" t="s">
        <v>29</v>
      </c>
      <c r="IU59474" s="4"/>
      <c r="IV59474" s="4" t="str">
        <f t="shared" si="25"/>
        <v>Business Day</v>
      </c>
      <c r="IW59474" s="1">
        <f>COUNTIF(IV$58122:IV59474,"Business Day")</f>
        <v>930</v>
      </c>
    </row>
    <row r="59475" spans="253:257" x14ac:dyDescent="0.25">
      <c r="IS59475" s="5">
        <v>43082</v>
      </c>
      <c r="IT59475" s="4" t="s">
        <v>23</v>
      </c>
      <c r="IU59475" s="4"/>
      <c r="IV59475" s="4" t="str">
        <f t="shared" si="25"/>
        <v>Business Day</v>
      </c>
      <c r="IW59475" s="1">
        <f>COUNTIF(IV$58122:IV59475,"Business Day")</f>
        <v>931</v>
      </c>
    </row>
    <row r="59476" spans="253:257" x14ac:dyDescent="0.25">
      <c r="IS59476" s="5">
        <v>43083</v>
      </c>
      <c r="IT59476" s="4" t="s">
        <v>24</v>
      </c>
      <c r="IU59476" s="4"/>
      <c r="IV59476" s="4" t="str">
        <f t="shared" si="25"/>
        <v>Business Day</v>
      </c>
      <c r="IW59476" s="1">
        <f>COUNTIF(IV$58122:IV59476,"Business Day")</f>
        <v>932</v>
      </c>
    </row>
    <row r="59477" spans="253:257" x14ac:dyDescent="0.25">
      <c r="IS59477" s="5">
        <v>43084</v>
      </c>
      <c r="IT59477" s="4" t="s">
        <v>25</v>
      </c>
      <c r="IU59477" s="4"/>
      <c r="IV59477" s="4" t="str">
        <f t="shared" si="25"/>
        <v>Business Day</v>
      </c>
      <c r="IW59477" s="1">
        <f>COUNTIF(IV$58122:IV59477,"Business Day")</f>
        <v>933</v>
      </c>
    </row>
    <row r="59478" spans="253:257" x14ac:dyDescent="0.25">
      <c r="IS59478" s="5">
        <v>43085</v>
      </c>
      <c r="IT59478" s="4" t="s">
        <v>26</v>
      </c>
      <c r="IU59478" s="4"/>
      <c r="IV59478" s="4" t="str">
        <f t="shared" si="25"/>
        <v>Non-Business day</v>
      </c>
      <c r="IW59478" s="1">
        <f>COUNTIF(IV$58122:IV59478,"Business Day")</f>
        <v>933</v>
      </c>
    </row>
    <row r="59479" spans="253:257" x14ac:dyDescent="0.25">
      <c r="IS59479" s="5">
        <v>43086</v>
      </c>
      <c r="IT59479" s="4" t="s">
        <v>27</v>
      </c>
      <c r="IU59479" s="4"/>
      <c r="IV59479" s="4" t="str">
        <f t="shared" si="25"/>
        <v>Non-Business day</v>
      </c>
      <c r="IW59479" s="1">
        <f>COUNTIF(IV$58122:IV59479,"Business Day")</f>
        <v>933</v>
      </c>
    </row>
    <row r="59480" spans="253:257" x14ac:dyDescent="0.25">
      <c r="IS59480" s="5">
        <v>43087</v>
      </c>
      <c r="IT59480" s="4" t="s">
        <v>28</v>
      </c>
      <c r="IU59480" s="4"/>
      <c r="IV59480" s="4" t="str">
        <f t="shared" si="25"/>
        <v>Business Day</v>
      </c>
      <c r="IW59480" s="1">
        <f>COUNTIF(IV$58122:IV59480,"Business Day")</f>
        <v>934</v>
      </c>
    </row>
    <row r="59481" spans="253:257" x14ac:dyDescent="0.25">
      <c r="IS59481" s="5">
        <v>43088</v>
      </c>
      <c r="IT59481" s="4" t="s">
        <v>29</v>
      </c>
      <c r="IU59481" s="4"/>
      <c r="IV59481" s="4" t="str">
        <f t="shared" si="25"/>
        <v>Business Day</v>
      </c>
      <c r="IW59481" s="1">
        <f>COUNTIF(IV$58122:IV59481,"Business Day")</f>
        <v>935</v>
      </c>
    </row>
    <row r="59482" spans="253:257" x14ac:dyDescent="0.25">
      <c r="IS59482" s="5">
        <v>43089</v>
      </c>
      <c r="IT59482" s="4" t="s">
        <v>23</v>
      </c>
      <c r="IU59482" s="4"/>
      <c r="IV59482" s="4" t="str">
        <f t="shared" si="25"/>
        <v>Business Day</v>
      </c>
      <c r="IW59482" s="1">
        <f>COUNTIF(IV$58122:IV59482,"Business Day")</f>
        <v>936</v>
      </c>
    </row>
    <row r="59483" spans="253:257" x14ac:dyDescent="0.25">
      <c r="IS59483" s="5">
        <v>43090</v>
      </c>
      <c r="IT59483" s="4" t="s">
        <v>24</v>
      </c>
      <c r="IU59483" s="4"/>
      <c r="IV59483" s="4" t="str">
        <f t="shared" si="25"/>
        <v>Business Day</v>
      </c>
      <c r="IW59483" s="1">
        <f>COUNTIF(IV$58122:IV59483,"Business Day")</f>
        <v>937</v>
      </c>
    </row>
    <row r="59484" spans="253:257" x14ac:dyDescent="0.25">
      <c r="IS59484" s="5">
        <v>43091</v>
      </c>
      <c r="IT59484" s="4" t="s">
        <v>25</v>
      </c>
      <c r="IU59484" s="4"/>
      <c r="IV59484" s="4" t="str">
        <f t="shared" si="25"/>
        <v>Business Day</v>
      </c>
      <c r="IW59484" s="1">
        <f>COUNTIF(IV$58122:IV59484,"Business Day")</f>
        <v>938</v>
      </c>
    </row>
    <row r="59485" spans="253:257" x14ac:dyDescent="0.25">
      <c r="IS59485" s="5">
        <v>43092</v>
      </c>
      <c r="IT59485" s="4" t="s">
        <v>26</v>
      </c>
      <c r="IU59485" s="4"/>
      <c r="IV59485" s="4" t="str">
        <f t="shared" si="25"/>
        <v>Non-Business day</v>
      </c>
      <c r="IW59485" s="1">
        <f>COUNTIF(IV$58122:IV59485,"Business Day")</f>
        <v>938</v>
      </c>
    </row>
    <row r="59486" spans="253:257" x14ac:dyDescent="0.25">
      <c r="IS59486" s="5">
        <v>43093</v>
      </c>
      <c r="IT59486" s="4" t="s">
        <v>27</v>
      </c>
      <c r="IU59486" s="4"/>
      <c r="IV59486" s="4" t="str">
        <f t="shared" si="25"/>
        <v>Non-Business day</v>
      </c>
      <c r="IW59486" s="1">
        <f>COUNTIF(IV$58122:IV59486,"Business Day")</f>
        <v>938</v>
      </c>
    </row>
    <row r="59487" spans="253:257" x14ac:dyDescent="0.25">
      <c r="IS59487" s="5">
        <v>43094</v>
      </c>
      <c r="IT59487" s="4" t="s">
        <v>28</v>
      </c>
      <c r="IU59487" s="4" t="s">
        <v>32</v>
      </c>
      <c r="IV59487" s="4" t="str">
        <f t="shared" si="25"/>
        <v>Non-Business day</v>
      </c>
      <c r="IW59487" s="1">
        <f>COUNTIF(IV$58122:IV59487,"Business Day")</f>
        <v>938</v>
      </c>
    </row>
    <row r="59488" spans="253:257" x14ac:dyDescent="0.25">
      <c r="IS59488" s="5">
        <v>43095</v>
      </c>
      <c r="IT59488" s="4" t="s">
        <v>29</v>
      </c>
      <c r="IU59488" s="4"/>
      <c r="IV59488" s="4" t="str">
        <f t="shared" si="25"/>
        <v>Business Day</v>
      </c>
      <c r="IW59488" s="1">
        <f>COUNTIF(IV$58122:IV59488,"Business Day")</f>
        <v>939</v>
      </c>
    </row>
    <row r="59489" spans="253:257" x14ac:dyDescent="0.25">
      <c r="IS59489" s="5">
        <v>43096</v>
      </c>
      <c r="IT59489" s="4" t="s">
        <v>23</v>
      </c>
      <c r="IU59489" s="4"/>
      <c r="IV59489" s="4" t="str">
        <f t="shared" si="25"/>
        <v>Business Day</v>
      </c>
      <c r="IW59489" s="1">
        <f>COUNTIF(IV$58122:IV59489,"Business Day")</f>
        <v>940</v>
      </c>
    </row>
    <row r="59490" spans="253:257" x14ac:dyDescent="0.25">
      <c r="IS59490" s="5">
        <v>43097</v>
      </c>
      <c r="IT59490" s="4" t="s">
        <v>24</v>
      </c>
      <c r="IU59490" s="4"/>
      <c r="IV59490" s="4" t="str">
        <f t="shared" si="25"/>
        <v>Business Day</v>
      </c>
      <c r="IW59490" s="1">
        <f>COUNTIF(IV$58122:IV59490,"Business Day")</f>
        <v>941</v>
      </c>
    </row>
    <row r="59491" spans="253:257" x14ac:dyDescent="0.25">
      <c r="IS59491" s="5">
        <v>43098</v>
      </c>
      <c r="IT59491" s="4" t="s">
        <v>25</v>
      </c>
      <c r="IU59491" s="4"/>
      <c r="IV59491" s="4" t="str">
        <f t="shared" si="25"/>
        <v>Business Day</v>
      </c>
      <c r="IW59491" s="1">
        <f>COUNTIF(IV$58122:IV59491,"Business Day")</f>
        <v>942</v>
      </c>
    </row>
    <row r="59492" spans="253:257" x14ac:dyDescent="0.25">
      <c r="IS59492" s="5">
        <v>43099</v>
      </c>
      <c r="IT59492" s="4" t="s">
        <v>26</v>
      </c>
      <c r="IU59492" s="4"/>
      <c r="IV59492" s="4" t="str">
        <f t="shared" si="25"/>
        <v>Non-Business day</v>
      </c>
      <c r="IW59492" s="1">
        <f>COUNTIF(IV$58122:IV59492,"Business Day")</f>
        <v>942</v>
      </c>
    </row>
    <row r="59493" spans="253:257" x14ac:dyDescent="0.25">
      <c r="IS59493" s="5">
        <v>43100</v>
      </c>
      <c r="IT59493" s="4" t="s">
        <v>27</v>
      </c>
      <c r="IU59493" s="4"/>
      <c r="IV59493" s="4" t="str">
        <f t="shared" si="25"/>
        <v>Non-Business day</v>
      </c>
      <c r="IW59493" s="1">
        <f>COUNTIF(IV$58122:IV59493,"Business Day")</f>
        <v>942</v>
      </c>
    </row>
    <row r="59494" spans="253:257" x14ac:dyDescent="0.25">
      <c r="IS59494" s="5">
        <v>43101</v>
      </c>
      <c r="IT59494" s="4" t="s">
        <v>28</v>
      </c>
      <c r="IU59494" s="4" t="s">
        <v>32</v>
      </c>
      <c r="IV59494" s="4" t="str">
        <f t="shared" si="25"/>
        <v>Non-Business day</v>
      </c>
      <c r="IW59494" s="1">
        <f>COUNTIF(IV$58122:IV59494,"Business Day")</f>
        <v>942</v>
      </c>
    </row>
    <row r="59495" spans="253:257" x14ac:dyDescent="0.25">
      <c r="IS59495" s="5">
        <v>43102</v>
      </c>
      <c r="IT59495" s="4" t="s">
        <v>29</v>
      </c>
      <c r="IU59495" s="4" t="s">
        <v>32</v>
      </c>
      <c r="IV59495" s="4" t="str">
        <f t="shared" si="25"/>
        <v>Non-Business day</v>
      </c>
      <c r="IW59495" s="1">
        <f>COUNTIF(IV$58122:IV59495,"Business Day")</f>
        <v>942</v>
      </c>
    </row>
    <row r="59496" spans="253:257" x14ac:dyDescent="0.25">
      <c r="IS59496" s="5">
        <v>43103</v>
      </c>
      <c r="IT59496" s="4" t="s">
        <v>23</v>
      </c>
      <c r="IU59496" s="4"/>
      <c r="IV59496" s="4" t="str">
        <f t="shared" si="25"/>
        <v>Business Day</v>
      </c>
      <c r="IW59496" s="1">
        <f>COUNTIF(IV$58122:IV59496,"Business Day")</f>
        <v>943</v>
      </c>
    </row>
    <row r="59497" spans="253:257" x14ac:dyDescent="0.25">
      <c r="IS59497" s="5">
        <v>43104</v>
      </c>
      <c r="IT59497" s="4" t="s">
        <v>24</v>
      </c>
      <c r="IU59497" s="4"/>
      <c r="IV59497" s="4" t="str">
        <f t="shared" si="25"/>
        <v>Business Day</v>
      </c>
      <c r="IW59497" s="1">
        <f>COUNTIF(IV$58122:IV59497,"Business Day")</f>
        <v>944</v>
      </c>
    </row>
    <row r="59498" spans="253:257" x14ac:dyDescent="0.25">
      <c r="IS59498" s="5">
        <v>43105</v>
      </c>
      <c r="IT59498" s="4" t="s">
        <v>25</v>
      </c>
      <c r="IU59498" s="4"/>
      <c r="IV59498" s="4" t="str">
        <f t="shared" si="25"/>
        <v>Business Day</v>
      </c>
      <c r="IW59498" s="1">
        <f>COUNTIF(IV$58122:IV59498,"Business Day")</f>
        <v>945</v>
      </c>
    </row>
    <row r="59499" spans="253:257" x14ac:dyDescent="0.25">
      <c r="IS59499" s="5">
        <v>43106</v>
      </c>
      <c r="IT59499" s="4" t="s">
        <v>26</v>
      </c>
      <c r="IU59499" s="4"/>
      <c r="IV59499" s="4" t="str">
        <f t="shared" si="25"/>
        <v>Non-Business day</v>
      </c>
      <c r="IW59499" s="1">
        <f>COUNTIF(IV$58122:IV59499,"Business Day")</f>
        <v>945</v>
      </c>
    </row>
    <row r="59500" spans="253:257" x14ac:dyDescent="0.25">
      <c r="IS59500" s="5">
        <v>43107</v>
      </c>
      <c r="IT59500" s="4" t="s">
        <v>27</v>
      </c>
      <c r="IU59500" s="4"/>
      <c r="IV59500" s="4" t="str">
        <f t="shared" si="25"/>
        <v>Non-Business day</v>
      </c>
      <c r="IW59500" s="1">
        <f>COUNTIF(IV$58122:IV59500,"Business Day")</f>
        <v>945</v>
      </c>
    </row>
    <row r="59501" spans="253:257" x14ac:dyDescent="0.25">
      <c r="IS59501" s="5">
        <v>43108</v>
      </c>
      <c r="IT59501" s="4" t="s">
        <v>28</v>
      </c>
      <c r="IU59501" s="4"/>
      <c r="IV59501" s="4" t="str">
        <f t="shared" si="25"/>
        <v>Business Day</v>
      </c>
      <c r="IW59501" s="1">
        <f>COUNTIF(IV$58122:IV59501,"Business Day")</f>
        <v>946</v>
      </c>
    </row>
    <row r="59502" spans="253:257" x14ac:dyDescent="0.25">
      <c r="IS59502" s="5">
        <v>43109</v>
      </c>
      <c r="IT59502" s="4" t="s">
        <v>29</v>
      </c>
      <c r="IU59502" s="4"/>
      <c r="IV59502" s="4" t="str">
        <f t="shared" si="25"/>
        <v>Business Day</v>
      </c>
      <c r="IW59502" s="1">
        <f>COUNTIF(IV$58122:IV59502,"Business Day")</f>
        <v>947</v>
      </c>
    </row>
    <row r="59503" spans="253:257" x14ac:dyDescent="0.25">
      <c r="IS59503" s="5">
        <v>43110</v>
      </c>
      <c r="IT59503" s="4" t="s">
        <v>23</v>
      </c>
      <c r="IU59503" s="4"/>
      <c r="IV59503" s="4" t="str">
        <f t="shared" si="25"/>
        <v>Business Day</v>
      </c>
      <c r="IW59503" s="1">
        <f>COUNTIF(IV$58122:IV59503,"Business Day")</f>
        <v>948</v>
      </c>
    </row>
    <row r="59504" spans="253:257" x14ac:dyDescent="0.25">
      <c r="IS59504" s="5">
        <v>43111</v>
      </c>
      <c r="IT59504" s="4" t="s">
        <v>24</v>
      </c>
      <c r="IU59504" s="4"/>
      <c r="IV59504" s="4" t="str">
        <f t="shared" si="25"/>
        <v>Business Day</v>
      </c>
      <c r="IW59504" s="1">
        <f>COUNTIF(IV$58122:IV59504,"Business Day")</f>
        <v>949</v>
      </c>
    </row>
    <row r="59505" spans="253:257" x14ac:dyDescent="0.25">
      <c r="IS59505" s="5">
        <v>43112</v>
      </c>
      <c r="IT59505" s="4" t="s">
        <v>25</v>
      </c>
      <c r="IU59505" s="4"/>
      <c r="IV59505" s="4" t="str">
        <f t="shared" si="25"/>
        <v>Business Day</v>
      </c>
      <c r="IW59505" s="1">
        <f>COUNTIF(IV$58122:IV59505,"Business Day")</f>
        <v>950</v>
      </c>
    </row>
    <row r="59506" spans="253:257" x14ac:dyDescent="0.25">
      <c r="IS59506" s="5">
        <v>43113</v>
      </c>
      <c r="IT59506" s="4" t="s">
        <v>26</v>
      </c>
      <c r="IU59506" s="4"/>
      <c r="IV59506" s="4" t="str">
        <f t="shared" si="25"/>
        <v>Non-Business day</v>
      </c>
      <c r="IW59506" s="1">
        <f>COUNTIF(IV$58122:IV59506,"Business Day")</f>
        <v>950</v>
      </c>
    </row>
    <row r="59507" spans="253:257" x14ac:dyDescent="0.25">
      <c r="IS59507" s="5">
        <v>43114</v>
      </c>
      <c r="IT59507" s="4" t="s">
        <v>27</v>
      </c>
      <c r="IU59507" s="4"/>
      <c r="IV59507" s="4" t="str">
        <f t="shared" si="25"/>
        <v>Non-Business day</v>
      </c>
      <c r="IW59507" s="1">
        <f>COUNTIF(IV$58122:IV59507,"Business Day")</f>
        <v>950</v>
      </c>
    </row>
    <row r="59508" spans="253:257" x14ac:dyDescent="0.25">
      <c r="IS59508" s="5">
        <v>43115</v>
      </c>
      <c r="IT59508" s="4" t="s">
        <v>28</v>
      </c>
      <c r="IU59508" s="4"/>
      <c r="IV59508" s="4" t="str">
        <f t="shared" si="25"/>
        <v>Business Day</v>
      </c>
      <c r="IW59508" s="1">
        <f>COUNTIF(IV$58122:IV59508,"Business Day")</f>
        <v>951</v>
      </c>
    </row>
    <row r="59509" spans="253:257" x14ac:dyDescent="0.25">
      <c r="IS59509" s="5">
        <v>43116</v>
      </c>
      <c r="IT59509" s="4" t="s">
        <v>29</v>
      </c>
      <c r="IU59509" s="4"/>
      <c r="IV59509" s="4" t="str">
        <f t="shared" si="25"/>
        <v>Business Day</v>
      </c>
      <c r="IW59509" s="1">
        <f>COUNTIF(IV$58122:IV59509,"Business Day")</f>
        <v>952</v>
      </c>
    </row>
    <row r="59510" spans="253:257" x14ac:dyDescent="0.25">
      <c r="IS59510" s="5">
        <v>43117</v>
      </c>
      <c r="IT59510" s="4" t="s">
        <v>23</v>
      </c>
      <c r="IU59510" s="4" t="s">
        <v>32</v>
      </c>
      <c r="IV59510" s="4" t="str">
        <f t="shared" si="25"/>
        <v>Non-Business day</v>
      </c>
      <c r="IW59510" s="1">
        <f>COUNTIF(IV$58122:IV59510,"Business Day")</f>
        <v>952</v>
      </c>
    </row>
    <row r="59511" spans="253:257" x14ac:dyDescent="0.25">
      <c r="IS59511" s="5">
        <v>43118</v>
      </c>
      <c r="IT59511" s="4" t="s">
        <v>24</v>
      </c>
      <c r="IU59511" s="4" t="s">
        <v>32</v>
      </c>
      <c r="IV59511" s="4" t="str">
        <f t="shared" si="25"/>
        <v>Non-Business day</v>
      </c>
      <c r="IW59511" s="1">
        <f>COUNTIF(IV$58122:IV59511,"Business Day")</f>
        <v>952</v>
      </c>
    </row>
    <row r="59512" spans="253:257" x14ac:dyDescent="0.25">
      <c r="IS59512" s="5">
        <v>43119</v>
      </c>
      <c r="IT59512" s="4" t="s">
        <v>25</v>
      </c>
      <c r="IU59512" s="4"/>
      <c r="IV59512" s="4" t="str">
        <f t="shared" si="25"/>
        <v>Business Day</v>
      </c>
      <c r="IW59512" s="1">
        <f>COUNTIF(IV$58122:IV59512,"Business Day")</f>
        <v>953</v>
      </c>
    </row>
    <row r="59513" spans="253:257" x14ac:dyDescent="0.25">
      <c r="IS59513" s="5">
        <v>43120</v>
      </c>
      <c r="IT59513" s="4" t="s">
        <v>26</v>
      </c>
      <c r="IU59513" s="4"/>
      <c r="IV59513" s="4" t="str">
        <f t="shared" si="25"/>
        <v>Non-Business day</v>
      </c>
      <c r="IW59513" s="1">
        <f>COUNTIF(IV$58122:IV59513,"Business Day")</f>
        <v>953</v>
      </c>
    </row>
    <row r="59514" spans="253:257" x14ac:dyDescent="0.25">
      <c r="IS59514" s="5">
        <v>43121</v>
      </c>
      <c r="IT59514" s="4" t="s">
        <v>27</v>
      </c>
      <c r="IU59514" s="4"/>
      <c r="IV59514" s="4" t="str">
        <f t="shared" si="25"/>
        <v>Non-Business day</v>
      </c>
      <c r="IW59514" s="1">
        <f>COUNTIF(IV$58122:IV59514,"Business Day")</f>
        <v>953</v>
      </c>
    </row>
    <row r="59515" spans="253:257" x14ac:dyDescent="0.25">
      <c r="IS59515" s="5">
        <v>43122</v>
      </c>
      <c r="IT59515" s="4" t="s">
        <v>28</v>
      </c>
      <c r="IU59515" s="4"/>
      <c r="IV59515" s="4" t="str">
        <f t="shared" si="25"/>
        <v>Business Day</v>
      </c>
      <c r="IW59515" s="1">
        <f>COUNTIF(IV$58122:IV59515,"Business Day")</f>
        <v>954</v>
      </c>
    </row>
    <row r="59516" spans="253:257" x14ac:dyDescent="0.25">
      <c r="IS59516" s="5">
        <v>43123</v>
      </c>
      <c r="IT59516" s="4" t="s">
        <v>29</v>
      </c>
      <c r="IU59516" s="4"/>
      <c r="IV59516" s="4" t="str">
        <f t="shared" si="25"/>
        <v>Business Day</v>
      </c>
      <c r="IW59516" s="1">
        <f>COUNTIF(IV$58122:IV59516,"Business Day")</f>
        <v>955</v>
      </c>
    </row>
    <row r="59517" spans="253:257" x14ac:dyDescent="0.25">
      <c r="IS59517" s="5">
        <v>43124</v>
      </c>
      <c r="IT59517" s="4" t="s">
        <v>23</v>
      </c>
      <c r="IU59517" s="4"/>
      <c r="IV59517" s="4" t="str">
        <f t="shared" si="25"/>
        <v>Business Day</v>
      </c>
      <c r="IW59517" s="1">
        <f>COUNTIF(IV$58122:IV59517,"Business Day")</f>
        <v>956</v>
      </c>
    </row>
    <row r="59518" spans="253:257" x14ac:dyDescent="0.25">
      <c r="IS59518" s="5">
        <v>43125</v>
      </c>
      <c r="IT59518" s="4" t="s">
        <v>24</v>
      </c>
      <c r="IU59518" s="4"/>
      <c r="IV59518" s="4" t="str">
        <f t="shared" si="25"/>
        <v>Business Day</v>
      </c>
      <c r="IW59518" s="1">
        <f>COUNTIF(IV$58122:IV59518,"Business Day")</f>
        <v>957</v>
      </c>
    </row>
    <row r="59519" spans="253:257" x14ac:dyDescent="0.25">
      <c r="IS59519" s="5">
        <v>43126</v>
      </c>
      <c r="IT59519" s="4" t="s">
        <v>25</v>
      </c>
      <c r="IU59519" s="4"/>
      <c r="IV59519" s="4" t="str">
        <f t="shared" si="25"/>
        <v>Business Day</v>
      </c>
      <c r="IW59519" s="1">
        <f>COUNTIF(IV$58122:IV59519,"Business Day")</f>
        <v>958</v>
      </c>
    </row>
    <row r="59520" spans="253:257" x14ac:dyDescent="0.25">
      <c r="IS59520" s="5">
        <v>43127</v>
      </c>
      <c r="IT59520" s="4" t="s">
        <v>26</v>
      </c>
      <c r="IU59520" s="4"/>
      <c r="IV59520" s="4" t="str">
        <f t="shared" si="25"/>
        <v>Non-Business day</v>
      </c>
      <c r="IW59520" s="1">
        <f>COUNTIF(IV$58122:IV59520,"Business Day")</f>
        <v>958</v>
      </c>
    </row>
    <row r="59521" spans="253:257" x14ac:dyDescent="0.25">
      <c r="IS59521" s="5">
        <v>43128</v>
      </c>
      <c r="IT59521" s="4" t="s">
        <v>27</v>
      </c>
      <c r="IU59521" s="4"/>
      <c r="IV59521" s="4" t="str">
        <f t="shared" si="25"/>
        <v>Non-Business day</v>
      </c>
      <c r="IW59521" s="1">
        <f>COUNTIF(IV$58122:IV59521,"Business Day")</f>
        <v>958</v>
      </c>
    </row>
    <row r="59522" spans="253:257" x14ac:dyDescent="0.25">
      <c r="IS59522" s="5">
        <v>43129</v>
      </c>
      <c r="IT59522" s="4" t="s">
        <v>28</v>
      </c>
      <c r="IU59522" s="4"/>
      <c r="IV59522" s="4" t="str">
        <f t="shared" si="25"/>
        <v>Business Day</v>
      </c>
      <c r="IW59522" s="1">
        <f>COUNTIF(IV$58122:IV59522,"Business Day")</f>
        <v>959</v>
      </c>
    </row>
    <row r="59523" spans="253:257" x14ac:dyDescent="0.25">
      <c r="IS59523" s="5">
        <v>43130</v>
      </c>
      <c r="IT59523" s="4" t="s">
        <v>29</v>
      </c>
      <c r="IU59523" s="4"/>
      <c r="IV59523" s="4" t="str">
        <f t="shared" si="25"/>
        <v>Business Day</v>
      </c>
      <c r="IW59523" s="1">
        <f>COUNTIF(IV$58122:IV59523,"Business Day")</f>
        <v>960</v>
      </c>
    </row>
    <row r="59524" spans="253:257" x14ac:dyDescent="0.25">
      <c r="IS59524" s="5">
        <v>43131</v>
      </c>
      <c r="IT59524" s="4" t="s">
        <v>23</v>
      </c>
      <c r="IU59524" s="4" t="s">
        <v>32</v>
      </c>
      <c r="IV59524" s="4" t="str">
        <f t="shared" si="25"/>
        <v>Non-Business day</v>
      </c>
      <c r="IW59524" s="1">
        <f>COUNTIF(IV$58122:IV59524,"Business Day")</f>
        <v>960</v>
      </c>
    </row>
    <row r="59525" spans="253:257" x14ac:dyDescent="0.25">
      <c r="IS59525" s="5">
        <v>43132</v>
      </c>
      <c r="IT59525" s="4" t="s">
        <v>24</v>
      </c>
      <c r="IU59525" s="4" t="s">
        <v>32</v>
      </c>
      <c r="IV59525" s="4" t="str">
        <f t="shared" si="25"/>
        <v>Non-Business day</v>
      </c>
      <c r="IW59525" s="1">
        <f>COUNTIF(IV$58122:IV59525,"Business Day")</f>
        <v>960</v>
      </c>
    </row>
    <row r="59526" spans="253:257" x14ac:dyDescent="0.25">
      <c r="IS59526" s="5">
        <v>43133</v>
      </c>
      <c r="IT59526" s="4" t="s">
        <v>25</v>
      </c>
      <c r="IU59526" s="4"/>
      <c r="IV59526" s="4" t="str">
        <f t="shared" si="25"/>
        <v>Business Day</v>
      </c>
      <c r="IW59526" s="1">
        <f>COUNTIF(IV$58122:IV59526,"Business Day")</f>
        <v>961</v>
      </c>
    </row>
    <row r="59527" spans="253:257" x14ac:dyDescent="0.25">
      <c r="IS59527" s="5">
        <v>43134</v>
      </c>
      <c r="IT59527" s="4" t="s">
        <v>26</v>
      </c>
      <c r="IU59527" s="4"/>
      <c r="IV59527" s="4" t="str">
        <f t="shared" si="25"/>
        <v>Non-Business day</v>
      </c>
      <c r="IW59527" s="1">
        <f>COUNTIF(IV$58122:IV59527,"Business Day")</f>
        <v>961</v>
      </c>
    </row>
    <row r="59528" spans="253:257" x14ac:dyDescent="0.25">
      <c r="IS59528" s="5">
        <v>43135</v>
      </c>
      <c r="IT59528" s="4" t="s">
        <v>27</v>
      </c>
      <c r="IU59528" s="4"/>
      <c r="IV59528" s="4" t="str">
        <f t="shared" si="25"/>
        <v>Non-Business day</v>
      </c>
      <c r="IW59528" s="1">
        <f>COUNTIF(IV$58122:IV59528,"Business Day")</f>
        <v>961</v>
      </c>
    </row>
    <row r="59529" spans="253:257" x14ac:dyDescent="0.25">
      <c r="IS59529" s="5">
        <v>43136</v>
      </c>
      <c r="IT59529" s="4" t="s">
        <v>28</v>
      </c>
      <c r="IU59529" s="4"/>
      <c r="IV59529" s="4" t="str">
        <f t="shared" si="25"/>
        <v>Business Day</v>
      </c>
      <c r="IW59529" s="1">
        <f>COUNTIF(IV$58122:IV59529,"Business Day")</f>
        <v>962</v>
      </c>
    </row>
    <row r="59530" spans="253:257" x14ac:dyDescent="0.25">
      <c r="IS59530" s="5">
        <v>43137</v>
      </c>
      <c r="IT59530" s="4" t="s">
        <v>29</v>
      </c>
      <c r="IU59530" s="4"/>
      <c r="IV59530" s="4" t="str">
        <f t="shared" ref="IV59530:IV59593" si="26">IF(IU59530="PH","Non-Business day",IF(IT59531="Sunday","Non-Business day",IF(IT59531="Monday","Non-Business day","Business Day")))</f>
        <v>Business Day</v>
      </c>
      <c r="IW59530" s="1">
        <f>COUNTIF(IV$58122:IV59530,"Business Day")</f>
        <v>963</v>
      </c>
    </row>
    <row r="59531" spans="253:257" x14ac:dyDescent="0.25">
      <c r="IS59531" s="5">
        <v>43138</v>
      </c>
      <c r="IT59531" s="4" t="s">
        <v>23</v>
      </c>
      <c r="IU59531" s="4"/>
      <c r="IV59531" s="4" t="str">
        <f t="shared" si="26"/>
        <v>Business Day</v>
      </c>
      <c r="IW59531" s="1">
        <f>COUNTIF(IV$58122:IV59531,"Business Day")</f>
        <v>964</v>
      </c>
    </row>
    <row r="59532" spans="253:257" x14ac:dyDescent="0.25">
      <c r="IS59532" s="5">
        <v>43139</v>
      </c>
      <c r="IT59532" s="4" t="s">
        <v>24</v>
      </c>
      <c r="IU59532" s="4"/>
      <c r="IV59532" s="4" t="str">
        <f t="shared" si="26"/>
        <v>Business Day</v>
      </c>
      <c r="IW59532" s="1">
        <f>COUNTIF(IV$58122:IV59532,"Business Day")</f>
        <v>965</v>
      </c>
    </row>
    <row r="59533" spans="253:257" x14ac:dyDescent="0.25">
      <c r="IS59533" s="5">
        <v>43140</v>
      </c>
      <c r="IT59533" s="4" t="s">
        <v>25</v>
      </c>
      <c r="IU59533" s="4"/>
      <c r="IV59533" s="4" t="str">
        <f t="shared" si="26"/>
        <v>Business Day</v>
      </c>
      <c r="IW59533" s="1">
        <f>COUNTIF(IV$58122:IV59533,"Business Day")</f>
        <v>966</v>
      </c>
    </row>
    <row r="59534" spans="253:257" x14ac:dyDescent="0.25">
      <c r="IS59534" s="5">
        <v>43141</v>
      </c>
      <c r="IT59534" s="4" t="s">
        <v>26</v>
      </c>
      <c r="IU59534" s="4"/>
      <c r="IV59534" s="4" t="str">
        <f t="shared" si="26"/>
        <v>Non-Business day</v>
      </c>
      <c r="IW59534" s="1">
        <f>COUNTIF(IV$58122:IV59534,"Business Day")</f>
        <v>966</v>
      </c>
    </row>
    <row r="59535" spans="253:257" x14ac:dyDescent="0.25">
      <c r="IS59535" s="5">
        <v>43142</v>
      </c>
      <c r="IT59535" s="4" t="s">
        <v>27</v>
      </c>
      <c r="IU59535" s="4"/>
      <c r="IV59535" s="4" t="str">
        <f t="shared" si="26"/>
        <v>Non-Business day</v>
      </c>
      <c r="IW59535" s="1">
        <f>COUNTIF(IV$58122:IV59535,"Business Day")</f>
        <v>966</v>
      </c>
    </row>
    <row r="59536" spans="253:257" x14ac:dyDescent="0.25">
      <c r="IS59536" s="5">
        <v>43143</v>
      </c>
      <c r="IT59536" s="4" t="s">
        <v>28</v>
      </c>
      <c r="IU59536" s="4"/>
      <c r="IV59536" s="4" t="str">
        <f t="shared" si="26"/>
        <v>Business Day</v>
      </c>
      <c r="IW59536" s="1">
        <f>COUNTIF(IV$58122:IV59536,"Business Day")</f>
        <v>967</v>
      </c>
    </row>
    <row r="59537" spans="253:257" x14ac:dyDescent="0.25">
      <c r="IS59537" s="5">
        <v>43144</v>
      </c>
      <c r="IT59537" s="4" t="s">
        <v>29</v>
      </c>
      <c r="IU59537" s="4" t="s">
        <v>32</v>
      </c>
      <c r="IV59537" s="4" t="str">
        <f t="shared" si="26"/>
        <v>Non-Business day</v>
      </c>
      <c r="IW59537" s="1">
        <f>COUNTIF(IV$58122:IV59537,"Business Day")</f>
        <v>967</v>
      </c>
    </row>
    <row r="59538" spans="253:257" x14ac:dyDescent="0.25">
      <c r="IS59538" s="5">
        <v>43145</v>
      </c>
      <c r="IT59538" s="4" t="s">
        <v>23</v>
      </c>
      <c r="IU59538" s="4"/>
      <c r="IV59538" s="4" t="str">
        <f t="shared" si="26"/>
        <v>Business Day</v>
      </c>
      <c r="IW59538" s="1">
        <f>COUNTIF(IV$58122:IV59538,"Business Day")</f>
        <v>968</v>
      </c>
    </row>
    <row r="59539" spans="253:257" x14ac:dyDescent="0.25">
      <c r="IS59539" s="5">
        <v>43146</v>
      </c>
      <c r="IT59539" s="4" t="s">
        <v>24</v>
      </c>
      <c r="IU59539" s="4"/>
      <c r="IV59539" s="4" t="str">
        <f t="shared" si="26"/>
        <v>Business Day</v>
      </c>
      <c r="IW59539" s="1">
        <f>COUNTIF(IV$58122:IV59539,"Business Day")</f>
        <v>969</v>
      </c>
    </row>
    <row r="59540" spans="253:257" x14ac:dyDescent="0.25">
      <c r="IS59540" s="5">
        <v>43147</v>
      </c>
      <c r="IT59540" s="4" t="s">
        <v>25</v>
      </c>
      <c r="IU59540" s="4" t="s">
        <v>32</v>
      </c>
      <c r="IV59540" s="4" t="str">
        <f t="shared" si="26"/>
        <v>Non-Business day</v>
      </c>
      <c r="IW59540" s="1">
        <f>COUNTIF(IV$58122:IV59540,"Business Day")</f>
        <v>969</v>
      </c>
    </row>
    <row r="59541" spans="253:257" x14ac:dyDescent="0.25">
      <c r="IS59541" s="5">
        <v>43148</v>
      </c>
      <c r="IT59541" s="4" t="s">
        <v>26</v>
      </c>
      <c r="IU59541" s="4"/>
      <c r="IV59541" s="4" t="str">
        <f t="shared" si="26"/>
        <v>Non-Business day</v>
      </c>
      <c r="IW59541" s="1">
        <f>COUNTIF(IV$58122:IV59541,"Business Day")</f>
        <v>969</v>
      </c>
    </row>
    <row r="59542" spans="253:257" x14ac:dyDescent="0.25">
      <c r="IS59542" s="5">
        <v>43149</v>
      </c>
      <c r="IT59542" s="4" t="s">
        <v>27</v>
      </c>
      <c r="IU59542" s="4"/>
      <c r="IV59542" s="4" t="str">
        <f t="shared" si="26"/>
        <v>Non-Business day</v>
      </c>
      <c r="IW59542" s="1">
        <f>COUNTIF(IV$58122:IV59542,"Business Day")</f>
        <v>969</v>
      </c>
    </row>
    <row r="59543" spans="253:257" x14ac:dyDescent="0.25">
      <c r="IS59543" s="5">
        <v>43150</v>
      </c>
      <c r="IT59543" s="4" t="s">
        <v>28</v>
      </c>
      <c r="IU59543" s="4"/>
      <c r="IV59543" s="4" t="str">
        <f t="shared" si="26"/>
        <v>Business Day</v>
      </c>
      <c r="IW59543" s="1">
        <f>COUNTIF(IV$58122:IV59543,"Business Day")</f>
        <v>970</v>
      </c>
    </row>
    <row r="59544" spans="253:257" x14ac:dyDescent="0.25">
      <c r="IS59544" s="5">
        <v>43151</v>
      </c>
      <c r="IT59544" s="4" t="s">
        <v>29</v>
      </c>
      <c r="IU59544" s="4"/>
      <c r="IV59544" s="4" t="str">
        <f t="shared" si="26"/>
        <v>Business Day</v>
      </c>
      <c r="IW59544" s="1">
        <f>COUNTIF(IV$58122:IV59544,"Business Day")</f>
        <v>971</v>
      </c>
    </row>
    <row r="59545" spans="253:257" x14ac:dyDescent="0.25">
      <c r="IS59545" s="5">
        <v>43152</v>
      </c>
      <c r="IT59545" s="4" t="s">
        <v>23</v>
      </c>
      <c r="IU59545" s="4"/>
      <c r="IV59545" s="4" t="str">
        <f t="shared" si="26"/>
        <v>Business Day</v>
      </c>
      <c r="IW59545" s="1">
        <f>COUNTIF(IV$58122:IV59545,"Business Day")</f>
        <v>972</v>
      </c>
    </row>
    <row r="59546" spans="253:257" x14ac:dyDescent="0.25">
      <c r="IS59546" s="5">
        <v>43153</v>
      </c>
      <c r="IT59546" s="4" t="s">
        <v>24</v>
      </c>
      <c r="IU59546" s="4"/>
      <c r="IV59546" s="4" t="str">
        <f t="shared" si="26"/>
        <v>Business Day</v>
      </c>
      <c r="IW59546" s="1">
        <f>COUNTIF(IV$58122:IV59546,"Business Day")</f>
        <v>973</v>
      </c>
    </row>
    <row r="59547" spans="253:257" x14ac:dyDescent="0.25">
      <c r="IS59547" s="5">
        <v>43154</v>
      </c>
      <c r="IT59547" s="4" t="s">
        <v>25</v>
      </c>
      <c r="IU59547" s="4"/>
      <c r="IV59547" s="4" t="str">
        <f t="shared" si="26"/>
        <v>Business Day</v>
      </c>
      <c r="IW59547" s="1">
        <f>COUNTIF(IV$58122:IV59547,"Business Day")</f>
        <v>974</v>
      </c>
    </row>
    <row r="59548" spans="253:257" x14ac:dyDescent="0.25">
      <c r="IS59548" s="5">
        <v>43155</v>
      </c>
      <c r="IT59548" s="4" t="s">
        <v>26</v>
      </c>
      <c r="IU59548" s="4"/>
      <c r="IV59548" s="4" t="str">
        <f t="shared" si="26"/>
        <v>Non-Business day</v>
      </c>
      <c r="IW59548" s="1">
        <f>COUNTIF(IV$58122:IV59548,"Business Day")</f>
        <v>974</v>
      </c>
    </row>
    <row r="59549" spans="253:257" x14ac:dyDescent="0.25">
      <c r="IS59549" s="5">
        <v>43156</v>
      </c>
      <c r="IT59549" s="4" t="s">
        <v>27</v>
      </c>
      <c r="IU59549" s="4"/>
      <c r="IV59549" s="4" t="str">
        <f t="shared" si="26"/>
        <v>Non-Business day</v>
      </c>
      <c r="IW59549" s="1">
        <f>COUNTIF(IV$58122:IV59549,"Business Day")</f>
        <v>974</v>
      </c>
    </row>
    <row r="59550" spans="253:257" x14ac:dyDescent="0.25">
      <c r="IS59550" s="5">
        <v>43157</v>
      </c>
      <c r="IT59550" s="4" t="s">
        <v>28</v>
      </c>
      <c r="IU59550" s="4"/>
      <c r="IV59550" s="4" t="str">
        <f t="shared" si="26"/>
        <v>Business Day</v>
      </c>
      <c r="IW59550" s="1">
        <f>COUNTIF(IV$58122:IV59550,"Business Day")</f>
        <v>975</v>
      </c>
    </row>
    <row r="59551" spans="253:257" x14ac:dyDescent="0.25">
      <c r="IS59551" s="5">
        <v>43158</v>
      </c>
      <c r="IT59551" s="4" t="s">
        <v>29</v>
      </c>
      <c r="IU59551" s="4"/>
      <c r="IV59551" s="4" t="str">
        <f t="shared" si="26"/>
        <v>Business Day</v>
      </c>
      <c r="IW59551" s="1">
        <f>COUNTIF(IV$58122:IV59551,"Business Day")</f>
        <v>976</v>
      </c>
    </row>
    <row r="59552" spans="253:257" x14ac:dyDescent="0.25">
      <c r="IS59552" s="5">
        <v>43159</v>
      </c>
      <c r="IT59552" s="4" t="s">
        <v>23</v>
      </c>
      <c r="IU59552" s="4"/>
      <c r="IV59552" s="4" t="str">
        <f t="shared" si="26"/>
        <v>Business Day</v>
      </c>
      <c r="IW59552" s="1">
        <f>COUNTIF(IV$58122:IV59552,"Business Day")</f>
        <v>977</v>
      </c>
    </row>
    <row r="59553" spans="253:257" x14ac:dyDescent="0.25">
      <c r="IS59553" s="5">
        <v>43160</v>
      </c>
      <c r="IT59553" s="4" t="s">
        <v>24</v>
      </c>
      <c r="IU59553" s="4"/>
      <c r="IV59553" s="4" t="str">
        <f t="shared" si="26"/>
        <v>Business Day</v>
      </c>
      <c r="IW59553" s="1">
        <f>COUNTIF(IV$58122:IV59553,"Business Day")</f>
        <v>978</v>
      </c>
    </row>
    <row r="59554" spans="253:257" x14ac:dyDescent="0.25">
      <c r="IS59554" s="5">
        <v>43161</v>
      </c>
      <c r="IT59554" s="4" t="s">
        <v>25</v>
      </c>
      <c r="IU59554" s="4"/>
      <c r="IV59554" s="4" t="str">
        <f t="shared" si="26"/>
        <v>Business Day</v>
      </c>
      <c r="IW59554" s="1">
        <f>COUNTIF(IV$58122:IV59554,"Business Day")</f>
        <v>979</v>
      </c>
    </row>
    <row r="59555" spans="253:257" x14ac:dyDescent="0.25">
      <c r="IS59555" s="5">
        <v>43162</v>
      </c>
      <c r="IT59555" s="4" t="s">
        <v>26</v>
      </c>
      <c r="IU59555" s="4"/>
      <c r="IV59555" s="4" t="str">
        <f t="shared" si="26"/>
        <v>Non-Business day</v>
      </c>
      <c r="IW59555" s="1">
        <f>COUNTIF(IV$58122:IV59555,"Business Day")</f>
        <v>979</v>
      </c>
    </row>
    <row r="59556" spans="253:257" x14ac:dyDescent="0.25">
      <c r="IS59556" s="5">
        <v>43163</v>
      </c>
      <c r="IT59556" s="4" t="s">
        <v>27</v>
      </c>
      <c r="IU59556" s="4"/>
      <c r="IV59556" s="4" t="str">
        <f t="shared" si="26"/>
        <v>Non-Business day</v>
      </c>
      <c r="IW59556" s="1">
        <f>COUNTIF(IV$58122:IV59556,"Business Day")</f>
        <v>979</v>
      </c>
    </row>
    <row r="59557" spans="253:257" x14ac:dyDescent="0.25">
      <c r="IS59557" s="5">
        <v>43164</v>
      </c>
      <c r="IT59557" s="4" t="s">
        <v>28</v>
      </c>
      <c r="IU59557" s="4"/>
      <c r="IV59557" s="4" t="str">
        <f t="shared" si="26"/>
        <v>Business Day</v>
      </c>
      <c r="IW59557" s="1">
        <f>COUNTIF(IV$58122:IV59557,"Business Day")</f>
        <v>980</v>
      </c>
    </row>
    <row r="59558" spans="253:257" x14ac:dyDescent="0.25">
      <c r="IS59558" s="5">
        <v>43165</v>
      </c>
      <c r="IT59558" s="4" t="s">
        <v>29</v>
      </c>
      <c r="IU59558" s="4"/>
      <c r="IV59558" s="4" t="str">
        <f t="shared" si="26"/>
        <v>Business Day</v>
      </c>
      <c r="IW59558" s="1">
        <f>COUNTIF(IV$58122:IV59558,"Business Day")</f>
        <v>981</v>
      </c>
    </row>
    <row r="59559" spans="253:257" x14ac:dyDescent="0.25">
      <c r="IS59559" s="5">
        <v>43166</v>
      </c>
      <c r="IT59559" s="4" t="s">
        <v>23</v>
      </c>
      <c r="IU59559" s="4"/>
      <c r="IV59559" s="4" t="str">
        <f t="shared" si="26"/>
        <v>Business Day</v>
      </c>
      <c r="IW59559" s="1">
        <f>COUNTIF(IV$58122:IV59559,"Business Day")</f>
        <v>982</v>
      </c>
    </row>
    <row r="59560" spans="253:257" x14ac:dyDescent="0.25">
      <c r="IS59560" s="5">
        <v>43167</v>
      </c>
      <c r="IT59560" s="4" t="s">
        <v>24</v>
      </c>
      <c r="IU59560" s="4"/>
      <c r="IV59560" s="4" t="str">
        <f t="shared" si="26"/>
        <v>Business Day</v>
      </c>
      <c r="IW59560" s="1">
        <f>COUNTIF(IV$58122:IV59560,"Business Day")</f>
        <v>983</v>
      </c>
    </row>
    <row r="59561" spans="253:257" x14ac:dyDescent="0.25">
      <c r="IS59561" s="5">
        <v>43168</v>
      </c>
      <c r="IT59561" s="4" t="s">
        <v>25</v>
      </c>
      <c r="IU59561" s="4"/>
      <c r="IV59561" s="4" t="str">
        <f t="shared" si="26"/>
        <v>Business Day</v>
      </c>
      <c r="IW59561" s="1">
        <f>COUNTIF(IV$58122:IV59561,"Business Day")</f>
        <v>984</v>
      </c>
    </row>
    <row r="59562" spans="253:257" x14ac:dyDescent="0.25">
      <c r="IS59562" s="5">
        <v>43169</v>
      </c>
      <c r="IT59562" s="4" t="s">
        <v>26</v>
      </c>
      <c r="IU59562" s="4"/>
      <c r="IV59562" s="4" t="str">
        <f t="shared" si="26"/>
        <v>Non-Business day</v>
      </c>
      <c r="IW59562" s="1">
        <f>COUNTIF(IV$58122:IV59562,"Business Day")</f>
        <v>984</v>
      </c>
    </row>
    <row r="59563" spans="253:257" x14ac:dyDescent="0.25">
      <c r="IS59563" s="5">
        <v>43170</v>
      </c>
      <c r="IT59563" s="4" t="s">
        <v>27</v>
      </c>
      <c r="IU59563" s="4"/>
      <c r="IV59563" s="4" t="str">
        <f t="shared" si="26"/>
        <v>Non-Business day</v>
      </c>
      <c r="IW59563" s="1">
        <f>COUNTIF(IV$58122:IV59563,"Business Day")</f>
        <v>984</v>
      </c>
    </row>
    <row r="59564" spans="253:257" x14ac:dyDescent="0.25">
      <c r="IS59564" s="5">
        <v>43171</v>
      </c>
      <c r="IT59564" s="4" t="s">
        <v>28</v>
      </c>
      <c r="IU59564" s="4" t="s">
        <v>32</v>
      </c>
      <c r="IV59564" s="4" t="str">
        <f t="shared" si="26"/>
        <v>Non-Business day</v>
      </c>
      <c r="IW59564" s="1">
        <f>COUNTIF(IV$58122:IV59564,"Business Day")</f>
        <v>984</v>
      </c>
    </row>
    <row r="59565" spans="253:257" x14ac:dyDescent="0.25">
      <c r="IS59565" s="5">
        <v>43172</v>
      </c>
      <c r="IT59565" s="4" t="s">
        <v>29</v>
      </c>
      <c r="IU59565" s="4"/>
      <c r="IV59565" s="4" t="str">
        <f t="shared" si="26"/>
        <v>Business Day</v>
      </c>
      <c r="IW59565" s="1">
        <f>COUNTIF(IV$58122:IV59565,"Business Day")</f>
        <v>985</v>
      </c>
    </row>
    <row r="59566" spans="253:257" x14ac:dyDescent="0.25">
      <c r="IS59566" s="5">
        <v>43173</v>
      </c>
      <c r="IT59566" s="4" t="s">
        <v>23</v>
      </c>
      <c r="IU59566" s="4"/>
      <c r="IV59566" s="4" t="str">
        <f t="shared" si="26"/>
        <v>Business Day</v>
      </c>
      <c r="IW59566" s="1">
        <f>COUNTIF(IV$58122:IV59566,"Business Day")</f>
        <v>986</v>
      </c>
    </row>
    <row r="59567" spans="253:257" x14ac:dyDescent="0.25">
      <c r="IS59567" s="5">
        <v>43174</v>
      </c>
      <c r="IT59567" s="4" t="s">
        <v>24</v>
      </c>
      <c r="IU59567" s="4"/>
      <c r="IV59567" s="4" t="str">
        <f t="shared" si="26"/>
        <v>Business Day</v>
      </c>
      <c r="IW59567" s="1">
        <f>COUNTIF(IV$58122:IV59567,"Business Day")</f>
        <v>987</v>
      </c>
    </row>
    <row r="59568" spans="253:257" x14ac:dyDescent="0.25">
      <c r="IS59568" s="5">
        <v>43175</v>
      </c>
      <c r="IT59568" s="4" t="s">
        <v>25</v>
      </c>
      <c r="IU59568" s="4"/>
      <c r="IV59568" s="4" t="str">
        <f t="shared" si="26"/>
        <v>Business Day</v>
      </c>
      <c r="IW59568" s="1">
        <f>COUNTIF(IV$58122:IV59568,"Business Day")</f>
        <v>988</v>
      </c>
    </row>
    <row r="59569" spans="253:257" x14ac:dyDescent="0.25">
      <c r="IS59569" s="5">
        <v>43176</v>
      </c>
      <c r="IT59569" s="4" t="s">
        <v>26</v>
      </c>
      <c r="IU59569" s="4"/>
      <c r="IV59569" s="4" t="str">
        <f t="shared" si="26"/>
        <v>Non-Business day</v>
      </c>
      <c r="IW59569" s="1">
        <f>COUNTIF(IV$58122:IV59569,"Business Day")</f>
        <v>988</v>
      </c>
    </row>
    <row r="59570" spans="253:257" x14ac:dyDescent="0.25">
      <c r="IS59570" s="5">
        <v>43177</v>
      </c>
      <c r="IT59570" s="4" t="s">
        <v>27</v>
      </c>
      <c r="IU59570" s="4" t="s">
        <v>32</v>
      </c>
      <c r="IV59570" s="4" t="str">
        <f t="shared" si="26"/>
        <v>Non-Business day</v>
      </c>
      <c r="IW59570" s="1">
        <f>COUNTIF(IV$58122:IV59570,"Business Day")</f>
        <v>988</v>
      </c>
    </row>
    <row r="59571" spans="253:257" x14ac:dyDescent="0.25">
      <c r="IS59571" s="5">
        <v>43178</v>
      </c>
      <c r="IT59571" s="4" t="s">
        <v>28</v>
      </c>
      <c r="IU59571" s="4"/>
      <c r="IV59571" s="4" t="str">
        <f t="shared" si="26"/>
        <v>Business Day</v>
      </c>
      <c r="IW59571" s="1">
        <f>COUNTIF(IV$58122:IV59571,"Business Day")</f>
        <v>989</v>
      </c>
    </row>
    <row r="59572" spans="253:257" x14ac:dyDescent="0.25">
      <c r="IS59572" s="5">
        <v>43179</v>
      </c>
      <c r="IT59572" s="4" t="s">
        <v>29</v>
      </c>
      <c r="IU59572" s="4"/>
      <c r="IV59572" s="4" t="str">
        <f t="shared" si="26"/>
        <v>Business Day</v>
      </c>
      <c r="IW59572" s="1">
        <f>COUNTIF(IV$58122:IV59572,"Business Day")</f>
        <v>990</v>
      </c>
    </row>
    <row r="59573" spans="253:257" x14ac:dyDescent="0.25">
      <c r="IS59573" s="5">
        <v>43180</v>
      </c>
      <c r="IT59573" s="4" t="s">
        <v>23</v>
      </c>
      <c r="IU59573" s="4"/>
      <c r="IV59573" s="4" t="str">
        <f t="shared" si="26"/>
        <v>Business Day</v>
      </c>
      <c r="IW59573" s="1">
        <f>COUNTIF(IV$58122:IV59573,"Business Day")</f>
        <v>991</v>
      </c>
    </row>
    <row r="59574" spans="253:257" x14ac:dyDescent="0.25">
      <c r="IS59574" s="5">
        <v>43181</v>
      </c>
      <c r="IT59574" s="4" t="s">
        <v>24</v>
      </c>
      <c r="IU59574" s="4"/>
      <c r="IV59574" s="4" t="str">
        <f t="shared" si="26"/>
        <v>Business Day</v>
      </c>
      <c r="IW59574" s="1">
        <f>COUNTIF(IV$58122:IV59574,"Business Day")</f>
        <v>992</v>
      </c>
    </row>
    <row r="59575" spans="253:257" x14ac:dyDescent="0.25">
      <c r="IS59575" s="5">
        <v>43182</v>
      </c>
      <c r="IT59575" s="4" t="s">
        <v>25</v>
      </c>
      <c r="IU59575" s="4"/>
      <c r="IV59575" s="4" t="str">
        <f t="shared" si="26"/>
        <v>Business Day</v>
      </c>
      <c r="IW59575" s="1">
        <f>COUNTIF(IV$58122:IV59575,"Business Day")</f>
        <v>993</v>
      </c>
    </row>
    <row r="59576" spans="253:257" x14ac:dyDescent="0.25">
      <c r="IS59576" s="5">
        <v>43183</v>
      </c>
      <c r="IT59576" s="4" t="s">
        <v>26</v>
      </c>
      <c r="IU59576" s="4"/>
      <c r="IV59576" s="4" t="str">
        <f t="shared" si="26"/>
        <v>Non-Business day</v>
      </c>
      <c r="IW59576" s="1">
        <f>COUNTIF(IV$58122:IV59576,"Business Day")</f>
        <v>993</v>
      </c>
    </row>
    <row r="59577" spans="253:257" x14ac:dyDescent="0.25">
      <c r="IS59577" s="5">
        <v>43184</v>
      </c>
      <c r="IT59577" s="4" t="s">
        <v>27</v>
      </c>
      <c r="IU59577" s="4"/>
      <c r="IV59577" s="4" t="str">
        <f t="shared" si="26"/>
        <v>Non-Business day</v>
      </c>
      <c r="IW59577" s="1">
        <f>COUNTIF(IV$58122:IV59577,"Business Day")</f>
        <v>993</v>
      </c>
    </row>
    <row r="59578" spans="253:257" x14ac:dyDescent="0.25">
      <c r="IS59578" s="5">
        <v>43185</v>
      </c>
      <c r="IT59578" s="4" t="s">
        <v>28</v>
      </c>
      <c r="IU59578" s="4"/>
      <c r="IV59578" s="4" t="str">
        <f t="shared" si="26"/>
        <v>Business Day</v>
      </c>
      <c r="IW59578" s="1">
        <f>COUNTIF(IV$58122:IV59578,"Business Day")</f>
        <v>994</v>
      </c>
    </row>
    <row r="59579" spans="253:257" x14ac:dyDescent="0.25">
      <c r="IS59579" s="5">
        <v>43186</v>
      </c>
      <c r="IT59579" s="4" t="s">
        <v>29</v>
      </c>
      <c r="IU59579" s="4"/>
      <c r="IV59579" s="4" t="str">
        <f t="shared" si="26"/>
        <v>Business Day</v>
      </c>
      <c r="IW59579" s="1">
        <f>COUNTIF(IV$58122:IV59579,"Business Day")</f>
        <v>995</v>
      </c>
    </row>
    <row r="59580" spans="253:257" x14ac:dyDescent="0.25">
      <c r="IS59580" s="5">
        <v>43187</v>
      </c>
      <c r="IT59580" s="4" t="s">
        <v>23</v>
      </c>
      <c r="IU59580" s="4"/>
      <c r="IV59580" s="4" t="str">
        <f t="shared" si="26"/>
        <v>Business Day</v>
      </c>
      <c r="IW59580" s="1">
        <f>COUNTIF(IV$58122:IV59580,"Business Day")</f>
        <v>996</v>
      </c>
    </row>
    <row r="59581" spans="253:257" x14ac:dyDescent="0.25">
      <c r="IS59581" s="5">
        <v>43188</v>
      </c>
      <c r="IT59581" s="4" t="s">
        <v>24</v>
      </c>
      <c r="IU59581" s="4"/>
      <c r="IV59581" s="4" t="str">
        <f t="shared" si="26"/>
        <v>Business Day</v>
      </c>
      <c r="IW59581" s="1">
        <f>COUNTIF(IV$58122:IV59581,"Business Day")</f>
        <v>997</v>
      </c>
    </row>
    <row r="59582" spans="253:257" x14ac:dyDescent="0.25">
      <c r="IS59582" s="5">
        <v>43189</v>
      </c>
      <c r="IT59582" s="4" t="s">
        <v>25</v>
      </c>
      <c r="IU59582" s="4"/>
      <c r="IV59582" s="4" t="str">
        <f t="shared" si="26"/>
        <v>Business Day</v>
      </c>
      <c r="IW59582" s="1">
        <f>COUNTIF(IV$58122:IV59582,"Business Day")</f>
        <v>998</v>
      </c>
    </row>
    <row r="59583" spans="253:257" x14ac:dyDescent="0.25">
      <c r="IS59583" s="5">
        <v>43190</v>
      </c>
      <c r="IT59583" s="4" t="s">
        <v>26</v>
      </c>
      <c r="IU59583" s="4"/>
      <c r="IV59583" s="4" t="str">
        <f t="shared" si="26"/>
        <v>Non-Business day</v>
      </c>
      <c r="IW59583" s="1">
        <f>COUNTIF(IV$58122:IV59583,"Business Day")</f>
        <v>998</v>
      </c>
    </row>
    <row r="59584" spans="253:257" x14ac:dyDescent="0.25">
      <c r="IS59584" s="5">
        <v>43191</v>
      </c>
      <c r="IT59584" s="4" t="s">
        <v>27</v>
      </c>
      <c r="IU59584" s="4"/>
      <c r="IV59584" s="4" t="str">
        <f t="shared" si="26"/>
        <v>Non-Business day</v>
      </c>
      <c r="IW59584" s="1">
        <f>COUNTIF(IV$58122:IV59584,"Business Day")</f>
        <v>998</v>
      </c>
    </row>
    <row r="59585" spans="253:257" x14ac:dyDescent="0.25">
      <c r="IS59585" s="5">
        <v>43192</v>
      </c>
      <c r="IT59585" s="4" t="s">
        <v>28</v>
      </c>
      <c r="IU59585" s="4"/>
      <c r="IV59585" s="4" t="str">
        <f t="shared" si="26"/>
        <v>Business Day</v>
      </c>
      <c r="IW59585" s="1">
        <f>COUNTIF(IV$58122:IV59585,"Business Day")</f>
        <v>999</v>
      </c>
    </row>
    <row r="59586" spans="253:257" x14ac:dyDescent="0.25">
      <c r="IS59586" s="5">
        <v>43193</v>
      </c>
      <c r="IT59586" s="4" t="s">
        <v>29</v>
      </c>
      <c r="IU59586" s="4"/>
      <c r="IV59586" s="4" t="str">
        <f t="shared" si="26"/>
        <v>Business Day</v>
      </c>
      <c r="IW59586" s="1">
        <f>COUNTIF(IV$58122:IV59586,"Business Day")</f>
        <v>1000</v>
      </c>
    </row>
    <row r="59587" spans="253:257" x14ac:dyDescent="0.25">
      <c r="IS59587" s="5">
        <v>43194</v>
      </c>
      <c r="IT59587" s="4" t="s">
        <v>23</v>
      </c>
      <c r="IU59587" s="4"/>
      <c r="IV59587" s="4" t="str">
        <f t="shared" si="26"/>
        <v>Business Day</v>
      </c>
      <c r="IW59587" s="1">
        <f>COUNTIF(IV$58122:IV59587,"Business Day")</f>
        <v>1001</v>
      </c>
    </row>
    <row r="59588" spans="253:257" x14ac:dyDescent="0.25">
      <c r="IS59588" s="5">
        <v>43195</v>
      </c>
      <c r="IT59588" s="4" t="s">
        <v>24</v>
      </c>
      <c r="IU59588" s="4"/>
      <c r="IV59588" s="4" t="str">
        <f t="shared" si="26"/>
        <v>Business Day</v>
      </c>
      <c r="IW59588" s="1">
        <f>COUNTIF(IV$58122:IV59588,"Business Day")</f>
        <v>1002</v>
      </c>
    </row>
    <row r="59589" spans="253:257" x14ac:dyDescent="0.25">
      <c r="IS59589" s="5">
        <v>43196</v>
      </c>
      <c r="IT59589" s="4" t="s">
        <v>25</v>
      </c>
      <c r="IU59589" s="4"/>
      <c r="IV59589" s="4" t="str">
        <f t="shared" si="26"/>
        <v>Business Day</v>
      </c>
      <c r="IW59589" s="1">
        <f>COUNTIF(IV$58122:IV59589,"Business Day")</f>
        <v>1003</v>
      </c>
    </row>
    <row r="59590" spans="253:257" x14ac:dyDescent="0.25">
      <c r="IS59590" s="5">
        <v>43197</v>
      </c>
      <c r="IT59590" s="4" t="s">
        <v>26</v>
      </c>
      <c r="IU59590" s="4"/>
      <c r="IV59590" s="4" t="str">
        <f t="shared" si="26"/>
        <v>Non-Business day</v>
      </c>
      <c r="IW59590" s="1">
        <f>COUNTIF(IV$58122:IV59590,"Business Day")</f>
        <v>1003</v>
      </c>
    </row>
    <row r="59591" spans="253:257" x14ac:dyDescent="0.25">
      <c r="IS59591" s="5">
        <v>43198</v>
      </c>
      <c r="IT59591" s="4" t="s">
        <v>27</v>
      </c>
      <c r="IU59591" s="4"/>
      <c r="IV59591" s="4" t="str">
        <f t="shared" si="26"/>
        <v>Non-Business day</v>
      </c>
      <c r="IW59591" s="1">
        <f>COUNTIF(IV$58122:IV59591,"Business Day")</f>
        <v>1003</v>
      </c>
    </row>
    <row r="59592" spans="253:257" x14ac:dyDescent="0.25">
      <c r="IS59592" s="5">
        <v>43199</v>
      </c>
      <c r="IT59592" s="4" t="s">
        <v>28</v>
      </c>
      <c r="IU59592" s="4"/>
      <c r="IV59592" s="4" t="str">
        <f t="shared" si="26"/>
        <v>Business Day</v>
      </c>
      <c r="IW59592" s="1">
        <f>COUNTIF(IV$58122:IV59592,"Business Day")</f>
        <v>1004</v>
      </c>
    </row>
    <row r="59593" spans="253:257" x14ac:dyDescent="0.25">
      <c r="IS59593" s="5">
        <v>43200</v>
      </c>
      <c r="IT59593" s="4" t="s">
        <v>29</v>
      </c>
      <c r="IU59593" s="4"/>
      <c r="IV59593" s="4" t="str">
        <f t="shared" si="26"/>
        <v>Business Day</v>
      </c>
      <c r="IW59593" s="1">
        <f>COUNTIF(IV$58122:IV59593,"Business Day")</f>
        <v>1005</v>
      </c>
    </row>
    <row r="59594" spans="253:257" x14ac:dyDescent="0.25">
      <c r="IS59594" s="5">
        <v>43201</v>
      </c>
      <c r="IT59594" s="4" t="s">
        <v>23</v>
      </c>
      <c r="IU59594" s="4"/>
      <c r="IV59594" s="4" t="str">
        <f t="shared" ref="IV59594:IV59657" si="27">IF(IU59594="PH","Non-Business day",IF(IT59595="Sunday","Non-Business day",IF(IT59595="Monday","Non-Business day","Business Day")))</f>
        <v>Business Day</v>
      </c>
      <c r="IW59594" s="1">
        <f>COUNTIF(IV$58122:IV59594,"Business Day")</f>
        <v>1006</v>
      </c>
    </row>
    <row r="59595" spans="253:257" x14ac:dyDescent="0.25">
      <c r="IS59595" s="5">
        <v>43202</v>
      </c>
      <c r="IT59595" s="4" t="s">
        <v>24</v>
      </c>
      <c r="IU59595" s="4"/>
      <c r="IV59595" s="4" t="str">
        <f t="shared" si="27"/>
        <v>Business Day</v>
      </c>
      <c r="IW59595" s="1">
        <f>COUNTIF(IV$58122:IV59595,"Business Day")</f>
        <v>1007</v>
      </c>
    </row>
    <row r="59596" spans="253:257" x14ac:dyDescent="0.25">
      <c r="IS59596" s="5">
        <v>43203</v>
      </c>
      <c r="IT59596" s="4" t="s">
        <v>25</v>
      </c>
      <c r="IU59596" s="4"/>
      <c r="IV59596" s="4" t="str">
        <f t="shared" si="27"/>
        <v>Business Day</v>
      </c>
      <c r="IW59596" s="1">
        <f>COUNTIF(IV$58122:IV59596,"Business Day")</f>
        <v>1008</v>
      </c>
    </row>
    <row r="59597" spans="253:257" x14ac:dyDescent="0.25">
      <c r="IS59597" s="5">
        <v>43204</v>
      </c>
      <c r="IT59597" s="4" t="s">
        <v>26</v>
      </c>
      <c r="IU59597" s="4"/>
      <c r="IV59597" s="4" t="str">
        <f t="shared" si="27"/>
        <v>Non-Business day</v>
      </c>
      <c r="IW59597" s="1">
        <f>COUNTIF(IV$58122:IV59597,"Business Day")</f>
        <v>1008</v>
      </c>
    </row>
    <row r="59598" spans="253:257" x14ac:dyDescent="0.25">
      <c r="IS59598" s="5">
        <v>43205</v>
      </c>
      <c r="IT59598" s="4" t="s">
        <v>27</v>
      </c>
      <c r="IU59598" s="4"/>
      <c r="IV59598" s="4" t="str">
        <f t="shared" si="27"/>
        <v>Non-Business day</v>
      </c>
      <c r="IW59598" s="1">
        <f>COUNTIF(IV$58122:IV59598,"Business Day")</f>
        <v>1008</v>
      </c>
    </row>
    <row r="59599" spans="253:257" x14ac:dyDescent="0.25">
      <c r="IS59599" s="5">
        <v>43206</v>
      </c>
      <c r="IT59599" s="4" t="s">
        <v>28</v>
      </c>
      <c r="IU59599" s="4"/>
      <c r="IV59599" s="4" t="str">
        <f t="shared" si="27"/>
        <v>Business Day</v>
      </c>
      <c r="IW59599" s="1">
        <f>COUNTIF(IV$58122:IV59599,"Business Day")</f>
        <v>1009</v>
      </c>
    </row>
    <row r="59600" spans="253:257" x14ac:dyDescent="0.25">
      <c r="IS59600" s="5">
        <v>43207</v>
      </c>
      <c r="IT59600" s="4" t="s">
        <v>29</v>
      </c>
      <c r="IU59600" s="4"/>
      <c r="IV59600" s="4" t="str">
        <f t="shared" si="27"/>
        <v>Business Day</v>
      </c>
      <c r="IW59600" s="1">
        <f>COUNTIF(IV$58122:IV59600,"Business Day")</f>
        <v>1010</v>
      </c>
    </row>
    <row r="59601" spans="253:257" x14ac:dyDescent="0.25">
      <c r="IS59601" s="5">
        <v>43208</v>
      </c>
      <c r="IT59601" s="4" t="s">
        <v>23</v>
      </c>
      <c r="IU59601" s="4"/>
      <c r="IV59601" s="4" t="str">
        <f t="shared" si="27"/>
        <v>Business Day</v>
      </c>
      <c r="IW59601" s="1">
        <f>COUNTIF(IV$58122:IV59601,"Business Day")</f>
        <v>1011</v>
      </c>
    </row>
    <row r="59602" spans="253:257" x14ac:dyDescent="0.25">
      <c r="IS59602" s="5">
        <v>43209</v>
      </c>
      <c r="IT59602" s="4" t="s">
        <v>24</v>
      </c>
      <c r="IU59602" s="4"/>
      <c r="IV59602" s="4" t="str">
        <f t="shared" si="27"/>
        <v>Business Day</v>
      </c>
      <c r="IW59602" s="1">
        <f>COUNTIF(IV$58122:IV59602,"Business Day")</f>
        <v>1012</v>
      </c>
    </row>
    <row r="59603" spans="253:257" x14ac:dyDescent="0.25">
      <c r="IS59603" s="5">
        <v>43210</v>
      </c>
      <c r="IT59603" s="4" t="s">
        <v>25</v>
      </c>
      <c r="IU59603" s="4"/>
      <c r="IV59603" s="4" t="str">
        <f t="shared" si="27"/>
        <v>Business Day</v>
      </c>
      <c r="IW59603" s="1">
        <f>COUNTIF(IV$58122:IV59603,"Business Day")</f>
        <v>1013</v>
      </c>
    </row>
    <row r="59604" spans="253:257" x14ac:dyDescent="0.25">
      <c r="IS59604" s="5">
        <v>43211</v>
      </c>
      <c r="IT59604" s="4" t="s">
        <v>26</v>
      </c>
      <c r="IU59604" s="4"/>
      <c r="IV59604" s="4" t="str">
        <f t="shared" si="27"/>
        <v>Non-Business day</v>
      </c>
      <c r="IW59604" s="1">
        <f>COUNTIF(IV$58122:IV59604,"Business Day")</f>
        <v>1013</v>
      </c>
    </row>
    <row r="59605" spans="253:257" x14ac:dyDescent="0.25">
      <c r="IS59605" s="5">
        <v>43212</v>
      </c>
      <c r="IT59605" s="4" t="s">
        <v>27</v>
      </c>
      <c r="IU59605" s="4"/>
      <c r="IV59605" s="4" t="str">
        <f t="shared" si="27"/>
        <v>Non-Business day</v>
      </c>
      <c r="IW59605" s="1">
        <f>COUNTIF(IV$58122:IV59605,"Business Day")</f>
        <v>1013</v>
      </c>
    </row>
    <row r="59606" spans="253:257" x14ac:dyDescent="0.25">
      <c r="IS59606" s="5">
        <v>43213</v>
      </c>
      <c r="IT59606" s="4" t="s">
        <v>28</v>
      </c>
      <c r="IU59606" s="4"/>
      <c r="IV59606" s="4" t="str">
        <f t="shared" si="27"/>
        <v>Business Day</v>
      </c>
      <c r="IW59606" s="1">
        <f>COUNTIF(IV$58122:IV59606,"Business Day")</f>
        <v>1014</v>
      </c>
    </row>
    <row r="59607" spans="253:257" x14ac:dyDescent="0.25">
      <c r="IS59607" s="5">
        <v>43214</v>
      </c>
      <c r="IT59607" s="4" t="s">
        <v>29</v>
      </c>
      <c r="IU59607" s="4"/>
      <c r="IV59607" s="4" t="str">
        <f t="shared" si="27"/>
        <v>Business Day</v>
      </c>
      <c r="IW59607" s="1">
        <f>COUNTIF(IV$58122:IV59607,"Business Day")</f>
        <v>1015</v>
      </c>
    </row>
    <row r="59608" spans="253:257" x14ac:dyDescent="0.25">
      <c r="IS59608" s="5">
        <v>43215</v>
      </c>
      <c r="IT59608" s="4" t="s">
        <v>23</v>
      </c>
      <c r="IU59608" s="4"/>
      <c r="IV59608" s="4" t="str">
        <f t="shared" si="27"/>
        <v>Business Day</v>
      </c>
      <c r="IW59608" s="1">
        <f>COUNTIF(IV$58122:IV59608,"Business Day")</f>
        <v>1016</v>
      </c>
    </row>
    <row r="59609" spans="253:257" x14ac:dyDescent="0.25">
      <c r="IS59609" s="5">
        <v>43216</v>
      </c>
      <c r="IT59609" s="4" t="s">
        <v>24</v>
      </c>
      <c r="IU59609" s="4"/>
      <c r="IV59609" s="4" t="str">
        <f t="shared" si="27"/>
        <v>Business Day</v>
      </c>
      <c r="IW59609" s="1">
        <f>COUNTIF(IV$58122:IV59609,"Business Day")</f>
        <v>1017</v>
      </c>
    </row>
    <row r="59610" spans="253:257" x14ac:dyDescent="0.25">
      <c r="IS59610" s="5">
        <v>43217</v>
      </c>
      <c r="IT59610" s="4" t="s">
        <v>25</v>
      </c>
      <c r="IU59610" s="4"/>
      <c r="IV59610" s="4" t="str">
        <f t="shared" si="27"/>
        <v>Business Day</v>
      </c>
      <c r="IW59610" s="1">
        <f>COUNTIF(IV$58122:IV59610,"Business Day")</f>
        <v>1018</v>
      </c>
    </row>
    <row r="59611" spans="253:257" x14ac:dyDescent="0.25">
      <c r="IS59611" s="5">
        <v>43218</v>
      </c>
      <c r="IT59611" s="4" t="s">
        <v>26</v>
      </c>
      <c r="IU59611" s="4"/>
      <c r="IV59611" s="4" t="str">
        <f t="shared" si="27"/>
        <v>Non-Business day</v>
      </c>
      <c r="IW59611" s="1">
        <f>COUNTIF(IV$58122:IV59611,"Business Day")</f>
        <v>1018</v>
      </c>
    </row>
    <row r="59612" spans="253:257" x14ac:dyDescent="0.25">
      <c r="IS59612" s="5">
        <v>43219</v>
      </c>
      <c r="IT59612" s="4" t="s">
        <v>27</v>
      </c>
      <c r="IU59612" s="4"/>
      <c r="IV59612" s="4" t="str">
        <f t="shared" si="27"/>
        <v>Non-Business day</v>
      </c>
      <c r="IW59612" s="1">
        <f>COUNTIF(IV$58122:IV59612,"Business Day")</f>
        <v>1018</v>
      </c>
    </row>
    <row r="59613" spans="253:257" x14ac:dyDescent="0.25">
      <c r="IS59613" s="5">
        <v>43220</v>
      </c>
      <c r="IT59613" s="4" t="s">
        <v>28</v>
      </c>
      <c r="IU59613" s="4"/>
      <c r="IV59613" s="4" t="str">
        <f t="shared" si="27"/>
        <v>Business Day</v>
      </c>
      <c r="IW59613" s="1">
        <f>COUNTIF(IV$58122:IV59613,"Business Day")</f>
        <v>1019</v>
      </c>
    </row>
    <row r="59614" spans="253:257" x14ac:dyDescent="0.25">
      <c r="IS59614" s="5">
        <v>43221</v>
      </c>
      <c r="IT59614" s="4" t="s">
        <v>29</v>
      </c>
      <c r="IU59614" s="4" t="s">
        <v>32</v>
      </c>
      <c r="IV59614" s="4" t="str">
        <f t="shared" si="27"/>
        <v>Non-Business day</v>
      </c>
      <c r="IW59614" s="1">
        <f>COUNTIF(IV$58122:IV59614,"Business Day")</f>
        <v>1019</v>
      </c>
    </row>
    <row r="59615" spans="253:257" x14ac:dyDescent="0.25">
      <c r="IS59615" s="5">
        <v>43222</v>
      </c>
      <c r="IT59615" s="4" t="s">
        <v>23</v>
      </c>
      <c r="IU59615" s="4"/>
      <c r="IV59615" s="4" t="str">
        <f t="shared" si="27"/>
        <v>Business Day</v>
      </c>
      <c r="IW59615" s="1">
        <f>COUNTIF(IV$58122:IV59615,"Business Day")</f>
        <v>1020</v>
      </c>
    </row>
    <row r="59616" spans="253:257" x14ac:dyDescent="0.25">
      <c r="IS59616" s="5">
        <v>43223</v>
      </c>
      <c r="IT59616" s="4" t="s">
        <v>24</v>
      </c>
      <c r="IU59616" s="4"/>
      <c r="IV59616" s="4" t="str">
        <f t="shared" si="27"/>
        <v>Business Day</v>
      </c>
      <c r="IW59616" s="1">
        <f>COUNTIF(IV$58122:IV59616,"Business Day")</f>
        <v>1021</v>
      </c>
    </row>
    <row r="59617" spans="253:257" x14ac:dyDescent="0.25">
      <c r="IS59617" s="5">
        <v>43224</v>
      </c>
      <c r="IT59617" s="4" t="s">
        <v>25</v>
      </c>
      <c r="IU59617" s="4"/>
      <c r="IV59617" s="4" t="str">
        <f t="shared" si="27"/>
        <v>Business Day</v>
      </c>
      <c r="IW59617" s="1">
        <f>COUNTIF(IV$58122:IV59617,"Business Day")</f>
        <v>1022</v>
      </c>
    </row>
    <row r="59618" spans="253:257" x14ac:dyDescent="0.25">
      <c r="IS59618" s="5">
        <v>43225</v>
      </c>
      <c r="IT59618" s="4" t="s">
        <v>26</v>
      </c>
      <c r="IU59618" s="4"/>
      <c r="IV59618" s="4" t="str">
        <f t="shared" si="27"/>
        <v>Non-Business day</v>
      </c>
      <c r="IW59618" s="1">
        <f>COUNTIF(IV$58122:IV59618,"Business Day")</f>
        <v>1022</v>
      </c>
    </row>
    <row r="59619" spans="253:257" x14ac:dyDescent="0.25">
      <c r="IS59619" s="5">
        <v>43226</v>
      </c>
      <c r="IT59619" s="4" t="s">
        <v>27</v>
      </c>
      <c r="IU59619" s="4"/>
      <c r="IV59619" s="4" t="str">
        <f t="shared" si="27"/>
        <v>Non-Business day</v>
      </c>
      <c r="IW59619" s="1">
        <f>COUNTIF(IV$58122:IV59619,"Business Day")</f>
        <v>1022</v>
      </c>
    </row>
    <row r="59620" spans="253:257" x14ac:dyDescent="0.25">
      <c r="IS59620" s="5">
        <v>43227</v>
      </c>
      <c r="IT59620" s="4" t="s">
        <v>28</v>
      </c>
      <c r="IU59620" s="4"/>
      <c r="IV59620" s="4" t="str">
        <f t="shared" si="27"/>
        <v>Business Day</v>
      </c>
      <c r="IW59620" s="1">
        <f>COUNTIF(IV$58122:IV59620,"Business Day")</f>
        <v>1023</v>
      </c>
    </row>
    <row r="59621" spans="253:257" x14ac:dyDescent="0.25">
      <c r="IS59621" s="5">
        <v>43228</v>
      </c>
      <c r="IT59621" s="4" t="s">
        <v>29</v>
      </c>
      <c r="IU59621" s="4"/>
      <c r="IV59621" s="4" t="str">
        <f t="shared" si="27"/>
        <v>Business Day</v>
      </c>
      <c r="IW59621" s="1">
        <f>COUNTIF(IV$58122:IV59621,"Business Day")</f>
        <v>1024</v>
      </c>
    </row>
    <row r="59622" spans="253:257" x14ac:dyDescent="0.25">
      <c r="IS59622" s="5">
        <v>43229</v>
      </c>
      <c r="IT59622" s="4" t="s">
        <v>23</v>
      </c>
      <c r="IU59622" s="4"/>
      <c r="IV59622" s="4" t="str">
        <f t="shared" si="27"/>
        <v>Business Day</v>
      </c>
      <c r="IW59622" s="1">
        <f>COUNTIF(IV$58122:IV59622,"Business Day")</f>
        <v>1025</v>
      </c>
    </row>
    <row r="59623" spans="253:257" x14ac:dyDescent="0.25">
      <c r="IS59623" s="5">
        <v>43230</v>
      </c>
      <c r="IT59623" s="4" t="s">
        <v>24</v>
      </c>
      <c r="IU59623" s="4"/>
      <c r="IV59623" s="4" t="str">
        <f t="shared" si="27"/>
        <v>Business Day</v>
      </c>
      <c r="IW59623" s="1">
        <f>COUNTIF(IV$58122:IV59623,"Business Day")</f>
        <v>1026</v>
      </c>
    </row>
    <row r="59624" spans="253:257" x14ac:dyDescent="0.25">
      <c r="IS59624" s="5">
        <v>43231</v>
      </c>
      <c r="IT59624" s="4" t="s">
        <v>25</v>
      </c>
      <c r="IU59624" s="4"/>
      <c r="IV59624" s="4" t="str">
        <f t="shared" si="27"/>
        <v>Business Day</v>
      </c>
      <c r="IW59624" s="1">
        <f>COUNTIF(IV$58122:IV59624,"Business Day")</f>
        <v>1027</v>
      </c>
    </row>
    <row r="59625" spans="253:257" x14ac:dyDescent="0.25">
      <c r="IS59625" s="5">
        <v>43232</v>
      </c>
      <c r="IT59625" s="4" t="s">
        <v>26</v>
      </c>
      <c r="IU59625" s="4"/>
      <c r="IV59625" s="4" t="str">
        <f t="shared" si="27"/>
        <v>Non-Business day</v>
      </c>
      <c r="IW59625" s="1">
        <f>COUNTIF(IV$58122:IV59625,"Business Day")</f>
        <v>1027</v>
      </c>
    </row>
    <row r="59626" spans="253:257" x14ac:dyDescent="0.25">
      <c r="IS59626" s="5">
        <v>43233</v>
      </c>
      <c r="IT59626" s="4" t="s">
        <v>27</v>
      </c>
      <c r="IU59626" s="4"/>
      <c r="IV59626" s="4" t="str">
        <f t="shared" si="27"/>
        <v>Non-Business day</v>
      </c>
      <c r="IW59626" s="1">
        <f>COUNTIF(IV$58122:IV59626,"Business Day")</f>
        <v>1027</v>
      </c>
    </row>
    <row r="59627" spans="253:257" x14ac:dyDescent="0.25">
      <c r="IS59627" s="5">
        <v>43234</v>
      </c>
      <c r="IT59627" s="4" t="s">
        <v>28</v>
      </c>
      <c r="IU59627" s="4"/>
      <c r="IV59627" s="4" t="str">
        <f t="shared" si="27"/>
        <v>Business Day</v>
      </c>
      <c r="IW59627" s="1">
        <f>COUNTIF(IV$58122:IV59627,"Business Day")</f>
        <v>1028</v>
      </c>
    </row>
    <row r="59628" spans="253:257" x14ac:dyDescent="0.25">
      <c r="IS59628" s="5">
        <v>43235</v>
      </c>
      <c r="IT59628" s="4" t="s">
        <v>29</v>
      </c>
      <c r="IU59628" s="4"/>
      <c r="IV59628" s="4" t="str">
        <f t="shared" si="27"/>
        <v>Business Day</v>
      </c>
      <c r="IW59628" s="1">
        <f>COUNTIF(IV$58122:IV59628,"Business Day")</f>
        <v>1029</v>
      </c>
    </row>
    <row r="59629" spans="253:257" x14ac:dyDescent="0.25">
      <c r="IS59629" s="5">
        <v>43236</v>
      </c>
      <c r="IT59629" s="4" t="s">
        <v>23</v>
      </c>
      <c r="IU59629" s="4"/>
      <c r="IV59629" s="4" t="str">
        <f t="shared" si="27"/>
        <v>Business Day</v>
      </c>
      <c r="IW59629" s="1">
        <f>COUNTIF(IV$58122:IV59629,"Business Day")</f>
        <v>1030</v>
      </c>
    </row>
    <row r="59630" spans="253:257" x14ac:dyDescent="0.25">
      <c r="IS59630" s="5">
        <v>43237</v>
      </c>
      <c r="IT59630" s="4" t="s">
        <v>24</v>
      </c>
      <c r="IU59630" s="4"/>
      <c r="IV59630" s="4" t="str">
        <f t="shared" si="27"/>
        <v>Business Day</v>
      </c>
      <c r="IW59630" s="1">
        <f>COUNTIF(IV$58122:IV59630,"Business Day")</f>
        <v>1031</v>
      </c>
    </row>
    <row r="59631" spans="253:257" x14ac:dyDescent="0.25">
      <c r="IS59631" s="5">
        <v>43238</v>
      </c>
      <c r="IT59631" s="4" t="s">
        <v>25</v>
      </c>
      <c r="IU59631" s="4"/>
      <c r="IV59631" s="4" t="str">
        <f t="shared" si="27"/>
        <v>Business Day</v>
      </c>
      <c r="IW59631" s="1">
        <f>COUNTIF(IV$58122:IV59631,"Business Day")</f>
        <v>1032</v>
      </c>
    </row>
    <row r="59632" spans="253:257" x14ac:dyDescent="0.25">
      <c r="IS59632" s="5">
        <v>43239</v>
      </c>
      <c r="IT59632" s="4" t="s">
        <v>26</v>
      </c>
      <c r="IU59632" s="4"/>
      <c r="IV59632" s="4" t="str">
        <f t="shared" si="27"/>
        <v>Non-Business day</v>
      </c>
      <c r="IW59632" s="1">
        <f>COUNTIF(IV$58122:IV59632,"Business Day")</f>
        <v>1032</v>
      </c>
    </row>
    <row r="59633" spans="253:257" x14ac:dyDescent="0.25">
      <c r="IS59633" s="5">
        <v>43240</v>
      </c>
      <c r="IT59633" s="4" t="s">
        <v>27</v>
      </c>
      <c r="IU59633" s="4"/>
      <c r="IV59633" s="4" t="str">
        <f t="shared" si="27"/>
        <v>Non-Business day</v>
      </c>
      <c r="IW59633" s="1">
        <f>COUNTIF(IV$58122:IV59633,"Business Day")</f>
        <v>1032</v>
      </c>
    </row>
    <row r="59634" spans="253:257" x14ac:dyDescent="0.25">
      <c r="IS59634" s="5">
        <v>43241</v>
      </c>
      <c r="IT59634" s="4" t="s">
        <v>28</v>
      </c>
      <c r="IU59634" s="4"/>
      <c r="IV59634" s="4" t="str">
        <f t="shared" si="27"/>
        <v>Business Day</v>
      </c>
      <c r="IW59634" s="1">
        <f>COUNTIF(IV$58122:IV59634,"Business Day")</f>
        <v>1033</v>
      </c>
    </row>
    <row r="59635" spans="253:257" x14ac:dyDescent="0.25">
      <c r="IS59635" s="5">
        <v>43242</v>
      </c>
      <c r="IT59635" s="4" t="s">
        <v>29</v>
      </c>
      <c r="IU59635" s="4"/>
      <c r="IV59635" s="4" t="str">
        <f t="shared" si="27"/>
        <v>Business Day</v>
      </c>
      <c r="IW59635" s="1">
        <f>COUNTIF(IV$58122:IV59635,"Business Day")</f>
        <v>1034</v>
      </c>
    </row>
    <row r="59636" spans="253:257" x14ac:dyDescent="0.25">
      <c r="IS59636" s="5">
        <v>43243</v>
      </c>
      <c r="IT59636" s="4" t="s">
        <v>23</v>
      </c>
      <c r="IU59636" s="4"/>
      <c r="IV59636" s="4" t="str">
        <f t="shared" si="27"/>
        <v>Business Day</v>
      </c>
      <c r="IW59636" s="1">
        <f>COUNTIF(IV$58122:IV59636,"Business Day")</f>
        <v>1035</v>
      </c>
    </row>
    <row r="59637" spans="253:257" x14ac:dyDescent="0.25">
      <c r="IS59637" s="5">
        <v>43244</v>
      </c>
      <c r="IT59637" s="4" t="s">
        <v>24</v>
      </c>
      <c r="IU59637" s="4"/>
      <c r="IV59637" s="4" t="str">
        <f t="shared" si="27"/>
        <v>Business Day</v>
      </c>
      <c r="IW59637" s="1">
        <f>COUNTIF(IV$58122:IV59637,"Business Day")</f>
        <v>1036</v>
      </c>
    </row>
    <row r="59638" spans="253:257" x14ac:dyDescent="0.25">
      <c r="IS59638" s="5">
        <v>43245</v>
      </c>
      <c r="IT59638" s="4" t="s">
        <v>25</v>
      </c>
      <c r="IU59638" s="4"/>
      <c r="IV59638" s="4" t="str">
        <f t="shared" si="27"/>
        <v>Business Day</v>
      </c>
      <c r="IW59638" s="1">
        <f>COUNTIF(IV$58122:IV59638,"Business Day")</f>
        <v>1037</v>
      </c>
    </row>
    <row r="59639" spans="253:257" x14ac:dyDescent="0.25">
      <c r="IS59639" s="5">
        <v>43246</v>
      </c>
      <c r="IT59639" s="4" t="s">
        <v>26</v>
      </c>
      <c r="IU59639" s="4"/>
      <c r="IV59639" s="4" t="str">
        <f t="shared" si="27"/>
        <v>Non-Business day</v>
      </c>
      <c r="IW59639" s="1">
        <f>COUNTIF(IV$58122:IV59639,"Business Day")</f>
        <v>1037</v>
      </c>
    </row>
    <row r="59640" spans="253:257" x14ac:dyDescent="0.25">
      <c r="IS59640" s="5">
        <v>43247</v>
      </c>
      <c r="IT59640" s="4" t="s">
        <v>27</v>
      </c>
      <c r="IU59640" s="4"/>
      <c r="IV59640" s="4" t="str">
        <f t="shared" si="27"/>
        <v>Non-Business day</v>
      </c>
      <c r="IW59640" s="1">
        <f>COUNTIF(IV$58122:IV59640,"Business Day")</f>
        <v>1037</v>
      </c>
    </row>
    <row r="59641" spans="253:257" x14ac:dyDescent="0.25">
      <c r="IS59641" s="5">
        <v>43248</v>
      </c>
      <c r="IT59641" s="4" t="s">
        <v>28</v>
      </c>
      <c r="IU59641" s="4"/>
      <c r="IV59641" s="4" t="str">
        <f t="shared" si="27"/>
        <v>Business Day</v>
      </c>
      <c r="IW59641" s="1">
        <f>COUNTIF(IV$58122:IV59641,"Business Day")</f>
        <v>1038</v>
      </c>
    </row>
    <row r="59642" spans="253:257" x14ac:dyDescent="0.25">
      <c r="IS59642" s="5">
        <v>43249</v>
      </c>
      <c r="IT59642" s="4" t="s">
        <v>29</v>
      </c>
      <c r="IU59642" s="4"/>
      <c r="IV59642" s="4" t="str">
        <f t="shared" si="27"/>
        <v>Business Day</v>
      </c>
      <c r="IW59642" s="1">
        <f>COUNTIF(IV$58122:IV59642,"Business Day")</f>
        <v>1039</v>
      </c>
    </row>
    <row r="59643" spans="253:257" x14ac:dyDescent="0.25">
      <c r="IS59643" s="5">
        <v>43250</v>
      </c>
      <c r="IT59643" s="4" t="s">
        <v>23</v>
      </c>
      <c r="IU59643" s="4"/>
      <c r="IV59643" s="4" t="str">
        <f t="shared" si="27"/>
        <v>Business Day</v>
      </c>
      <c r="IW59643" s="1">
        <f>COUNTIF(IV$58122:IV59643,"Business Day")</f>
        <v>1040</v>
      </c>
    </row>
    <row r="59644" spans="253:257" x14ac:dyDescent="0.25">
      <c r="IS59644" s="5">
        <v>43251</v>
      </c>
      <c r="IT59644" s="4" t="s">
        <v>24</v>
      </c>
      <c r="IU59644" s="4"/>
      <c r="IV59644" s="4" t="str">
        <f t="shared" si="27"/>
        <v>Business Day</v>
      </c>
      <c r="IW59644" s="1">
        <f>COUNTIF(IV$58122:IV59644,"Business Day")</f>
        <v>1041</v>
      </c>
    </row>
    <row r="59645" spans="253:257" x14ac:dyDescent="0.25">
      <c r="IS59645" s="5">
        <v>43252</v>
      </c>
      <c r="IT59645" s="4" t="s">
        <v>25</v>
      </c>
      <c r="IU59645" s="4"/>
      <c r="IV59645" s="4" t="str">
        <f t="shared" si="27"/>
        <v>Business Day</v>
      </c>
      <c r="IW59645" s="1">
        <f>COUNTIF(IV$58122:IV59645,"Business Day")</f>
        <v>1042</v>
      </c>
    </row>
    <row r="59646" spans="253:257" x14ac:dyDescent="0.25">
      <c r="IS59646" s="5">
        <v>43253</v>
      </c>
      <c r="IT59646" s="4" t="s">
        <v>26</v>
      </c>
      <c r="IU59646" s="4"/>
      <c r="IV59646" s="4" t="str">
        <f t="shared" si="27"/>
        <v>Non-Business day</v>
      </c>
      <c r="IW59646" s="1">
        <f>COUNTIF(IV$58122:IV59646,"Business Day")</f>
        <v>1042</v>
      </c>
    </row>
    <row r="59647" spans="253:257" x14ac:dyDescent="0.25">
      <c r="IS59647" s="5">
        <v>43254</v>
      </c>
      <c r="IT59647" s="4" t="s">
        <v>27</v>
      </c>
      <c r="IU59647" s="4"/>
      <c r="IV59647" s="4" t="str">
        <f t="shared" si="27"/>
        <v>Non-Business day</v>
      </c>
      <c r="IW59647" s="1">
        <f>COUNTIF(IV$58122:IV59647,"Business Day")</f>
        <v>1042</v>
      </c>
    </row>
    <row r="59648" spans="253:257" x14ac:dyDescent="0.25">
      <c r="IS59648" s="5">
        <v>43255</v>
      </c>
      <c r="IT59648" s="4" t="s">
        <v>28</v>
      </c>
      <c r="IU59648" s="4"/>
      <c r="IV59648" s="4" t="str">
        <f t="shared" si="27"/>
        <v>Business Day</v>
      </c>
      <c r="IW59648" s="1">
        <f>COUNTIF(IV$58122:IV59648,"Business Day")</f>
        <v>1043</v>
      </c>
    </row>
    <row r="59649" spans="253:257" x14ac:dyDescent="0.25">
      <c r="IS59649" s="5">
        <v>43256</v>
      </c>
      <c r="IT59649" s="4" t="s">
        <v>29</v>
      </c>
      <c r="IU59649" s="4"/>
      <c r="IV59649" s="4" t="str">
        <f t="shared" si="27"/>
        <v>Business Day</v>
      </c>
      <c r="IW59649" s="1">
        <f>COUNTIF(IV$58122:IV59649,"Business Day")</f>
        <v>1044</v>
      </c>
    </row>
    <row r="59650" spans="253:257" x14ac:dyDescent="0.25">
      <c r="IS59650" s="5">
        <v>43257</v>
      </c>
      <c r="IT59650" s="4" t="s">
        <v>23</v>
      </c>
      <c r="IU59650" s="4"/>
      <c r="IV59650" s="4" t="str">
        <f t="shared" si="27"/>
        <v>Business Day</v>
      </c>
      <c r="IW59650" s="1">
        <f>COUNTIF(IV$58122:IV59650,"Business Day")</f>
        <v>1045</v>
      </c>
    </row>
    <row r="59651" spans="253:257" x14ac:dyDescent="0.25">
      <c r="IS59651" s="5">
        <v>43258</v>
      </c>
      <c r="IT59651" s="4" t="s">
        <v>24</v>
      </c>
      <c r="IU59651" s="4"/>
      <c r="IV59651" s="4" t="str">
        <f t="shared" si="27"/>
        <v>Business Day</v>
      </c>
      <c r="IW59651" s="1">
        <f>COUNTIF(IV$58122:IV59651,"Business Day")</f>
        <v>1046</v>
      </c>
    </row>
    <row r="59652" spans="253:257" x14ac:dyDescent="0.25">
      <c r="IS59652" s="5">
        <v>43259</v>
      </c>
      <c r="IT59652" s="4" t="s">
        <v>25</v>
      </c>
      <c r="IU59652" s="4"/>
      <c r="IV59652" s="4" t="str">
        <f t="shared" si="27"/>
        <v>Business Day</v>
      </c>
      <c r="IW59652" s="1">
        <f>COUNTIF(IV$58122:IV59652,"Business Day")</f>
        <v>1047</v>
      </c>
    </row>
    <row r="59653" spans="253:257" x14ac:dyDescent="0.25">
      <c r="IS59653" s="5">
        <v>43260</v>
      </c>
      <c r="IT59653" s="4" t="s">
        <v>26</v>
      </c>
      <c r="IU59653" s="4"/>
      <c r="IV59653" s="4" t="str">
        <f t="shared" si="27"/>
        <v>Non-Business day</v>
      </c>
      <c r="IW59653" s="1">
        <f>COUNTIF(IV$58122:IV59653,"Business Day")</f>
        <v>1047</v>
      </c>
    </row>
    <row r="59654" spans="253:257" x14ac:dyDescent="0.25">
      <c r="IS59654" s="5">
        <v>43261</v>
      </c>
      <c r="IT59654" s="4" t="s">
        <v>27</v>
      </c>
      <c r="IU59654" s="4"/>
      <c r="IV59654" s="4" t="str">
        <f t="shared" si="27"/>
        <v>Non-Business day</v>
      </c>
      <c r="IW59654" s="1">
        <f>COUNTIF(IV$58122:IV59654,"Business Day")</f>
        <v>1047</v>
      </c>
    </row>
    <row r="59655" spans="253:257" x14ac:dyDescent="0.25">
      <c r="IS59655" s="5">
        <v>43262</v>
      </c>
      <c r="IT59655" s="4" t="s">
        <v>28</v>
      </c>
      <c r="IU59655" s="4"/>
      <c r="IV59655" s="4" t="str">
        <f t="shared" si="27"/>
        <v>Business Day</v>
      </c>
      <c r="IW59655" s="1">
        <f>COUNTIF(IV$58122:IV59655,"Business Day")</f>
        <v>1048</v>
      </c>
    </row>
    <row r="59656" spans="253:257" x14ac:dyDescent="0.25">
      <c r="IS59656" s="5">
        <v>43263</v>
      </c>
      <c r="IT59656" s="4" t="s">
        <v>29</v>
      </c>
      <c r="IU59656" s="4"/>
      <c r="IV59656" s="4" t="str">
        <f t="shared" si="27"/>
        <v>Business Day</v>
      </c>
      <c r="IW59656" s="1">
        <f>COUNTIF(IV$58122:IV59656,"Business Day")</f>
        <v>1049</v>
      </c>
    </row>
    <row r="59657" spans="253:257" x14ac:dyDescent="0.25">
      <c r="IS59657" s="5">
        <v>43264</v>
      </c>
      <c r="IT59657" s="4" t="s">
        <v>23</v>
      </c>
      <c r="IU59657" s="4"/>
      <c r="IV59657" s="4" t="str">
        <f t="shared" si="27"/>
        <v>Business Day</v>
      </c>
      <c r="IW59657" s="1">
        <f>COUNTIF(IV$58122:IV59657,"Business Day")</f>
        <v>1050</v>
      </c>
    </row>
    <row r="59658" spans="253:257" x14ac:dyDescent="0.25">
      <c r="IS59658" s="5">
        <v>43265</v>
      </c>
      <c r="IT59658" s="4" t="s">
        <v>24</v>
      </c>
      <c r="IU59658" s="4"/>
      <c r="IV59658" s="4" t="str">
        <f t="shared" ref="IV59658:IV59721" si="28">IF(IU59658="PH","Non-Business day",IF(IT59659="Sunday","Non-Business day",IF(IT59659="Monday","Non-Business day","Business Day")))</f>
        <v>Business Day</v>
      </c>
      <c r="IW59658" s="1">
        <f>COUNTIF(IV$58122:IV59658,"Business Day")</f>
        <v>1051</v>
      </c>
    </row>
    <row r="59659" spans="253:257" x14ac:dyDescent="0.25">
      <c r="IS59659" s="5">
        <v>43266</v>
      </c>
      <c r="IT59659" s="4" t="s">
        <v>25</v>
      </c>
      <c r="IU59659" s="4"/>
      <c r="IV59659" s="4" t="str">
        <f t="shared" si="28"/>
        <v>Business Day</v>
      </c>
      <c r="IW59659" s="1">
        <f>COUNTIF(IV$58122:IV59659,"Business Day")</f>
        <v>1052</v>
      </c>
    </row>
    <row r="59660" spans="253:257" x14ac:dyDescent="0.25">
      <c r="IS59660" s="5">
        <v>43267</v>
      </c>
      <c r="IT59660" s="4" t="s">
        <v>26</v>
      </c>
      <c r="IU59660" s="4" t="s">
        <v>32</v>
      </c>
      <c r="IV59660" s="4" t="str">
        <f t="shared" si="28"/>
        <v>Non-Business day</v>
      </c>
      <c r="IW59660" s="1">
        <f>COUNTIF(IV$58122:IV59660,"Business Day")</f>
        <v>1052</v>
      </c>
    </row>
    <row r="59661" spans="253:257" x14ac:dyDescent="0.25">
      <c r="IS59661" s="5">
        <v>43268</v>
      </c>
      <c r="IT59661" s="4" t="s">
        <v>27</v>
      </c>
      <c r="IU59661" s="4"/>
      <c r="IV59661" s="4" t="str">
        <f t="shared" si="28"/>
        <v>Non-Business day</v>
      </c>
      <c r="IW59661" s="1">
        <f>COUNTIF(IV$58122:IV59661,"Business Day")</f>
        <v>1052</v>
      </c>
    </row>
    <row r="59662" spans="253:257" x14ac:dyDescent="0.25">
      <c r="IS59662" s="5">
        <v>43269</v>
      </c>
      <c r="IT59662" s="4" t="s">
        <v>28</v>
      </c>
      <c r="IU59662" s="4"/>
      <c r="IV59662" s="4" t="str">
        <f t="shared" si="28"/>
        <v>Business Day</v>
      </c>
      <c r="IW59662" s="1">
        <f>COUNTIF(IV$58122:IV59662,"Business Day")</f>
        <v>1053</v>
      </c>
    </row>
    <row r="59663" spans="253:257" x14ac:dyDescent="0.25">
      <c r="IS59663" s="5">
        <v>43270</v>
      </c>
      <c r="IT59663" s="4" t="s">
        <v>29</v>
      </c>
      <c r="IU59663" s="4"/>
      <c r="IV59663" s="4" t="str">
        <f t="shared" si="28"/>
        <v>Business Day</v>
      </c>
      <c r="IW59663" s="1">
        <f>COUNTIF(IV$58122:IV59663,"Business Day")</f>
        <v>1054</v>
      </c>
    </row>
    <row r="59664" spans="253:257" x14ac:dyDescent="0.25">
      <c r="IS59664" s="5">
        <v>43271</v>
      </c>
      <c r="IT59664" s="4" t="s">
        <v>23</v>
      </c>
      <c r="IU59664" s="4"/>
      <c r="IV59664" s="4" t="str">
        <f t="shared" si="28"/>
        <v>Business Day</v>
      </c>
      <c r="IW59664" s="1">
        <f>COUNTIF(IV$58122:IV59664,"Business Day")</f>
        <v>1055</v>
      </c>
    </row>
    <row r="59665" spans="253:257" x14ac:dyDescent="0.25">
      <c r="IS59665" s="5">
        <v>43272</v>
      </c>
      <c r="IT59665" s="4" t="s">
        <v>24</v>
      </c>
      <c r="IU59665" s="4"/>
      <c r="IV59665" s="4" t="str">
        <f t="shared" si="28"/>
        <v>Business Day</v>
      </c>
      <c r="IW59665" s="1">
        <f>COUNTIF(IV$58122:IV59665,"Business Day")</f>
        <v>1056</v>
      </c>
    </row>
    <row r="59666" spans="253:257" x14ac:dyDescent="0.25">
      <c r="IS59666" s="5">
        <v>43273</v>
      </c>
      <c r="IT59666" s="4" t="s">
        <v>25</v>
      </c>
      <c r="IU59666" s="4"/>
      <c r="IV59666" s="4" t="str">
        <f t="shared" si="28"/>
        <v>Business Day</v>
      </c>
      <c r="IW59666" s="1">
        <f>COUNTIF(IV$58122:IV59666,"Business Day")</f>
        <v>1057</v>
      </c>
    </row>
    <row r="59667" spans="253:257" x14ac:dyDescent="0.25">
      <c r="IS59667" s="5">
        <v>43274</v>
      </c>
      <c r="IT59667" s="4" t="s">
        <v>26</v>
      </c>
      <c r="IU59667" s="4"/>
      <c r="IV59667" s="4" t="str">
        <f t="shared" si="28"/>
        <v>Non-Business day</v>
      </c>
      <c r="IW59667" s="1">
        <f>COUNTIF(IV$58122:IV59667,"Business Day")</f>
        <v>1057</v>
      </c>
    </row>
    <row r="59668" spans="253:257" x14ac:dyDescent="0.25">
      <c r="IS59668" s="5">
        <v>43275</v>
      </c>
      <c r="IT59668" s="4" t="s">
        <v>27</v>
      </c>
      <c r="IU59668" s="4"/>
      <c r="IV59668" s="4" t="str">
        <f t="shared" si="28"/>
        <v>Non-Business day</v>
      </c>
      <c r="IW59668" s="1">
        <f>COUNTIF(IV$58122:IV59668,"Business Day")</f>
        <v>1057</v>
      </c>
    </row>
    <row r="59669" spans="253:257" x14ac:dyDescent="0.25">
      <c r="IS59669" s="5">
        <v>43276</v>
      </c>
      <c r="IT59669" s="4" t="s">
        <v>28</v>
      </c>
      <c r="IU59669" s="4"/>
      <c r="IV59669" s="4" t="str">
        <f t="shared" si="28"/>
        <v>Business Day</v>
      </c>
      <c r="IW59669" s="1">
        <f>COUNTIF(IV$58122:IV59669,"Business Day")</f>
        <v>1058</v>
      </c>
    </row>
    <row r="59670" spans="253:257" x14ac:dyDescent="0.25">
      <c r="IS59670" s="5">
        <v>43277</v>
      </c>
      <c r="IT59670" s="4" t="s">
        <v>29</v>
      </c>
      <c r="IU59670" s="4"/>
      <c r="IV59670" s="4" t="str">
        <f t="shared" si="28"/>
        <v>Business Day</v>
      </c>
      <c r="IW59670" s="1">
        <f>COUNTIF(IV$58122:IV59670,"Business Day")</f>
        <v>1059</v>
      </c>
    </row>
    <row r="59671" spans="253:257" x14ac:dyDescent="0.25">
      <c r="IS59671" s="5">
        <v>43278</v>
      </c>
      <c r="IT59671" s="4" t="s">
        <v>23</v>
      </c>
      <c r="IU59671" s="4"/>
      <c r="IV59671" s="4" t="str">
        <f t="shared" si="28"/>
        <v>Business Day</v>
      </c>
      <c r="IW59671" s="1">
        <f>COUNTIF(IV$58122:IV59671,"Business Day")</f>
        <v>1060</v>
      </c>
    </row>
    <row r="59672" spans="253:257" x14ac:dyDescent="0.25">
      <c r="IS59672" s="5">
        <v>43279</v>
      </c>
      <c r="IT59672" s="4" t="s">
        <v>24</v>
      </c>
      <c r="IU59672" s="4"/>
      <c r="IV59672" s="4" t="str">
        <f t="shared" si="28"/>
        <v>Business Day</v>
      </c>
      <c r="IW59672" s="1">
        <f>COUNTIF(IV$58122:IV59672,"Business Day")</f>
        <v>1061</v>
      </c>
    </row>
    <row r="59673" spans="253:257" x14ac:dyDescent="0.25">
      <c r="IS59673" s="5">
        <v>43280</v>
      </c>
      <c r="IT59673" s="4" t="s">
        <v>25</v>
      </c>
      <c r="IU59673" s="4"/>
      <c r="IV59673" s="4" t="str">
        <f t="shared" si="28"/>
        <v>Business Day</v>
      </c>
      <c r="IW59673" s="1">
        <f>COUNTIF(IV$58122:IV59673,"Business Day")</f>
        <v>1062</v>
      </c>
    </row>
    <row r="59674" spans="253:257" x14ac:dyDescent="0.25">
      <c r="IS59674" s="5">
        <v>43281</v>
      </c>
      <c r="IT59674" s="4" t="s">
        <v>26</v>
      </c>
      <c r="IU59674" s="4"/>
      <c r="IV59674" s="4" t="str">
        <f t="shared" si="28"/>
        <v>Non-Business day</v>
      </c>
      <c r="IW59674" s="1">
        <f>COUNTIF(IV$58122:IV59674,"Business Day")</f>
        <v>1062</v>
      </c>
    </row>
    <row r="59675" spans="253:257" x14ac:dyDescent="0.25">
      <c r="IS59675" s="5">
        <v>43282</v>
      </c>
      <c r="IT59675" s="4" t="s">
        <v>27</v>
      </c>
      <c r="IU59675" s="4"/>
      <c r="IV59675" s="4" t="str">
        <f t="shared" si="28"/>
        <v>Non-Business day</v>
      </c>
      <c r="IW59675" s="1">
        <f>COUNTIF(IV$58122:IV59675,"Business Day")</f>
        <v>1062</v>
      </c>
    </row>
    <row r="59676" spans="253:257" x14ac:dyDescent="0.25">
      <c r="IS59676" s="5">
        <v>43283</v>
      </c>
      <c r="IT59676" s="4" t="s">
        <v>28</v>
      </c>
      <c r="IU59676" s="4"/>
      <c r="IV59676" s="4" t="str">
        <f t="shared" si="28"/>
        <v>Business Day</v>
      </c>
      <c r="IW59676" s="1">
        <f>COUNTIF(IV$58122:IV59676,"Business Day")</f>
        <v>1063</v>
      </c>
    </row>
    <row r="59677" spans="253:257" x14ac:dyDescent="0.25">
      <c r="IS59677" s="5">
        <v>43284</v>
      </c>
      <c r="IT59677" s="4" t="s">
        <v>29</v>
      </c>
      <c r="IU59677" s="4"/>
      <c r="IV59677" s="4" t="str">
        <f t="shared" si="28"/>
        <v>Business Day</v>
      </c>
      <c r="IW59677" s="1">
        <f>COUNTIF(IV$58122:IV59677,"Business Day")</f>
        <v>1064</v>
      </c>
    </row>
    <row r="59678" spans="253:257" x14ac:dyDescent="0.25">
      <c r="IS59678" s="5">
        <v>43285</v>
      </c>
      <c r="IT59678" s="4" t="s">
        <v>23</v>
      </c>
      <c r="IU59678" s="4"/>
      <c r="IV59678" s="4" t="str">
        <f t="shared" si="28"/>
        <v>Business Day</v>
      </c>
      <c r="IW59678" s="1">
        <f>COUNTIF(IV$58122:IV59678,"Business Day")</f>
        <v>1065</v>
      </c>
    </row>
    <row r="59679" spans="253:257" x14ac:dyDescent="0.25">
      <c r="IS59679" s="5">
        <v>43286</v>
      </c>
      <c r="IT59679" s="4" t="s">
        <v>24</v>
      </c>
      <c r="IU59679" s="4"/>
      <c r="IV59679" s="4" t="str">
        <f t="shared" si="28"/>
        <v>Business Day</v>
      </c>
      <c r="IW59679" s="1">
        <f>COUNTIF(IV$58122:IV59679,"Business Day")</f>
        <v>1066</v>
      </c>
    </row>
    <row r="59680" spans="253:257" x14ac:dyDescent="0.25">
      <c r="IS59680" s="5">
        <v>43287</v>
      </c>
      <c r="IT59680" s="4" t="s">
        <v>25</v>
      </c>
      <c r="IU59680" s="4"/>
      <c r="IV59680" s="4" t="str">
        <f t="shared" si="28"/>
        <v>Business Day</v>
      </c>
      <c r="IW59680" s="1">
        <f>COUNTIF(IV$58122:IV59680,"Business Day")</f>
        <v>1067</v>
      </c>
    </row>
    <row r="59681" spans="253:257" x14ac:dyDescent="0.25">
      <c r="IS59681" s="5">
        <v>43288</v>
      </c>
      <c r="IT59681" s="4" t="s">
        <v>26</v>
      </c>
      <c r="IU59681" s="4"/>
      <c r="IV59681" s="4" t="str">
        <f t="shared" si="28"/>
        <v>Non-Business day</v>
      </c>
      <c r="IW59681" s="1">
        <f>COUNTIF(IV$58122:IV59681,"Business Day")</f>
        <v>1067</v>
      </c>
    </row>
    <row r="59682" spans="253:257" x14ac:dyDescent="0.25">
      <c r="IS59682" s="5">
        <v>43289</v>
      </c>
      <c r="IT59682" s="4" t="s">
        <v>27</v>
      </c>
      <c r="IU59682" s="4"/>
      <c r="IV59682" s="4" t="str">
        <f t="shared" si="28"/>
        <v>Non-Business day</v>
      </c>
      <c r="IW59682" s="1">
        <f>COUNTIF(IV$58122:IV59682,"Business Day")</f>
        <v>1067</v>
      </c>
    </row>
    <row r="59683" spans="253:257" x14ac:dyDescent="0.25">
      <c r="IS59683" s="5">
        <v>43290</v>
      </c>
      <c r="IT59683" s="4" t="s">
        <v>28</v>
      </c>
      <c r="IU59683" s="4"/>
      <c r="IV59683" s="4" t="str">
        <f t="shared" si="28"/>
        <v>Business Day</v>
      </c>
      <c r="IW59683" s="1">
        <f>COUNTIF(IV$58122:IV59683,"Business Day")</f>
        <v>1068</v>
      </c>
    </row>
    <row r="59684" spans="253:257" x14ac:dyDescent="0.25">
      <c r="IS59684" s="5">
        <v>43291</v>
      </c>
      <c r="IT59684" s="4" t="s">
        <v>29</v>
      </c>
      <c r="IU59684" s="4"/>
      <c r="IV59684" s="4" t="str">
        <f t="shared" si="28"/>
        <v>Business Day</v>
      </c>
      <c r="IW59684" s="1">
        <f>COUNTIF(IV$58122:IV59684,"Business Day")</f>
        <v>1069</v>
      </c>
    </row>
    <row r="59685" spans="253:257" x14ac:dyDescent="0.25">
      <c r="IS59685" s="5">
        <v>43292</v>
      </c>
      <c r="IT59685" s="4" t="s">
        <v>23</v>
      </c>
      <c r="IU59685" s="4"/>
      <c r="IV59685" s="4" t="str">
        <f t="shared" si="28"/>
        <v>Business Day</v>
      </c>
      <c r="IW59685" s="1">
        <f>COUNTIF(IV$58122:IV59685,"Business Day")</f>
        <v>1070</v>
      </c>
    </row>
    <row r="59686" spans="253:257" x14ac:dyDescent="0.25">
      <c r="IS59686" s="5">
        <v>43293</v>
      </c>
      <c r="IT59686" s="4" t="s">
        <v>24</v>
      </c>
      <c r="IU59686" s="4"/>
      <c r="IV59686" s="4" t="str">
        <f t="shared" si="28"/>
        <v>Business Day</v>
      </c>
      <c r="IW59686" s="1">
        <f>COUNTIF(IV$58122:IV59686,"Business Day")</f>
        <v>1071</v>
      </c>
    </row>
    <row r="59687" spans="253:257" x14ac:dyDescent="0.25">
      <c r="IS59687" s="5">
        <v>43294</v>
      </c>
      <c r="IT59687" s="4" t="s">
        <v>25</v>
      </c>
      <c r="IU59687" s="4"/>
      <c r="IV59687" s="4" t="str">
        <f t="shared" si="28"/>
        <v>Business Day</v>
      </c>
      <c r="IW59687" s="1">
        <f>COUNTIF(IV$58122:IV59687,"Business Day")</f>
        <v>1072</v>
      </c>
    </row>
    <row r="59688" spans="253:257" x14ac:dyDescent="0.25">
      <c r="IS59688" s="5">
        <v>43295</v>
      </c>
      <c r="IT59688" s="4" t="s">
        <v>26</v>
      </c>
      <c r="IU59688" s="4"/>
      <c r="IV59688" s="4" t="str">
        <f t="shared" si="28"/>
        <v>Non-Business day</v>
      </c>
      <c r="IW59688" s="1">
        <f>COUNTIF(IV$58122:IV59688,"Business Day")</f>
        <v>1072</v>
      </c>
    </row>
    <row r="59689" spans="253:257" x14ac:dyDescent="0.25">
      <c r="IS59689" s="5">
        <v>43296</v>
      </c>
      <c r="IT59689" s="4" t="s">
        <v>27</v>
      </c>
      <c r="IU59689" s="4"/>
      <c r="IV59689" s="4" t="str">
        <f t="shared" si="28"/>
        <v>Non-Business day</v>
      </c>
      <c r="IW59689" s="1">
        <f>COUNTIF(IV$58122:IV59689,"Business Day")</f>
        <v>1072</v>
      </c>
    </row>
    <row r="59690" spans="253:257" x14ac:dyDescent="0.25">
      <c r="IS59690" s="5">
        <v>43297</v>
      </c>
      <c r="IT59690" s="4" t="s">
        <v>28</v>
      </c>
      <c r="IU59690" s="4"/>
      <c r="IV59690" s="4" t="str">
        <f t="shared" si="28"/>
        <v>Business Day</v>
      </c>
      <c r="IW59690" s="1">
        <f>COUNTIF(IV$58122:IV59690,"Business Day")</f>
        <v>1073</v>
      </c>
    </row>
    <row r="59691" spans="253:257" x14ac:dyDescent="0.25">
      <c r="IS59691" s="5">
        <v>43298</v>
      </c>
      <c r="IT59691" s="4" t="s">
        <v>29</v>
      </c>
      <c r="IU59691" s="4"/>
      <c r="IV59691" s="4" t="str">
        <f t="shared" si="28"/>
        <v>Business Day</v>
      </c>
      <c r="IW59691" s="1">
        <f>COUNTIF(IV$58122:IV59691,"Business Day")</f>
        <v>1074</v>
      </c>
    </row>
    <row r="59692" spans="253:257" x14ac:dyDescent="0.25">
      <c r="IS59692" s="5">
        <v>43299</v>
      </c>
      <c r="IT59692" s="4" t="s">
        <v>23</v>
      </c>
      <c r="IU59692" s="4"/>
      <c r="IV59692" s="4" t="str">
        <f t="shared" si="28"/>
        <v>Business Day</v>
      </c>
      <c r="IW59692" s="1">
        <f>COUNTIF(IV$58122:IV59692,"Business Day")</f>
        <v>1075</v>
      </c>
    </row>
    <row r="59693" spans="253:257" x14ac:dyDescent="0.25">
      <c r="IS59693" s="5">
        <v>43300</v>
      </c>
      <c r="IT59693" s="4" t="s">
        <v>24</v>
      </c>
      <c r="IU59693" s="4"/>
      <c r="IV59693" s="4" t="str">
        <f t="shared" si="28"/>
        <v>Business Day</v>
      </c>
      <c r="IW59693" s="1">
        <f>COUNTIF(IV$58122:IV59693,"Business Day")</f>
        <v>1076</v>
      </c>
    </row>
    <row r="59694" spans="253:257" x14ac:dyDescent="0.25">
      <c r="IS59694" s="5">
        <v>43301</v>
      </c>
      <c r="IT59694" s="4" t="s">
        <v>25</v>
      </c>
      <c r="IU59694" s="4"/>
      <c r="IV59694" s="4" t="str">
        <f t="shared" si="28"/>
        <v>Business Day</v>
      </c>
      <c r="IW59694" s="1">
        <f>COUNTIF(IV$58122:IV59694,"Business Day")</f>
        <v>1077</v>
      </c>
    </row>
    <row r="59695" spans="253:257" x14ac:dyDescent="0.25">
      <c r="IS59695" s="5">
        <v>43302</v>
      </c>
      <c r="IT59695" s="4" t="s">
        <v>26</v>
      </c>
      <c r="IU59695" s="4"/>
      <c r="IV59695" s="4" t="str">
        <f t="shared" si="28"/>
        <v>Non-Business day</v>
      </c>
      <c r="IW59695" s="1">
        <f>COUNTIF(IV$58122:IV59695,"Business Day")</f>
        <v>1077</v>
      </c>
    </row>
    <row r="59696" spans="253:257" x14ac:dyDescent="0.25">
      <c r="IS59696" s="5">
        <v>43303</v>
      </c>
      <c r="IT59696" s="4" t="s">
        <v>27</v>
      </c>
      <c r="IU59696" s="4"/>
      <c r="IV59696" s="4" t="str">
        <f t="shared" si="28"/>
        <v>Non-Business day</v>
      </c>
      <c r="IW59696" s="1">
        <f>COUNTIF(IV$58122:IV59696,"Business Day")</f>
        <v>1077</v>
      </c>
    </row>
    <row r="59697" spans="253:257" x14ac:dyDescent="0.25">
      <c r="IS59697" s="5">
        <v>43304</v>
      </c>
      <c r="IT59697" s="4" t="s">
        <v>28</v>
      </c>
      <c r="IU59697" s="4"/>
      <c r="IV59697" s="4" t="str">
        <f t="shared" si="28"/>
        <v>Business Day</v>
      </c>
      <c r="IW59697" s="1">
        <f>COUNTIF(IV$58122:IV59697,"Business Day")</f>
        <v>1078</v>
      </c>
    </row>
    <row r="59698" spans="253:257" x14ac:dyDescent="0.25">
      <c r="IS59698" s="5">
        <v>43305</v>
      </c>
      <c r="IT59698" s="4" t="s">
        <v>29</v>
      </c>
      <c r="IU59698" s="4"/>
      <c r="IV59698" s="4" t="str">
        <f t="shared" si="28"/>
        <v>Business Day</v>
      </c>
      <c r="IW59698" s="1">
        <f>COUNTIF(IV$58122:IV59698,"Business Day")</f>
        <v>1079</v>
      </c>
    </row>
    <row r="59699" spans="253:257" x14ac:dyDescent="0.25">
      <c r="IS59699" s="5">
        <v>43306</v>
      </c>
      <c r="IT59699" s="4" t="s">
        <v>23</v>
      </c>
      <c r="IU59699" s="4"/>
      <c r="IV59699" s="4" t="str">
        <f t="shared" si="28"/>
        <v>Business Day</v>
      </c>
      <c r="IW59699" s="1">
        <f>COUNTIF(IV$58122:IV59699,"Business Day")</f>
        <v>1080</v>
      </c>
    </row>
    <row r="59700" spans="253:257" x14ac:dyDescent="0.25">
      <c r="IS59700" s="5">
        <v>43307</v>
      </c>
      <c r="IT59700" s="4" t="s">
        <v>24</v>
      </c>
      <c r="IU59700" s="4"/>
      <c r="IV59700" s="4" t="str">
        <f t="shared" si="28"/>
        <v>Business Day</v>
      </c>
      <c r="IW59700" s="1">
        <f>COUNTIF(IV$58122:IV59700,"Business Day")</f>
        <v>1081</v>
      </c>
    </row>
    <row r="59701" spans="253:257" x14ac:dyDescent="0.25">
      <c r="IS59701" s="5">
        <v>43308</v>
      </c>
      <c r="IT59701" s="4" t="s">
        <v>25</v>
      </c>
      <c r="IU59701" s="4"/>
      <c r="IV59701" s="4" t="str">
        <f t="shared" si="28"/>
        <v>Business Day</v>
      </c>
      <c r="IW59701" s="1">
        <f>COUNTIF(IV$58122:IV59701,"Business Day")</f>
        <v>1082</v>
      </c>
    </row>
    <row r="59702" spans="253:257" x14ac:dyDescent="0.25">
      <c r="IS59702" s="5">
        <v>43309</v>
      </c>
      <c r="IT59702" s="4" t="s">
        <v>26</v>
      </c>
      <c r="IU59702" s="4"/>
      <c r="IV59702" s="4" t="str">
        <f t="shared" si="28"/>
        <v>Non-Business day</v>
      </c>
      <c r="IW59702" s="1">
        <f>COUNTIF(IV$58122:IV59702,"Business Day")</f>
        <v>1082</v>
      </c>
    </row>
    <row r="59703" spans="253:257" x14ac:dyDescent="0.25">
      <c r="IS59703" s="5">
        <v>43310</v>
      </c>
      <c r="IT59703" s="4" t="s">
        <v>27</v>
      </c>
      <c r="IU59703" s="4"/>
      <c r="IV59703" s="4" t="str">
        <f t="shared" si="28"/>
        <v>Non-Business day</v>
      </c>
      <c r="IW59703" s="1">
        <f>COUNTIF(IV$58122:IV59703,"Business Day")</f>
        <v>1082</v>
      </c>
    </row>
    <row r="59704" spans="253:257" x14ac:dyDescent="0.25">
      <c r="IS59704" s="5">
        <v>43311</v>
      </c>
      <c r="IT59704" s="4" t="s">
        <v>28</v>
      </c>
      <c r="IU59704" s="4"/>
      <c r="IV59704" s="4" t="str">
        <f t="shared" si="28"/>
        <v>Business Day</v>
      </c>
      <c r="IW59704" s="1">
        <f>COUNTIF(IV$58122:IV59704,"Business Day")</f>
        <v>1083</v>
      </c>
    </row>
    <row r="59705" spans="253:257" x14ac:dyDescent="0.25">
      <c r="IS59705" s="5">
        <v>43312</v>
      </c>
      <c r="IT59705" s="4" t="s">
        <v>29</v>
      </c>
      <c r="IU59705" s="4"/>
      <c r="IV59705" s="4" t="str">
        <f t="shared" si="28"/>
        <v>Business Day</v>
      </c>
      <c r="IW59705" s="1">
        <f>COUNTIF(IV$58122:IV59705,"Business Day")</f>
        <v>1084</v>
      </c>
    </row>
    <row r="59706" spans="253:257" x14ac:dyDescent="0.25">
      <c r="IS59706" s="5">
        <v>43313</v>
      </c>
      <c r="IT59706" s="4" t="s">
        <v>23</v>
      </c>
      <c r="IU59706" s="4"/>
      <c r="IV59706" s="4" t="str">
        <f t="shared" si="28"/>
        <v>Business Day</v>
      </c>
      <c r="IW59706" s="1">
        <f>COUNTIF(IV$58122:IV59706,"Business Day")</f>
        <v>1085</v>
      </c>
    </row>
    <row r="59707" spans="253:257" x14ac:dyDescent="0.25">
      <c r="IS59707" s="5">
        <v>43314</v>
      </c>
      <c r="IT59707" s="4" t="s">
        <v>24</v>
      </c>
      <c r="IU59707" s="4"/>
      <c r="IV59707" s="4" t="str">
        <f t="shared" si="28"/>
        <v>Business Day</v>
      </c>
      <c r="IW59707" s="1">
        <f>COUNTIF(IV$58122:IV59707,"Business Day")</f>
        <v>1086</v>
      </c>
    </row>
    <row r="59708" spans="253:257" x14ac:dyDescent="0.25">
      <c r="IS59708" s="5">
        <v>43315</v>
      </c>
      <c r="IT59708" s="4" t="s">
        <v>25</v>
      </c>
      <c r="IU59708" s="4"/>
      <c r="IV59708" s="4" t="str">
        <f t="shared" si="28"/>
        <v>Business Day</v>
      </c>
      <c r="IW59708" s="1">
        <f>COUNTIF(IV$58122:IV59708,"Business Day")</f>
        <v>1087</v>
      </c>
    </row>
    <row r="59709" spans="253:257" x14ac:dyDescent="0.25">
      <c r="IS59709" s="5">
        <v>43316</v>
      </c>
      <c r="IT59709" s="4" t="s">
        <v>26</v>
      </c>
      <c r="IU59709" s="4"/>
      <c r="IV59709" s="4" t="str">
        <f t="shared" si="28"/>
        <v>Non-Business day</v>
      </c>
      <c r="IW59709" s="1">
        <f>COUNTIF(IV$58122:IV59709,"Business Day")</f>
        <v>1087</v>
      </c>
    </row>
    <row r="59710" spans="253:257" x14ac:dyDescent="0.25">
      <c r="IS59710" s="5">
        <v>43317</v>
      </c>
      <c r="IT59710" s="4" t="s">
        <v>27</v>
      </c>
      <c r="IU59710" s="4"/>
      <c r="IV59710" s="4" t="str">
        <f t="shared" si="28"/>
        <v>Non-Business day</v>
      </c>
      <c r="IW59710" s="1">
        <f>COUNTIF(IV$58122:IV59710,"Business Day")</f>
        <v>1087</v>
      </c>
    </row>
    <row r="59711" spans="253:257" x14ac:dyDescent="0.25">
      <c r="IS59711" s="5">
        <v>43318</v>
      </c>
      <c r="IT59711" s="4" t="s">
        <v>28</v>
      </c>
      <c r="IU59711" s="4"/>
      <c r="IV59711" s="4" t="str">
        <f t="shared" si="28"/>
        <v>Business Day</v>
      </c>
      <c r="IW59711" s="1">
        <f>COUNTIF(IV$58122:IV59711,"Business Day")</f>
        <v>1088</v>
      </c>
    </row>
    <row r="59712" spans="253:257" x14ac:dyDescent="0.25">
      <c r="IS59712" s="5">
        <v>43319</v>
      </c>
      <c r="IT59712" s="4" t="s">
        <v>29</v>
      </c>
      <c r="IU59712" s="4"/>
      <c r="IV59712" s="4" t="str">
        <f t="shared" si="28"/>
        <v>Business Day</v>
      </c>
      <c r="IW59712" s="1">
        <f>COUNTIF(IV$58122:IV59712,"Business Day")</f>
        <v>1089</v>
      </c>
    </row>
    <row r="59713" spans="253:257" x14ac:dyDescent="0.25">
      <c r="IS59713" s="5">
        <v>43320</v>
      </c>
      <c r="IT59713" s="4" t="s">
        <v>23</v>
      </c>
      <c r="IU59713" s="4"/>
      <c r="IV59713" s="4" t="str">
        <f t="shared" si="28"/>
        <v>Business Day</v>
      </c>
      <c r="IW59713" s="1">
        <f>COUNTIF(IV$58122:IV59713,"Business Day")</f>
        <v>1090</v>
      </c>
    </row>
    <row r="59714" spans="253:257" x14ac:dyDescent="0.25">
      <c r="IS59714" s="5">
        <v>43321</v>
      </c>
      <c r="IT59714" s="4" t="s">
        <v>24</v>
      </c>
      <c r="IU59714" s="4"/>
      <c r="IV59714" s="4" t="str">
        <f t="shared" si="28"/>
        <v>Business Day</v>
      </c>
      <c r="IW59714" s="1">
        <f>COUNTIF(IV$58122:IV59714,"Business Day")</f>
        <v>1091</v>
      </c>
    </row>
    <row r="59715" spans="253:257" x14ac:dyDescent="0.25">
      <c r="IS59715" s="5">
        <v>43322</v>
      </c>
      <c r="IT59715" s="4" t="s">
        <v>25</v>
      </c>
      <c r="IU59715" s="4"/>
      <c r="IV59715" s="4" t="str">
        <f t="shared" si="28"/>
        <v>Business Day</v>
      </c>
      <c r="IW59715" s="1">
        <f>COUNTIF(IV$58122:IV59715,"Business Day")</f>
        <v>1092</v>
      </c>
    </row>
    <row r="59716" spans="253:257" x14ac:dyDescent="0.25">
      <c r="IS59716" s="5">
        <v>43323</v>
      </c>
      <c r="IT59716" s="4" t="s">
        <v>26</v>
      </c>
      <c r="IU59716" s="4"/>
      <c r="IV59716" s="4" t="str">
        <f t="shared" si="28"/>
        <v>Non-Business day</v>
      </c>
      <c r="IW59716" s="1">
        <f>COUNTIF(IV$58122:IV59716,"Business Day")</f>
        <v>1092</v>
      </c>
    </row>
    <row r="59717" spans="253:257" x14ac:dyDescent="0.25">
      <c r="IS59717" s="5">
        <v>43324</v>
      </c>
      <c r="IT59717" s="4" t="s">
        <v>27</v>
      </c>
      <c r="IU59717" s="4"/>
      <c r="IV59717" s="4" t="str">
        <f t="shared" si="28"/>
        <v>Non-Business day</v>
      </c>
      <c r="IW59717" s="1">
        <f>COUNTIF(IV$58122:IV59717,"Business Day")</f>
        <v>1092</v>
      </c>
    </row>
    <row r="59718" spans="253:257" x14ac:dyDescent="0.25">
      <c r="IS59718" s="5">
        <v>43325</v>
      </c>
      <c r="IT59718" s="4" t="s">
        <v>28</v>
      </c>
      <c r="IU59718" s="4"/>
      <c r="IV59718" s="4" t="str">
        <f t="shared" si="28"/>
        <v>Business Day</v>
      </c>
      <c r="IW59718" s="1">
        <f>COUNTIF(IV$58122:IV59718,"Business Day")</f>
        <v>1093</v>
      </c>
    </row>
    <row r="59719" spans="253:257" x14ac:dyDescent="0.25">
      <c r="IS59719" s="5">
        <v>43326</v>
      </c>
      <c r="IT59719" s="4" t="s">
        <v>29</v>
      </c>
      <c r="IU59719" s="4"/>
      <c r="IV59719" s="4" t="str">
        <f t="shared" si="28"/>
        <v>Business Day</v>
      </c>
      <c r="IW59719" s="1">
        <f>COUNTIF(IV$58122:IV59719,"Business Day")</f>
        <v>1094</v>
      </c>
    </row>
    <row r="59720" spans="253:257" x14ac:dyDescent="0.25">
      <c r="IS59720" s="5">
        <v>43327</v>
      </c>
      <c r="IT59720" s="4" t="s">
        <v>23</v>
      </c>
      <c r="IU59720" s="4" t="s">
        <v>32</v>
      </c>
      <c r="IV59720" s="4" t="str">
        <f t="shared" si="28"/>
        <v>Non-Business day</v>
      </c>
      <c r="IW59720" s="1">
        <f>COUNTIF(IV$58122:IV59720,"Business Day")</f>
        <v>1094</v>
      </c>
    </row>
    <row r="59721" spans="253:257" x14ac:dyDescent="0.25">
      <c r="IS59721" s="5">
        <v>43328</v>
      </c>
      <c r="IT59721" s="4" t="s">
        <v>24</v>
      </c>
      <c r="IU59721" s="4"/>
      <c r="IV59721" s="4" t="str">
        <f t="shared" si="28"/>
        <v>Business Day</v>
      </c>
      <c r="IW59721" s="1">
        <f>COUNTIF(IV$58122:IV59721,"Business Day")</f>
        <v>1095</v>
      </c>
    </row>
    <row r="59722" spans="253:257" x14ac:dyDescent="0.25">
      <c r="IS59722" s="5">
        <v>43329</v>
      </c>
      <c r="IT59722" s="4" t="s">
        <v>25</v>
      </c>
      <c r="IU59722" s="4"/>
      <c r="IV59722" s="4" t="str">
        <f t="shared" ref="IV59722:IV59785" si="29">IF(IU59722="PH","Non-Business day",IF(IT59723="Sunday","Non-Business day",IF(IT59723="Monday","Non-Business day","Business Day")))</f>
        <v>Business Day</v>
      </c>
      <c r="IW59722" s="1">
        <f>COUNTIF(IV$58122:IV59722,"Business Day")</f>
        <v>1096</v>
      </c>
    </row>
    <row r="59723" spans="253:257" x14ac:dyDescent="0.25">
      <c r="IS59723" s="5">
        <v>43330</v>
      </c>
      <c r="IT59723" s="4" t="s">
        <v>26</v>
      </c>
      <c r="IU59723" s="4"/>
      <c r="IV59723" s="4" t="str">
        <f t="shared" si="29"/>
        <v>Non-Business day</v>
      </c>
      <c r="IW59723" s="1">
        <f>COUNTIF(IV$58122:IV59723,"Business Day")</f>
        <v>1096</v>
      </c>
    </row>
    <row r="59724" spans="253:257" x14ac:dyDescent="0.25">
      <c r="IS59724" s="5">
        <v>43331</v>
      </c>
      <c r="IT59724" s="4" t="s">
        <v>27</v>
      </c>
      <c r="IU59724" s="4"/>
      <c r="IV59724" s="4" t="str">
        <f t="shared" si="29"/>
        <v>Non-Business day</v>
      </c>
      <c r="IW59724" s="1">
        <f>COUNTIF(IV$58122:IV59724,"Business Day")</f>
        <v>1096</v>
      </c>
    </row>
    <row r="59725" spans="253:257" x14ac:dyDescent="0.25">
      <c r="IS59725" s="5">
        <v>43332</v>
      </c>
      <c r="IT59725" s="4" t="s">
        <v>28</v>
      </c>
      <c r="IU59725" s="4"/>
      <c r="IV59725" s="4" t="str">
        <f t="shared" si="29"/>
        <v>Business Day</v>
      </c>
      <c r="IW59725" s="1">
        <f>COUNTIF(IV$58122:IV59725,"Business Day")</f>
        <v>1097</v>
      </c>
    </row>
    <row r="59726" spans="253:257" x14ac:dyDescent="0.25">
      <c r="IS59726" s="5">
        <v>43333</v>
      </c>
      <c r="IT59726" s="4" t="s">
        <v>29</v>
      </c>
      <c r="IU59726" s="4"/>
      <c r="IV59726" s="4" t="str">
        <f t="shared" si="29"/>
        <v>Business Day</v>
      </c>
      <c r="IW59726" s="1">
        <f>COUNTIF(IV$58122:IV59726,"Business Day")</f>
        <v>1098</v>
      </c>
    </row>
    <row r="59727" spans="253:257" x14ac:dyDescent="0.25">
      <c r="IS59727" s="5">
        <v>43334</v>
      </c>
      <c r="IT59727" s="4" t="s">
        <v>23</v>
      </c>
      <c r="IU59727" s="4"/>
      <c r="IV59727" s="4" t="str">
        <f t="shared" si="29"/>
        <v>Business Day</v>
      </c>
      <c r="IW59727" s="1">
        <f>COUNTIF(IV$58122:IV59727,"Business Day")</f>
        <v>1099</v>
      </c>
    </row>
    <row r="59728" spans="253:257" x14ac:dyDescent="0.25">
      <c r="IS59728" s="5">
        <v>43335</v>
      </c>
      <c r="IT59728" s="4" t="s">
        <v>24</v>
      </c>
      <c r="IU59728" s="4"/>
      <c r="IV59728" s="4" t="str">
        <f t="shared" si="29"/>
        <v>Business Day</v>
      </c>
      <c r="IW59728" s="1">
        <f>COUNTIF(IV$58122:IV59728,"Business Day")</f>
        <v>1100</v>
      </c>
    </row>
    <row r="59729" spans="253:257" x14ac:dyDescent="0.25">
      <c r="IS59729" s="5">
        <v>43336</v>
      </c>
      <c r="IT59729" s="4" t="s">
        <v>25</v>
      </c>
      <c r="IU59729" s="4"/>
      <c r="IV59729" s="4" t="str">
        <f t="shared" si="29"/>
        <v>Business Day</v>
      </c>
      <c r="IW59729" s="1">
        <f>COUNTIF(IV$58122:IV59729,"Business Day")</f>
        <v>1101</v>
      </c>
    </row>
    <row r="59730" spans="253:257" x14ac:dyDescent="0.25">
      <c r="IS59730" s="5">
        <v>43337</v>
      </c>
      <c r="IT59730" s="4" t="s">
        <v>26</v>
      </c>
      <c r="IU59730" s="4"/>
      <c r="IV59730" s="4" t="str">
        <f t="shared" si="29"/>
        <v>Non-Business day</v>
      </c>
      <c r="IW59730" s="1">
        <f>COUNTIF(IV$58122:IV59730,"Business Day")</f>
        <v>1101</v>
      </c>
    </row>
    <row r="59731" spans="253:257" x14ac:dyDescent="0.25">
      <c r="IS59731" s="5">
        <v>43338</v>
      </c>
      <c r="IT59731" s="4" t="s">
        <v>27</v>
      </c>
      <c r="IU59731" s="4"/>
      <c r="IV59731" s="4" t="str">
        <f t="shared" si="29"/>
        <v>Non-Business day</v>
      </c>
      <c r="IW59731" s="1">
        <f>COUNTIF(IV$58122:IV59731,"Business Day")</f>
        <v>1101</v>
      </c>
    </row>
    <row r="59732" spans="253:257" x14ac:dyDescent="0.25">
      <c r="IS59732" s="5">
        <v>43339</v>
      </c>
      <c r="IT59732" s="4" t="s">
        <v>28</v>
      </c>
      <c r="IU59732" s="4"/>
      <c r="IV59732" s="4" t="str">
        <f t="shared" si="29"/>
        <v>Business Day</v>
      </c>
      <c r="IW59732" s="1">
        <f>COUNTIF(IV$58122:IV59732,"Business Day")</f>
        <v>1102</v>
      </c>
    </row>
    <row r="59733" spans="253:257" x14ac:dyDescent="0.25">
      <c r="IS59733" s="5">
        <v>43340</v>
      </c>
      <c r="IT59733" s="4" t="s">
        <v>29</v>
      </c>
      <c r="IU59733" s="4"/>
      <c r="IV59733" s="4" t="str">
        <f t="shared" si="29"/>
        <v>Business Day</v>
      </c>
      <c r="IW59733" s="1">
        <f>COUNTIF(IV$58122:IV59733,"Business Day")</f>
        <v>1103</v>
      </c>
    </row>
    <row r="59734" spans="253:257" x14ac:dyDescent="0.25">
      <c r="IS59734" s="5">
        <v>43341</v>
      </c>
      <c r="IT59734" s="4" t="s">
        <v>23</v>
      </c>
      <c r="IU59734" s="4"/>
      <c r="IV59734" s="4" t="str">
        <f t="shared" si="29"/>
        <v>Business Day</v>
      </c>
      <c r="IW59734" s="1">
        <f>COUNTIF(IV$58122:IV59734,"Business Day")</f>
        <v>1104</v>
      </c>
    </row>
    <row r="59735" spans="253:257" x14ac:dyDescent="0.25">
      <c r="IS59735" s="5">
        <v>43342</v>
      </c>
      <c r="IT59735" s="4" t="s">
        <v>24</v>
      </c>
      <c r="IU59735" s="4"/>
      <c r="IV59735" s="4" t="str">
        <f t="shared" si="29"/>
        <v>Business Day</v>
      </c>
      <c r="IW59735" s="1">
        <f>COUNTIF(IV$58122:IV59735,"Business Day")</f>
        <v>1105</v>
      </c>
    </row>
    <row r="59736" spans="253:257" x14ac:dyDescent="0.25">
      <c r="IS59736" s="5">
        <v>43343</v>
      </c>
      <c r="IT59736" s="4" t="s">
        <v>25</v>
      </c>
      <c r="IU59736" s="4"/>
      <c r="IV59736" s="4" t="str">
        <f t="shared" si="29"/>
        <v>Business Day</v>
      </c>
      <c r="IW59736" s="1">
        <f>COUNTIF(IV$58122:IV59736,"Business Day")</f>
        <v>1106</v>
      </c>
    </row>
    <row r="59737" spans="253:257" x14ac:dyDescent="0.25">
      <c r="IS59737" s="5">
        <v>43344</v>
      </c>
      <c r="IT59737" s="4" t="s">
        <v>26</v>
      </c>
      <c r="IU59737" s="4"/>
      <c r="IV59737" s="4" t="str">
        <f t="shared" si="29"/>
        <v>Non-Business day</v>
      </c>
      <c r="IW59737" s="1">
        <f>COUNTIF(IV$58122:IV59737,"Business Day")</f>
        <v>1106</v>
      </c>
    </row>
    <row r="59738" spans="253:257" x14ac:dyDescent="0.25">
      <c r="IS59738" s="5">
        <v>43345</v>
      </c>
      <c r="IT59738" s="4" t="s">
        <v>27</v>
      </c>
      <c r="IU59738" s="4"/>
      <c r="IV59738" s="4" t="str">
        <f t="shared" si="29"/>
        <v>Non-Business day</v>
      </c>
      <c r="IW59738" s="1">
        <f>COUNTIF(IV$58122:IV59738,"Business Day")</f>
        <v>1106</v>
      </c>
    </row>
    <row r="59739" spans="253:257" x14ac:dyDescent="0.25">
      <c r="IS59739" s="5">
        <v>43346</v>
      </c>
      <c r="IT59739" s="4" t="s">
        <v>28</v>
      </c>
      <c r="IU59739" s="4"/>
      <c r="IV59739" s="4" t="str">
        <f t="shared" si="29"/>
        <v>Business Day</v>
      </c>
      <c r="IW59739" s="1">
        <f>COUNTIF(IV$58122:IV59739,"Business Day")</f>
        <v>1107</v>
      </c>
    </row>
    <row r="59740" spans="253:257" x14ac:dyDescent="0.25">
      <c r="IS59740" s="5">
        <v>43347</v>
      </c>
      <c r="IT59740" s="4" t="s">
        <v>29</v>
      </c>
      <c r="IU59740" s="4"/>
      <c r="IV59740" s="4" t="str">
        <f t="shared" si="29"/>
        <v>Business Day</v>
      </c>
      <c r="IW59740" s="1">
        <f>COUNTIF(IV$58122:IV59740,"Business Day")</f>
        <v>1108</v>
      </c>
    </row>
    <row r="59741" spans="253:257" x14ac:dyDescent="0.25">
      <c r="IS59741" s="5">
        <v>43348</v>
      </c>
      <c r="IT59741" s="4" t="s">
        <v>23</v>
      </c>
      <c r="IU59741" s="4"/>
      <c r="IV59741" s="4" t="str">
        <f t="shared" si="29"/>
        <v>Business Day</v>
      </c>
      <c r="IW59741" s="1">
        <f>COUNTIF(IV$58122:IV59741,"Business Day")</f>
        <v>1109</v>
      </c>
    </row>
    <row r="59742" spans="253:257" x14ac:dyDescent="0.25">
      <c r="IS59742" s="5">
        <v>43349</v>
      </c>
      <c r="IT59742" s="4" t="s">
        <v>24</v>
      </c>
      <c r="IU59742" s="4"/>
      <c r="IV59742" s="4" t="str">
        <f t="shared" si="29"/>
        <v>Business Day</v>
      </c>
      <c r="IW59742" s="1">
        <f>COUNTIF(IV$58122:IV59742,"Business Day")</f>
        <v>1110</v>
      </c>
    </row>
    <row r="59743" spans="253:257" x14ac:dyDescent="0.25">
      <c r="IS59743" s="5">
        <v>43350</v>
      </c>
      <c r="IT59743" s="4" t="s">
        <v>25</v>
      </c>
      <c r="IU59743" s="4"/>
      <c r="IV59743" s="4" t="str">
        <f t="shared" si="29"/>
        <v>Business Day</v>
      </c>
      <c r="IW59743" s="1">
        <f>COUNTIF(IV$58122:IV59743,"Business Day")</f>
        <v>1111</v>
      </c>
    </row>
    <row r="59744" spans="253:257" x14ac:dyDescent="0.25">
      <c r="IS59744" s="5">
        <v>43351</v>
      </c>
      <c r="IT59744" s="4" t="s">
        <v>26</v>
      </c>
      <c r="IU59744" s="4"/>
      <c r="IV59744" s="4" t="str">
        <f t="shared" si="29"/>
        <v>Non-Business day</v>
      </c>
      <c r="IW59744" s="1">
        <f>COUNTIF(IV$58122:IV59744,"Business Day")</f>
        <v>1111</v>
      </c>
    </row>
    <row r="59745" spans="253:257" x14ac:dyDescent="0.25">
      <c r="IS59745" s="5">
        <v>43352</v>
      </c>
      <c r="IT59745" s="4" t="s">
        <v>27</v>
      </c>
      <c r="IU59745" s="4"/>
      <c r="IV59745" s="4" t="str">
        <f t="shared" si="29"/>
        <v>Non-Business day</v>
      </c>
      <c r="IW59745" s="1">
        <f>COUNTIF(IV$58122:IV59745,"Business Day")</f>
        <v>1111</v>
      </c>
    </row>
    <row r="59746" spans="253:257" x14ac:dyDescent="0.25">
      <c r="IS59746" s="5">
        <v>43353</v>
      </c>
      <c r="IT59746" s="4" t="s">
        <v>28</v>
      </c>
      <c r="IU59746" s="4"/>
      <c r="IV59746" s="4" t="str">
        <f t="shared" si="29"/>
        <v>Business Day</v>
      </c>
      <c r="IW59746" s="1">
        <f>COUNTIF(IV$58122:IV59746,"Business Day")</f>
        <v>1112</v>
      </c>
    </row>
    <row r="59747" spans="253:257" x14ac:dyDescent="0.25">
      <c r="IS59747" s="5">
        <v>43354</v>
      </c>
      <c r="IT59747" s="4" t="s">
        <v>29</v>
      </c>
      <c r="IU59747" s="4"/>
      <c r="IV59747" s="4" t="str">
        <f t="shared" si="29"/>
        <v>Business Day</v>
      </c>
      <c r="IW59747" s="1">
        <f>COUNTIF(IV$58122:IV59747,"Business Day")</f>
        <v>1113</v>
      </c>
    </row>
    <row r="59748" spans="253:257" x14ac:dyDescent="0.25">
      <c r="IS59748" s="5">
        <v>43355</v>
      </c>
      <c r="IT59748" s="4" t="s">
        <v>23</v>
      </c>
      <c r="IU59748" s="4"/>
      <c r="IV59748" s="4" t="str">
        <f t="shared" si="29"/>
        <v>Business Day</v>
      </c>
      <c r="IW59748" s="1">
        <f>COUNTIF(IV$58122:IV59748,"Business Day")</f>
        <v>1114</v>
      </c>
    </row>
    <row r="59749" spans="253:257" x14ac:dyDescent="0.25">
      <c r="IS59749" s="5">
        <v>43356</v>
      </c>
      <c r="IT59749" s="4" t="s">
        <v>24</v>
      </c>
      <c r="IU59749" s="4"/>
      <c r="IV59749" s="4" t="str">
        <f t="shared" si="29"/>
        <v>Business Day</v>
      </c>
      <c r="IW59749" s="1">
        <f>COUNTIF(IV$58122:IV59749,"Business Day")</f>
        <v>1115</v>
      </c>
    </row>
    <row r="59750" spans="253:257" x14ac:dyDescent="0.25">
      <c r="IS59750" s="5">
        <v>43357</v>
      </c>
      <c r="IT59750" s="4" t="s">
        <v>25</v>
      </c>
      <c r="IU59750" s="4" t="s">
        <v>32</v>
      </c>
      <c r="IV59750" s="4" t="str">
        <f t="shared" si="29"/>
        <v>Non-Business day</v>
      </c>
      <c r="IW59750" s="1">
        <f>COUNTIF(IV$58122:IV59750,"Business Day")</f>
        <v>1115</v>
      </c>
    </row>
    <row r="59751" spans="253:257" x14ac:dyDescent="0.25">
      <c r="IS59751" s="5">
        <v>43358</v>
      </c>
      <c r="IT59751" s="4" t="s">
        <v>26</v>
      </c>
      <c r="IU59751" s="4"/>
      <c r="IV59751" s="4" t="str">
        <f t="shared" si="29"/>
        <v>Non-Business day</v>
      </c>
      <c r="IW59751" s="1">
        <f>COUNTIF(IV$58122:IV59751,"Business Day")</f>
        <v>1115</v>
      </c>
    </row>
    <row r="59752" spans="253:257" x14ac:dyDescent="0.25">
      <c r="IS59752" s="5">
        <v>43359</v>
      </c>
      <c r="IT59752" s="4" t="s">
        <v>27</v>
      </c>
      <c r="IU59752" s="4"/>
      <c r="IV59752" s="4" t="str">
        <f t="shared" si="29"/>
        <v>Non-Business day</v>
      </c>
      <c r="IW59752" s="1">
        <f>COUNTIF(IV$58122:IV59752,"Business Day")</f>
        <v>1115</v>
      </c>
    </row>
    <row r="59753" spans="253:257" x14ac:dyDescent="0.25">
      <c r="IS59753" s="5">
        <v>43360</v>
      </c>
      <c r="IT59753" s="4" t="s">
        <v>28</v>
      </c>
      <c r="IU59753" s="4"/>
      <c r="IV59753" s="4" t="str">
        <f t="shared" si="29"/>
        <v>Business Day</v>
      </c>
      <c r="IW59753" s="1">
        <f>COUNTIF(IV$58122:IV59753,"Business Day")</f>
        <v>1116</v>
      </c>
    </row>
    <row r="59754" spans="253:257" x14ac:dyDescent="0.25">
      <c r="IS59754" s="5">
        <v>43361</v>
      </c>
      <c r="IT59754" s="4" t="s">
        <v>29</v>
      </c>
      <c r="IU59754" s="4"/>
      <c r="IV59754" s="4" t="str">
        <f t="shared" si="29"/>
        <v>Business Day</v>
      </c>
      <c r="IW59754" s="1">
        <f>COUNTIF(IV$58122:IV59754,"Business Day")</f>
        <v>1117</v>
      </c>
    </row>
    <row r="59755" spans="253:257" x14ac:dyDescent="0.25">
      <c r="IS59755" s="5">
        <v>43362</v>
      </c>
      <c r="IT59755" s="4" t="s">
        <v>23</v>
      </c>
      <c r="IU59755" s="4"/>
      <c r="IV59755" s="4" t="str">
        <f t="shared" si="29"/>
        <v>Business Day</v>
      </c>
      <c r="IW59755" s="1">
        <f>COUNTIF(IV$58122:IV59755,"Business Day")</f>
        <v>1118</v>
      </c>
    </row>
    <row r="59756" spans="253:257" x14ac:dyDescent="0.25">
      <c r="IS59756" s="5">
        <v>43363</v>
      </c>
      <c r="IT59756" s="4" t="s">
        <v>24</v>
      </c>
      <c r="IU59756" s="4"/>
      <c r="IV59756" s="4" t="str">
        <f t="shared" si="29"/>
        <v>Business Day</v>
      </c>
      <c r="IW59756" s="1">
        <f>COUNTIF(IV$58122:IV59756,"Business Day")</f>
        <v>1119</v>
      </c>
    </row>
    <row r="59757" spans="253:257" x14ac:dyDescent="0.25">
      <c r="IS59757" s="5">
        <v>43364</v>
      </c>
      <c r="IT59757" s="4" t="s">
        <v>25</v>
      </c>
      <c r="IU59757" s="4"/>
      <c r="IV59757" s="4" t="str">
        <f t="shared" si="29"/>
        <v>Business Day</v>
      </c>
      <c r="IW59757" s="1">
        <f>COUNTIF(IV$58122:IV59757,"Business Day")</f>
        <v>1120</v>
      </c>
    </row>
    <row r="59758" spans="253:257" x14ac:dyDescent="0.25">
      <c r="IS59758" s="5">
        <v>43365</v>
      </c>
      <c r="IT59758" s="4" t="s">
        <v>26</v>
      </c>
      <c r="IU59758" s="4"/>
      <c r="IV59758" s="4" t="str">
        <f t="shared" si="29"/>
        <v>Non-Business day</v>
      </c>
      <c r="IW59758" s="1">
        <f>COUNTIF(IV$58122:IV59758,"Business Day")</f>
        <v>1120</v>
      </c>
    </row>
    <row r="59759" spans="253:257" x14ac:dyDescent="0.25">
      <c r="IS59759" s="5">
        <v>43366</v>
      </c>
      <c r="IT59759" s="4" t="s">
        <v>27</v>
      </c>
      <c r="IU59759" s="4"/>
      <c r="IV59759" s="4" t="str">
        <f t="shared" si="29"/>
        <v>Non-Business day</v>
      </c>
      <c r="IW59759" s="1">
        <f>COUNTIF(IV$58122:IV59759,"Business Day")</f>
        <v>1120</v>
      </c>
    </row>
    <row r="59760" spans="253:257" x14ac:dyDescent="0.25">
      <c r="IS59760" s="5">
        <v>43367</v>
      </c>
      <c r="IT59760" s="4" t="s">
        <v>28</v>
      </c>
      <c r="IU59760" s="4"/>
      <c r="IV59760" s="4" t="str">
        <f t="shared" si="29"/>
        <v>Business Day</v>
      </c>
      <c r="IW59760" s="1">
        <f>COUNTIF(IV$58122:IV59760,"Business Day")</f>
        <v>1121</v>
      </c>
    </row>
    <row r="59761" spans="253:257" x14ac:dyDescent="0.25">
      <c r="IS59761" s="5">
        <v>43368</v>
      </c>
      <c r="IT59761" s="4" t="s">
        <v>29</v>
      </c>
      <c r="IU59761" s="4"/>
      <c r="IV59761" s="4" t="str">
        <f t="shared" si="29"/>
        <v>Business Day</v>
      </c>
      <c r="IW59761" s="1">
        <f>COUNTIF(IV$58122:IV59761,"Business Day")</f>
        <v>1122</v>
      </c>
    </row>
    <row r="59762" spans="253:257" x14ac:dyDescent="0.25">
      <c r="IS59762" s="5">
        <v>43369</v>
      </c>
      <c r="IT59762" s="4" t="s">
        <v>23</v>
      </c>
      <c r="IU59762" s="4"/>
      <c r="IV59762" s="4" t="str">
        <f t="shared" si="29"/>
        <v>Business Day</v>
      </c>
      <c r="IW59762" s="1">
        <f>COUNTIF(IV$58122:IV59762,"Business Day")</f>
        <v>1123</v>
      </c>
    </row>
    <row r="59763" spans="253:257" x14ac:dyDescent="0.25">
      <c r="IS59763" s="5">
        <v>43370</v>
      </c>
      <c r="IT59763" s="4" t="s">
        <v>24</v>
      </c>
      <c r="IU59763" s="4"/>
      <c r="IV59763" s="4" t="str">
        <f t="shared" si="29"/>
        <v>Business Day</v>
      </c>
      <c r="IW59763" s="1">
        <f>COUNTIF(IV$58122:IV59763,"Business Day")</f>
        <v>1124</v>
      </c>
    </row>
    <row r="59764" spans="253:257" x14ac:dyDescent="0.25">
      <c r="IS59764" s="5">
        <v>43371</v>
      </c>
      <c r="IT59764" s="4" t="s">
        <v>25</v>
      </c>
      <c r="IU59764" s="4"/>
      <c r="IV59764" s="4" t="str">
        <f t="shared" si="29"/>
        <v>Business Day</v>
      </c>
      <c r="IW59764" s="1">
        <f>COUNTIF(IV$58122:IV59764,"Business Day")</f>
        <v>1125</v>
      </c>
    </row>
    <row r="59765" spans="253:257" x14ac:dyDescent="0.25">
      <c r="IS59765" s="5">
        <v>43372</v>
      </c>
      <c r="IT59765" s="4" t="s">
        <v>26</v>
      </c>
      <c r="IU59765" s="4"/>
      <c r="IV59765" s="4" t="str">
        <f t="shared" si="29"/>
        <v>Non-Business day</v>
      </c>
      <c r="IW59765" s="1">
        <f>COUNTIF(IV$58122:IV59765,"Business Day")</f>
        <v>1125</v>
      </c>
    </row>
    <row r="59766" spans="253:257" x14ac:dyDescent="0.25">
      <c r="IS59766" s="5">
        <v>43373</v>
      </c>
      <c r="IT59766" s="4" t="s">
        <v>27</v>
      </c>
      <c r="IU59766" s="4"/>
      <c r="IV59766" s="4" t="str">
        <f t="shared" si="29"/>
        <v>Non-Business day</v>
      </c>
      <c r="IW59766" s="1">
        <f>COUNTIF(IV$58122:IV59766,"Business Day")</f>
        <v>1125</v>
      </c>
    </row>
    <row r="59767" spans="253:257" x14ac:dyDescent="0.25">
      <c r="IS59767" s="5">
        <v>43374</v>
      </c>
      <c r="IT59767" s="4" t="s">
        <v>28</v>
      </c>
      <c r="IU59767" s="4"/>
      <c r="IV59767" s="4" t="str">
        <f t="shared" si="29"/>
        <v>Business Day</v>
      </c>
      <c r="IW59767" s="1">
        <f>COUNTIF(IV$58122:IV59767,"Business Day")</f>
        <v>1126</v>
      </c>
    </row>
    <row r="59768" spans="253:257" x14ac:dyDescent="0.25">
      <c r="IS59768" s="5">
        <v>43375</v>
      </c>
      <c r="IT59768" s="4" t="s">
        <v>29</v>
      </c>
      <c r="IU59768" s="4"/>
      <c r="IV59768" s="4" t="str">
        <f t="shared" si="29"/>
        <v>Business Day</v>
      </c>
      <c r="IW59768" s="1">
        <f>COUNTIF(IV$58122:IV59768,"Business Day")</f>
        <v>1127</v>
      </c>
    </row>
    <row r="59769" spans="253:257" x14ac:dyDescent="0.25">
      <c r="IS59769" s="5">
        <v>43376</v>
      </c>
      <c r="IT59769" s="4" t="s">
        <v>23</v>
      </c>
      <c r="IU59769" s="4"/>
      <c r="IV59769" s="4" t="str">
        <f t="shared" si="29"/>
        <v>Business Day</v>
      </c>
      <c r="IW59769" s="1">
        <f>COUNTIF(IV$58122:IV59769,"Business Day")</f>
        <v>1128</v>
      </c>
    </row>
    <row r="59770" spans="253:257" x14ac:dyDescent="0.25">
      <c r="IS59770" s="5">
        <v>43377</v>
      </c>
      <c r="IT59770" s="4" t="s">
        <v>24</v>
      </c>
      <c r="IU59770" s="4"/>
      <c r="IV59770" s="4" t="str">
        <f t="shared" si="29"/>
        <v>Business Day</v>
      </c>
      <c r="IW59770" s="1">
        <f>COUNTIF(IV$58122:IV59770,"Business Day")</f>
        <v>1129</v>
      </c>
    </row>
    <row r="59771" spans="253:257" x14ac:dyDescent="0.25">
      <c r="IS59771" s="5">
        <v>43378</v>
      </c>
      <c r="IT59771" s="4" t="s">
        <v>25</v>
      </c>
      <c r="IU59771" s="4"/>
      <c r="IV59771" s="4" t="str">
        <f t="shared" si="29"/>
        <v>Business Day</v>
      </c>
      <c r="IW59771" s="1">
        <f>COUNTIF(IV$58122:IV59771,"Business Day")</f>
        <v>1130</v>
      </c>
    </row>
    <row r="59772" spans="253:257" x14ac:dyDescent="0.25">
      <c r="IS59772" s="5">
        <v>43379</v>
      </c>
      <c r="IT59772" s="4" t="s">
        <v>26</v>
      </c>
      <c r="IU59772" s="4"/>
      <c r="IV59772" s="4" t="str">
        <f t="shared" si="29"/>
        <v>Non-Business day</v>
      </c>
      <c r="IW59772" s="1">
        <f>COUNTIF(IV$58122:IV59772,"Business Day")</f>
        <v>1130</v>
      </c>
    </row>
    <row r="59773" spans="253:257" x14ac:dyDescent="0.25">
      <c r="IS59773" s="5">
        <v>43380</v>
      </c>
      <c r="IT59773" s="4" t="s">
        <v>27</v>
      </c>
      <c r="IU59773" s="4"/>
      <c r="IV59773" s="4" t="str">
        <f t="shared" si="29"/>
        <v>Non-Business day</v>
      </c>
      <c r="IW59773" s="1">
        <f>COUNTIF(IV$58122:IV59773,"Business Day")</f>
        <v>1130</v>
      </c>
    </row>
    <row r="59774" spans="253:257" x14ac:dyDescent="0.25">
      <c r="IS59774" s="5">
        <v>43381</v>
      </c>
      <c r="IT59774" s="4" t="s">
        <v>28</v>
      </c>
      <c r="IU59774" s="4"/>
      <c r="IV59774" s="4" t="str">
        <f t="shared" si="29"/>
        <v>Business Day</v>
      </c>
      <c r="IW59774" s="1">
        <f>COUNTIF(IV$58122:IV59774,"Business Day")</f>
        <v>1131</v>
      </c>
    </row>
    <row r="59775" spans="253:257" x14ac:dyDescent="0.25">
      <c r="IS59775" s="5">
        <v>43382</v>
      </c>
      <c r="IT59775" s="4" t="s">
        <v>29</v>
      </c>
      <c r="IU59775" s="4"/>
      <c r="IV59775" s="4" t="str">
        <f t="shared" si="29"/>
        <v>Business Day</v>
      </c>
      <c r="IW59775" s="1">
        <f>COUNTIF(IV$58122:IV59775,"Business Day")</f>
        <v>1132</v>
      </c>
    </row>
    <row r="59776" spans="253:257" x14ac:dyDescent="0.25">
      <c r="IS59776" s="5">
        <v>43383</v>
      </c>
      <c r="IT59776" s="4" t="s">
        <v>23</v>
      </c>
      <c r="IU59776" s="4"/>
      <c r="IV59776" s="4" t="str">
        <f t="shared" si="29"/>
        <v>Business Day</v>
      </c>
      <c r="IW59776" s="1">
        <f>COUNTIF(IV$58122:IV59776,"Business Day")</f>
        <v>1133</v>
      </c>
    </row>
    <row r="59777" spans="253:257" x14ac:dyDescent="0.25">
      <c r="IS59777" s="5">
        <v>43384</v>
      </c>
      <c r="IT59777" s="4" t="s">
        <v>24</v>
      </c>
      <c r="IU59777" s="4"/>
      <c r="IV59777" s="4" t="str">
        <f t="shared" si="29"/>
        <v>Business Day</v>
      </c>
      <c r="IW59777" s="1">
        <f>COUNTIF(IV$58122:IV59777,"Business Day")</f>
        <v>1134</v>
      </c>
    </row>
    <row r="59778" spans="253:257" x14ac:dyDescent="0.25">
      <c r="IS59778" s="5">
        <v>43385</v>
      </c>
      <c r="IT59778" s="4" t="s">
        <v>25</v>
      </c>
      <c r="IU59778" s="4"/>
      <c r="IV59778" s="4" t="str">
        <f t="shared" si="29"/>
        <v>Business Day</v>
      </c>
      <c r="IW59778" s="1">
        <f>COUNTIF(IV$58122:IV59778,"Business Day")</f>
        <v>1135</v>
      </c>
    </row>
    <row r="59779" spans="253:257" x14ac:dyDescent="0.25">
      <c r="IS59779" s="5">
        <v>43386</v>
      </c>
      <c r="IT59779" s="4" t="s">
        <v>26</v>
      </c>
      <c r="IU59779" s="4"/>
      <c r="IV59779" s="4" t="str">
        <f t="shared" si="29"/>
        <v>Non-Business day</v>
      </c>
      <c r="IW59779" s="1">
        <f>COUNTIF(IV$58122:IV59779,"Business Day")</f>
        <v>1135</v>
      </c>
    </row>
    <row r="59780" spans="253:257" x14ac:dyDescent="0.25">
      <c r="IS59780" s="5">
        <v>43387</v>
      </c>
      <c r="IT59780" s="4" t="s">
        <v>27</v>
      </c>
      <c r="IU59780" s="4"/>
      <c r="IV59780" s="4" t="str">
        <f t="shared" si="29"/>
        <v>Non-Business day</v>
      </c>
      <c r="IW59780" s="1">
        <f>COUNTIF(IV$58122:IV59780,"Business Day")</f>
        <v>1135</v>
      </c>
    </row>
    <row r="59781" spans="253:257" x14ac:dyDescent="0.25">
      <c r="IS59781" s="5">
        <v>43388</v>
      </c>
      <c r="IT59781" s="4" t="s">
        <v>28</v>
      </c>
      <c r="IU59781" s="4"/>
      <c r="IV59781" s="4" t="str">
        <f t="shared" si="29"/>
        <v>Business Day</v>
      </c>
      <c r="IW59781" s="1">
        <f>COUNTIF(IV$58122:IV59781,"Business Day")</f>
        <v>1136</v>
      </c>
    </row>
    <row r="59782" spans="253:257" x14ac:dyDescent="0.25">
      <c r="IS59782" s="5">
        <v>43389</v>
      </c>
      <c r="IT59782" s="4" t="s">
        <v>29</v>
      </c>
      <c r="IU59782" s="4"/>
      <c r="IV59782" s="4" t="str">
        <f t="shared" si="29"/>
        <v>Business Day</v>
      </c>
      <c r="IW59782" s="1">
        <f>COUNTIF(IV$58122:IV59782,"Business Day")</f>
        <v>1137</v>
      </c>
    </row>
    <row r="59783" spans="253:257" x14ac:dyDescent="0.25">
      <c r="IS59783" s="5">
        <v>43390</v>
      </c>
      <c r="IT59783" s="4" t="s">
        <v>23</v>
      </c>
      <c r="IU59783" s="4"/>
      <c r="IV59783" s="4" t="str">
        <f t="shared" si="29"/>
        <v>Business Day</v>
      </c>
      <c r="IW59783" s="1">
        <f>COUNTIF(IV$58122:IV59783,"Business Day")</f>
        <v>1138</v>
      </c>
    </row>
    <row r="59784" spans="253:257" x14ac:dyDescent="0.25">
      <c r="IS59784" s="5">
        <v>43391</v>
      </c>
      <c r="IT59784" s="4" t="s">
        <v>24</v>
      </c>
      <c r="IU59784" s="4"/>
      <c r="IV59784" s="4" t="str">
        <f t="shared" si="29"/>
        <v>Business Day</v>
      </c>
      <c r="IW59784" s="1">
        <f>COUNTIF(IV$58122:IV59784,"Business Day")</f>
        <v>1139</v>
      </c>
    </row>
    <row r="59785" spans="253:257" x14ac:dyDescent="0.25">
      <c r="IS59785" s="5">
        <v>43392</v>
      </c>
      <c r="IT59785" s="4" t="s">
        <v>25</v>
      </c>
      <c r="IU59785" s="4"/>
      <c r="IV59785" s="4" t="str">
        <f t="shared" si="29"/>
        <v>Business Day</v>
      </c>
      <c r="IW59785" s="1">
        <f>COUNTIF(IV$58122:IV59785,"Business Day")</f>
        <v>1140</v>
      </c>
    </row>
    <row r="59786" spans="253:257" x14ac:dyDescent="0.25">
      <c r="IS59786" s="5">
        <v>43393</v>
      </c>
      <c r="IT59786" s="4" t="s">
        <v>26</v>
      </c>
      <c r="IU59786" s="4"/>
      <c r="IV59786" s="4" t="str">
        <f t="shared" ref="IV59786:IV59849" si="30">IF(IU59786="PH","Non-Business day",IF(IT59787="Sunday","Non-Business day",IF(IT59787="Monday","Non-Business day","Business Day")))</f>
        <v>Non-Business day</v>
      </c>
      <c r="IW59786" s="1">
        <f>COUNTIF(IV$58122:IV59786,"Business Day")</f>
        <v>1140</v>
      </c>
    </row>
    <row r="59787" spans="253:257" x14ac:dyDescent="0.25">
      <c r="IS59787" s="5">
        <v>43394</v>
      </c>
      <c r="IT59787" s="4" t="s">
        <v>27</v>
      </c>
      <c r="IU59787" s="4"/>
      <c r="IV59787" s="4" t="str">
        <f t="shared" si="30"/>
        <v>Non-Business day</v>
      </c>
      <c r="IW59787" s="1">
        <f>COUNTIF(IV$58122:IV59787,"Business Day")</f>
        <v>1140</v>
      </c>
    </row>
    <row r="59788" spans="253:257" x14ac:dyDescent="0.25">
      <c r="IS59788" s="5">
        <v>43395</v>
      </c>
      <c r="IT59788" s="4" t="s">
        <v>28</v>
      </c>
      <c r="IU59788" s="4"/>
      <c r="IV59788" s="4" t="str">
        <f t="shared" si="30"/>
        <v>Business Day</v>
      </c>
      <c r="IW59788" s="1">
        <f>COUNTIF(IV$58122:IV59788,"Business Day")</f>
        <v>1141</v>
      </c>
    </row>
    <row r="59789" spans="253:257" x14ac:dyDescent="0.25">
      <c r="IS59789" s="5">
        <v>43396</v>
      </c>
      <c r="IT59789" s="4" t="s">
        <v>29</v>
      </c>
      <c r="IU59789" s="4"/>
      <c r="IV59789" s="4" t="str">
        <f t="shared" si="30"/>
        <v>Business Day</v>
      </c>
      <c r="IW59789" s="1">
        <f>COUNTIF(IV$58122:IV59789,"Business Day")</f>
        <v>1142</v>
      </c>
    </row>
    <row r="59790" spans="253:257" x14ac:dyDescent="0.25">
      <c r="IS59790" s="5">
        <v>43397</v>
      </c>
      <c r="IT59790" s="4" t="s">
        <v>23</v>
      </c>
      <c r="IU59790" s="4"/>
      <c r="IV59790" s="4" t="str">
        <f t="shared" si="30"/>
        <v>Business Day</v>
      </c>
      <c r="IW59790" s="1">
        <f>COUNTIF(IV$58122:IV59790,"Business Day")</f>
        <v>1143</v>
      </c>
    </row>
    <row r="59791" spans="253:257" x14ac:dyDescent="0.25">
      <c r="IS59791" s="5">
        <v>43398</v>
      </c>
      <c r="IT59791" s="4" t="s">
        <v>24</v>
      </c>
      <c r="IU59791" s="4"/>
      <c r="IV59791" s="4" t="str">
        <f t="shared" si="30"/>
        <v>Business Day</v>
      </c>
      <c r="IW59791" s="1">
        <f>COUNTIF(IV$58122:IV59791,"Business Day")</f>
        <v>1144</v>
      </c>
    </row>
    <row r="59792" spans="253:257" x14ac:dyDescent="0.25">
      <c r="IS59792" s="5">
        <v>43399</v>
      </c>
      <c r="IT59792" s="4" t="s">
        <v>25</v>
      </c>
      <c r="IU59792" s="4"/>
      <c r="IV59792" s="4" t="str">
        <f t="shared" si="30"/>
        <v>Business Day</v>
      </c>
      <c r="IW59792" s="1">
        <f>COUNTIF(IV$58122:IV59792,"Business Day")</f>
        <v>1145</v>
      </c>
    </row>
    <row r="59793" spans="253:257" x14ac:dyDescent="0.25">
      <c r="IS59793" s="5">
        <v>43400</v>
      </c>
      <c r="IT59793" s="4" t="s">
        <v>26</v>
      </c>
      <c r="IU59793" s="4"/>
      <c r="IV59793" s="4" t="str">
        <f t="shared" si="30"/>
        <v>Non-Business day</v>
      </c>
      <c r="IW59793" s="1">
        <f>COUNTIF(IV$58122:IV59793,"Business Day")</f>
        <v>1145</v>
      </c>
    </row>
    <row r="59794" spans="253:257" x14ac:dyDescent="0.25">
      <c r="IS59794" s="5">
        <v>43401</v>
      </c>
      <c r="IT59794" s="4" t="s">
        <v>27</v>
      </c>
      <c r="IU59794" s="4"/>
      <c r="IV59794" s="4" t="str">
        <f t="shared" si="30"/>
        <v>Non-Business day</v>
      </c>
      <c r="IW59794" s="1">
        <f>COUNTIF(IV$58122:IV59794,"Business Day")</f>
        <v>1145</v>
      </c>
    </row>
    <row r="59795" spans="253:257" x14ac:dyDescent="0.25">
      <c r="IS59795" s="5">
        <v>43402</v>
      </c>
      <c r="IT59795" s="4" t="s">
        <v>28</v>
      </c>
      <c r="IU59795" s="4"/>
      <c r="IV59795" s="4" t="str">
        <f t="shared" si="30"/>
        <v>Business Day</v>
      </c>
      <c r="IW59795" s="1">
        <f>COUNTIF(IV$58122:IV59795,"Business Day")</f>
        <v>1146</v>
      </c>
    </row>
    <row r="59796" spans="253:257" x14ac:dyDescent="0.25">
      <c r="IS59796" s="5">
        <v>43403</v>
      </c>
      <c r="IT59796" s="4" t="s">
        <v>29</v>
      </c>
      <c r="IU59796" s="4"/>
      <c r="IV59796" s="4" t="str">
        <f t="shared" si="30"/>
        <v>Business Day</v>
      </c>
      <c r="IW59796" s="1">
        <f>COUNTIF(IV$58122:IV59796,"Business Day")</f>
        <v>1147</v>
      </c>
    </row>
    <row r="59797" spans="253:257" x14ac:dyDescent="0.25">
      <c r="IS59797" s="5">
        <v>43404</v>
      </c>
      <c r="IT59797" s="4" t="s">
        <v>23</v>
      </c>
      <c r="IU59797" s="4"/>
      <c r="IV59797" s="4" t="str">
        <f t="shared" si="30"/>
        <v>Business Day</v>
      </c>
      <c r="IW59797" s="1">
        <f>COUNTIF(IV$58122:IV59797,"Business Day")</f>
        <v>1148</v>
      </c>
    </row>
    <row r="59798" spans="253:257" x14ac:dyDescent="0.25">
      <c r="IS59798" s="5">
        <v>43405</v>
      </c>
      <c r="IT59798" s="4" t="s">
        <v>24</v>
      </c>
      <c r="IU59798" s="4"/>
      <c r="IV59798" s="4" t="str">
        <f t="shared" si="30"/>
        <v>Business Day</v>
      </c>
      <c r="IW59798" s="1">
        <f>COUNTIF(IV$58122:IV59798,"Business Day")</f>
        <v>1149</v>
      </c>
    </row>
    <row r="59799" spans="253:257" x14ac:dyDescent="0.25">
      <c r="IS59799" s="5">
        <v>43406</v>
      </c>
      <c r="IT59799" s="4" t="s">
        <v>25</v>
      </c>
      <c r="IU59799" s="4" t="s">
        <v>32</v>
      </c>
      <c r="IV59799" s="4" t="str">
        <f t="shared" si="30"/>
        <v>Non-Business day</v>
      </c>
      <c r="IW59799" s="1">
        <f>COUNTIF(IV$58122:IV59799,"Business Day")</f>
        <v>1149</v>
      </c>
    </row>
    <row r="59800" spans="253:257" x14ac:dyDescent="0.25">
      <c r="IS59800" s="5">
        <v>43407</v>
      </c>
      <c r="IT59800" s="4" t="s">
        <v>26</v>
      </c>
      <c r="IU59800" s="4"/>
      <c r="IV59800" s="4" t="str">
        <f t="shared" si="30"/>
        <v>Non-Business day</v>
      </c>
      <c r="IW59800" s="1">
        <f>COUNTIF(IV$58122:IV59800,"Business Day")</f>
        <v>1149</v>
      </c>
    </row>
    <row r="59801" spans="253:257" x14ac:dyDescent="0.25">
      <c r="IS59801" s="5">
        <v>43408</v>
      </c>
      <c r="IT59801" s="4" t="s">
        <v>27</v>
      </c>
      <c r="IU59801" s="4"/>
      <c r="IV59801" s="4" t="str">
        <f t="shared" si="30"/>
        <v>Non-Business day</v>
      </c>
      <c r="IW59801" s="1">
        <f>COUNTIF(IV$58122:IV59801,"Business Day")</f>
        <v>1149</v>
      </c>
    </row>
    <row r="59802" spans="253:257" x14ac:dyDescent="0.25">
      <c r="IS59802" s="5">
        <v>43409</v>
      </c>
      <c r="IT59802" s="4" t="s">
        <v>28</v>
      </c>
      <c r="IU59802" s="4"/>
      <c r="IV59802" s="4" t="str">
        <f t="shared" si="30"/>
        <v>Business Day</v>
      </c>
      <c r="IW59802" s="1">
        <f>COUNTIF(IV$58122:IV59802,"Business Day")</f>
        <v>1150</v>
      </c>
    </row>
    <row r="59803" spans="253:257" x14ac:dyDescent="0.25">
      <c r="IS59803" s="5">
        <v>43410</v>
      </c>
      <c r="IT59803" s="4" t="s">
        <v>29</v>
      </c>
      <c r="IU59803" s="4"/>
      <c r="IV59803" s="4" t="str">
        <f t="shared" si="30"/>
        <v>Business Day</v>
      </c>
      <c r="IW59803" s="1">
        <f>COUNTIF(IV$58122:IV59803,"Business Day")</f>
        <v>1151</v>
      </c>
    </row>
    <row r="59804" spans="253:257" x14ac:dyDescent="0.25">
      <c r="IS59804" s="5">
        <v>43411</v>
      </c>
      <c r="IT59804" s="4" t="s">
        <v>23</v>
      </c>
      <c r="IU59804" s="4" t="s">
        <v>32</v>
      </c>
      <c r="IV59804" s="4" t="str">
        <f t="shared" si="30"/>
        <v>Non-Business day</v>
      </c>
      <c r="IW59804" s="1">
        <f>COUNTIF(IV$58122:IV59804,"Business Day")</f>
        <v>1151</v>
      </c>
    </row>
    <row r="59805" spans="253:257" x14ac:dyDescent="0.25">
      <c r="IS59805" s="5">
        <v>43412</v>
      </c>
      <c r="IT59805" s="4" t="s">
        <v>24</v>
      </c>
      <c r="IU59805" s="4"/>
      <c r="IV59805" s="4" t="str">
        <f t="shared" si="30"/>
        <v>Business Day</v>
      </c>
      <c r="IW59805" s="1">
        <f>COUNTIF(IV$58122:IV59805,"Business Day")</f>
        <v>1152</v>
      </c>
    </row>
    <row r="59806" spans="253:257" x14ac:dyDescent="0.25">
      <c r="IS59806" s="5">
        <v>43413</v>
      </c>
      <c r="IT59806" s="4" t="s">
        <v>25</v>
      </c>
      <c r="IU59806" s="4"/>
      <c r="IV59806" s="4" t="str">
        <f t="shared" si="30"/>
        <v>Business Day</v>
      </c>
      <c r="IW59806" s="1">
        <f>COUNTIF(IV$58122:IV59806,"Business Day")</f>
        <v>1153</v>
      </c>
    </row>
    <row r="59807" spans="253:257" x14ac:dyDescent="0.25">
      <c r="IS59807" s="5">
        <v>43414</v>
      </c>
      <c r="IT59807" s="4" t="s">
        <v>26</v>
      </c>
      <c r="IU59807" s="4"/>
      <c r="IV59807" s="4" t="str">
        <f t="shared" si="30"/>
        <v>Non-Business day</v>
      </c>
      <c r="IW59807" s="1">
        <f>COUNTIF(IV$58122:IV59807,"Business Day")</f>
        <v>1153</v>
      </c>
    </row>
    <row r="59808" spans="253:257" x14ac:dyDescent="0.25">
      <c r="IS59808" s="5">
        <v>43415</v>
      </c>
      <c r="IT59808" s="4" t="s">
        <v>27</v>
      </c>
      <c r="IU59808" s="4"/>
      <c r="IV59808" s="4" t="str">
        <f t="shared" si="30"/>
        <v>Non-Business day</v>
      </c>
      <c r="IW59808" s="1">
        <f>COUNTIF(IV$58122:IV59808,"Business Day")</f>
        <v>1153</v>
      </c>
    </row>
    <row r="59809" spans="253:257" x14ac:dyDescent="0.25">
      <c r="IS59809" s="5">
        <v>43416</v>
      </c>
      <c r="IT59809" s="4" t="s">
        <v>28</v>
      </c>
      <c r="IU59809" s="4"/>
      <c r="IV59809" s="4" t="str">
        <f t="shared" si="30"/>
        <v>Business Day</v>
      </c>
      <c r="IW59809" s="1">
        <f>COUNTIF(IV$58122:IV59809,"Business Day")</f>
        <v>1154</v>
      </c>
    </row>
    <row r="59810" spans="253:257" x14ac:dyDescent="0.25">
      <c r="IS59810" s="5">
        <v>43417</v>
      </c>
      <c r="IT59810" s="4" t="s">
        <v>29</v>
      </c>
      <c r="IU59810" s="4"/>
      <c r="IV59810" s="4" t="str">
        <f t="shared" si="30"/>
        <v>Business Day</v>
      </c>
      <c r="IW59810" s="1">
        <f>COUNTIF(IV$58122:IV59810,"Business Day")</f>
        <v>1155</v>
      </c>
    </row>
    <row r="59811" spans="253:257" x14ac:dyDescent="0.25">
      <c r="IS59811" s="5">
        <v>43418</v>
      </c>
      <c r="IT59811" s="4" t="s">
        <v>23</v>
      </c>
      <c r="IU59811" s="4"/>
      <c r="IV59811" s="4" t="str">
        <f t="shared" si="30"/>
        <v>Business Day</v>
      </c>
      <c r="IW59811" s="1">
        <f>COUNTIF(IV$58122:IV59811,"Business Day")</f>
        <v>1156</v>
      </c>
    </row>
    <row r="59812" spans="253:257" x14ac:dyDescent="0.25">
      <c r="IS59812" s="5">
        <v>43419</v>
      </c>
      <c r="IT59812" s="4" t="s">
        <v>24</v>
      </c>
      <c r="IU59812" s="4"/>
      <c r="IV59812" s="4" t="str">
        <f t="shared" si="30"/>
        <v>Business Day</v>
      </c>
      <c r="IW59812" s="1">
        <f>COUNTIF(IV$58122:IV59812,"Business Day")</f>
        <v>1157</v>
      </c>
    </row>
    <row r="59813" spans="253:257" x14ac:dyDescent="0.25">
      <c r="IS59813" s="5">
        <v>43420</v>
      </c>
      <c r="IT59813" s="4" t="s">
        <v>25</v>
      </c>
      <c r="IU59813" s="4"/>
      <c r="IV59813" s="4" t="str">
        <f t="shared" si="30"/>
        <v>Business Day</v>
      </c>
      <c r="IW59813" s="1">
        <f>COUNTIF(IV$58122:IV59813,"Business Day")</f>
        <v>1158</v>
      </c>
    </row>
    <row r="59814" spans="253:257" x14ac:dyDescent="0.25">
      <c r="IS59814" s="5">
        <v>43421</v>
      </c>
      <c r="IT59814" s="4" t="s">
        <v>26</v>
      </c>
      <c r="IU59814" s="4"/>
      <c r="IV59814" s="4" t="str">
        <f t="shared" si="30"/>
        <v>Non-Business day</v>
      </c>
      <c r="IW59814" s="1">
        <f>COUNTIF(IV$58122:IV59814,"Business Day")</f>
        <v>1158</v>
      </c>
    </row>
    <row r="59815" spans="253:257" x14ac:dyDescent="0.25">
      <c r="IS59815" s="5">
        <v>43422</v>
      </c>
      <c r="IT59815" s="4" t="s">
        <v>27</v>
      </c>
      <c r="IU59815" s="4"/>
      <c r="IV59815" s="4" t="str">
        <f t="shared" si="30"/>
        <v>Non-Business day</v>
      </c>
      <c r="IW59815" s="1">
        <f>COUNTIF(IV$58122:IV59815,"Business Day")</f>
        <v>1158</v>
      </c>
    </row>
    <row r="59816" spans="253:257" x14ac:dyDescent="0.25">
      <c r="IS59816" s="5">
        <v>43423</v>
      </c>
      <c r="IT59816" s="4" t="s">
        <v>28</v>
      </c>
      <c r="IU59816" s="4"/>
      <c r="IV59816" s="4" t="str">
        <f t="shared" si="30"/>
        <v>Business Day</v>
      </c>
      <c r="IW59816" s="1">
        <f>COUNTIF(IV$58122:IV59816,"Business Day")</f>
        <v>1159</v>
      </c>
    </row>
    <row r="59817" spans="253:257" x14ac:dyDescent="0.25">
      <c r="IS59817" s="5">
        <v>43424</v>
      </c>
      <c r="IT59817" s="4" t="s">
        <v>29</v>
      </c>
      <c r="IU59817" s="4"/>
      <c r="IV59817" s="4" t="str">
        <f t="shared" si="30"/>
        <v>Business Day</v>
      </c>
      <c r="IW59817" s="1">
        <f>COUNTIF(IV$58122:IV59817,"Business Day")</f>
        <v>1160</v>
      </c>
    </row>
    <row r="59818" spans="253:257" x14ac:dyDescent="0.25">
      <c r="IS59818" s="5">
        <v>43425</v>
      </c>
      <c r="IT59818" s="4" t="s">
        <v>23</v>
      </c>
      <c r="IU59818" s="4"/>
      <c r="IV59818" s="4" t="str">
        <f t="shared" si="30"/>
        <v>Business Day</v>
      </c>
      <c r="IW59818" s="1">
        <f>COUNTIF(IV$58122:IV59818,"Business Day")</f>
        <v>1161</v>
      </c>
    </row>
    <row r="59819" spans="253:257" x14ac:dyDescent="0.25">
      <c r="IS59819" s="5">
        <v>43426</v>
      </c>
      <c r="IT59819" s="4" t="s">
        <v>24</v>
      </c>
      <c r="IU59819" s="4"/>
      <c r="IV59819" s="4" t="str">
        <f t="shared" si="30"/>
        <v>Business Day</v>
      </c>
      <c r="IW59819" s="1">
        <f>COUNTIF(IV$58122:IV59819,"Business Day")</f>
        <v>1162</v>
      </c>
    </row>
    <row r="59820" spans="253:257" x14ac:dyDescent="0.25">
      <c r="IS59820" s="5">
        <v>43427</v>
      </c>
      <c r="IT59820" s="4" t="s">
        <v>25</v>
      </c>
      <c r="IU59820" s="4"/>
      <c r="IV59820" s="4" t="str">
        <f t="shared" si="30"/>
        <v>Business Day</v>
      </c>
      <c r="IW59820" s="1">
        <f>COUNTIF(IV$58122:IV59820,"Business Day")</f>
        <v>1163</v>
      </c>
    </row>
    <row r="59821" spans="253:257" x14ac:dyDescent="0.25">
      <c r="IS59821" s="5">
        <v>43428</v>
      </c>
      <c r="IT59821" s="4" t="s">
        <v>26</v>
      </c>
      <c r="IU59821" s="4"/>
      <c r="IV59821" s="4" t="str">
        <f t="shared" si="30"/>
        <v>Non-Business day</v>
      </c>
      <c r="IW59821" s="1">
        <f>COUNTIF(IV$58122:IV59821,"Business Day")</f>
        <v>1163</v>
      </c>
    </row>
    <row r="59822" spans="253:257" x14ac:dyDescent="0.25">
      <c r="IS59822" s="5">
        <v>43429</v>
      </c>
      <c r="IT59822" s="4" t="s">
        <v>27</v>
      </c>
      <c r="IU59822" s="4"/>
      <c r="IV59822" s="4" t="str">
        <f t="shared" si="30"/>
        <v>Non-Business day</v>
      </c>
      <c r="IW59822" s="1">
        <f>COUNTIF(IV$58122:IV59822,"Business Day")</f>
        <v>1163</v>
      </c>
    </row>
    <row r="59823" spans="253:257" x14ac:dyDescent="0.25">
      <c r="IS59823" s="5">
        <v>43430</v>
      </c>
      <c r="IT59823" s="4" t="s">
        <v>28</v>
      </c>
      <c r="IU59823" s="4"/>
      <c r="IV59823" s="4" t="str">
        <f t="shared" si="30"/>
        <v>Business Day</v>
      </c>
      <c r="IW59823" s="1">
        <f>COUNTIF(IV$58122:IV59823,"Business Day")</f>
        <v>1164</v>
      </c>
    </row>
    <row r="59824" spans="253:257" x14ac:dyDescent="0.25">
      <c r="IS59824" s="5">
        <v>43431</v>
      </c>
      <c r="IT59824" s="4" t="s">
        <v>29</v>
      </c>
      <c r="IU59824" s="4"/>
      <c r="IV59824" s="4" t="str">
        <f t="shared" si="30"/>
        <v>Business Day</v>
      </c>
      <c r="IW59824" s="1">
        <f>COUNTIF(IV$58122:IV59824,"Business Day")</f>
        <v>1165</v>
      </c>
    </row>
    <row r="59825" spans="253:257" x14ac:dyDescent="0.25">
      <c r="IS59825" s="5">
        <v>43432</v>
      </c>
      <c r="IT59825" s="4" t="s">
        <v>23</v>
      </c>
      <c r="IU59825" s="4"/>
      <c r="IV59825" s="4" t="str">
        <f t="shared" si="30"/>
        <v>Business Day</v>
      </c>
      <c r="IW59825" s="1">
        <f>COUNTIF(IV$58122:IV59825,"Business Day")</f>
        <v>1166</v>
      </c>
    </row>
    <row r="59826" spans="253:257" x14ac:dyDescent="0.25">
      <c r="IS59826" s="5">
        <v>43433</v>
      </c>
      <c r="IT59826" s="4" t="s">
        <v>24</v>
      </c>
      <c r="IU59826" s="4"/>
      <c r="IV59826" s="4" t="str">
        <f t="shared" si="30"/>
        <v>Business Day</v>
      </c>
      <c r="IW59826" s="1">
        <f>COUNTIF(IV$58122:IV59826,"Business Day")</f>
        <v>1167</v>
      </c>
    </row>
    <row r="59827" spans="253:257" x14ac:dyDescent="0.25">
      <c r="IS59827" s="5">
        <v>43434</v>
      </c>
      <c r="IT59827" s="4" t="s">
        <v>25</v>
      </c>
      <c r="IU59827" s="4"/>
      <c r="IV59827" s="4" t="str">
        <f t="shared" si="30"/>
        <v>Business Day</v>
      </c>
      <c r="IW59827" s="1">
        <f>COUNTIF(IV$58122:IV59827,"Business Day")</f>
        <v>1168</v>
      </c>
    </row>
    <row r="59828" spans="253:257" x14ac:dyDescent="0.25">
      <c r="IS59828" s="5">
        <v>43435</v>
      </c>
      <c r="IT59828" s="4" t="s">
        <v>26</v>
      </c>
      <c r="IU59828" s="4"/>
      <c r="IV59828" s="4" t="str">
        <f t="shared" si="30"/>
        <v>Non-Business day</v>
      </c>
      <c r="IW59828" s="1">
        <f>COUNTIF(IV$58122:IV59828,"Business Day")</f>
        <v>1168</v>
      </c>
    </row>
    <row r="59829" spans="253:257" x14ac:dyDescent="0.25">
      <c r="IS59829" s="5">
        <v>43436</v>
      </c>
      <c r="IT59829" s="4" t="s">
        <v>27</v>
      </c>
      <c r="IU59829" s="4"/>
      <c r="IV59829" s="4" t="str">
        <f t="shared" si="30"/>
        <v>Non-Business day</v>
      </c>
      <c r="IW59829" s="1">
        <f>COUNTIF(IV$58122:IV59829,"Business Day")</f>
        <v>1168</v>
      </c>
    </row>
    <row r="59830" spans="253:257" x14ac:dyDescent="0.25">
      <c r="IS59830" s="5">
        <v>43437</v>
      </c>
      <c r="IT59830" s="4" t="s">
        <v>28</v>
      </c>
      <c r="IU59830" s="4"/>
      <c r="IV59830" s="4" t="str">
        <f t="shared" si="30"/>
        <v>Business Day</v>
      </c>
      <c r="IW59830" s="1">
        <f>COUNTIF(IV$58122:IV59830,"Business Day")</f>
        <v>1169</v>
      </c>
    </row>
    <row r="59831" spans="253:257" x14ac:dyDescent="0.25">
      <c r="IS59831" s="5">
        <v>43438</v>
      </c>
      <c r="IT59831" s="4" t="s">
        <v>29</v>
      </c>
      <c r="IU59831" s="4"/>
      <c r="IV59831" s="4" t="str">
        <f t="shared" si="30"/>
        <v>Business Day</v>
      </c>
      <c r="IW59831" s="1">
        <f>COUNTIF(IV$58122:IV59831,"Business Day")</f>
        <v>1170</v>
      </c>
    </row>
    <row r="59832" spans="253:257" x14ac:dyDescent="0.25">
      <c r="IS59832" s="5">
        <v>43439</v>
      </c>
      <c r="IT59832" s="4" t="s">
        <v>23</v>
      </c>
      <c r="IU59832" s="4"/>
      <c r="IV59832" s="4" t="str">
        <f t="shared" si="30"/>
        <v>Business Day</v>
      </c>
      <c r="IW59832" s="1">
        <f>COUNTIF(IV$58122:IV59832,"Business Day")</f>
        <v>1171</v>
      </c>
    </row>
    <row r="59833" spans="253:257" x14ac:dyDescent="0.25">
      <c r="IS59833" s="5">
        <v>43440</v>
      </c>
      <c r="IT59833" s="4" t="s">
        <v>24</v>
      </c>
      <c r="IU59833" s="4"/>
      <c r="IV59833" s="4" t="str">
        <f t="shared" si="30"/>
        <v>Business Day</v>
      </c>
      <c r="IW59833" s="1">
        <f>COUNTIF(IV$58122:IV59833,"Business Day")</f>
        <v>1172</v>
      </c>
    </row>
    <row r="59834" spans="253:257" x14ac:dyDescent="0.25">
      <c r="IS59834" s="5">
        <v>43441</v>
      </c>
      <c r="IT59834" s="4" t="s">
        <v>25</v>
      </c>
      <c r="IU59834" s="4"/>
      <c r="IV59834" s="4" t="str">
        <f t="shared" si="30"/>
        <v>Business Day</v>
      </c>
      <c r="IW59834" s="1">
        <f>COUNTIF(IV$58122:IV59834,"Business Day")</f>
        <v>1173</v>
      </c>
    </row>
    <row r="59835" spans="253:257" x14ac:dyDescent="0.25">
      <c r="IS59835" s="5">
        <v>43442</v>
      </c>
      <c r="IT59835" s="4" t="s">
        <v>26</v>
      </c>
      <c r="IU59835" s="4"/>
      <c r="IV59835" s="4" t="str">
        <f t="shared" si="30"/>
        <v>Non-Business day</v>
      </c>
      <c r="IW59835" s="1">
        <f>COUNTIF(IV$58122:IV59835,"Business Day")</f>
        <v>1173</v>
      </c>
    </row>
    <row r="59836" spans="253:257" x14ac:dyDescent="0.25">
      <c r="IS59836" s="5">
        <v>43443</v>
      </c>
      <c r="IT59836" s="4" t="s">
        <v>27</v>
      </c>
      <c r="IU59836" s="4"/>
      <c r="IV59836" s="4" t="str">
        <f t="shared" si="30"/>
        <v>Non-Business day</v>
      </c>
      <c r="IW59836" s="1">
        <f>COUNTIF(IV$58122:IV59836,"Business Day")</f>
        <v>1173</v>
      </c>
    </row>
    <row r="59837" spans="253:257" x14ac:dyDescent="0.25">
      <c r="IS59837" s="5">
        <v>43444</v>
      </c>
      <c r="IT59837" s="4" t="s">
        <v>28</v>
      </c>
      <c r="IU59837" s="4"/>
      <c r="IV59837" s="4" t="str">
        <f t="shared" si="30"/>
        <v>Business Day</v>
      </c>
      <c r="IW59837" s="1">
        <f>COUNTIF(IV$58122:IV59837,"Business Day")</f>
        <v>1174</v>
      </c>
    </row>
    <row r="59838" spans="253:257" x14ac:dyDescent="0.25">
      <c r="IS59838" s="5">
        <v>43445</v>
      </c>
      <c r="IT59838" s="4" t="s">
        <v>29</v>
      </c>
      <c r="IU59838" s="4"/>
      <c r="IV59838" s="4" t="str">
        <f t="shared" si="30"/>
        <v>Business Day</v>
      </c>
      <c r="IW59838" s="1">
        <f>COUNTIF(IV$58122:IV59838,"Business Day")</f>
        <v>1175</v>
      </c>
    </row>
    <row r="59839" spans="253:257" x14ac:dyDescent="0.25">
      <c r="IS59839" s="5">
        <v>43446</v>
      </c>
      <c r="IT59839" s="4" t="s">
        <v>23</v>
      </c>
      <c r="IU59839" s="4"/>
      <c r="IV59839" s="4" t="str">
        <f t="shared" si="30"/>
        <v>Business Day</v>
      </c>
      <c r="IW59839" s="1">
        <f>COUNTIF(IV$58122:IV59839,"Business Day")</f>
        <v>1176</v>
      </c>
    </row>
    <row r="59840" spans="253:257" x14ac:dyDescent="0.25">
      <c r="IS59840" s="5">
        <v>43447</v>
      </c>
      <c r="IT59840" s="4" t="s">
        <v>24</v>
      </c>
      <c r="IU59840" s="4"/>
      <c r="IV59840" s="4" t="str">
        <f t="shared" si="30"/>
        <v>Business Day</v>
      </c>
      <c r="IW59840" s="1">
        <f>COUNTIF(IV$58122:IV59840,"Business Day")</f>
        <v>1177</v>
      </c>
    </row>
    <row r="59841" spans="253:257" x14ac:dyDescent="0.25">
      <c r="IS59841" s="5">
        <v>43448</v>
      </c>
      <c r="IT59841" s="4" t="s">
        <v>25</v>
      </c>
      <c r="IU59841" s="4"/>
      <c r="IV59841" s="4" t="str">
        <f t="shared" si="30"/>
        <v>Business Day</v>
      </c>
      <c r="IW59841" s="1">
        <f>COUNTIF(IV$58122:IV59841,"Business Day")</f>
        <v>1178</v>
      </c>
    </row>
    <row r="59842" spans="253:257" x14ac:dyDescent="0.25">
      <c r="IS59842" s="5">
        <v>43449</v>
      </c>
      <c r="IT59842" s="4" t="s">
        <v>26</v>
      </c>
      <c r="IU59842" s="4"/>
      <c r="IV59842" s="4" t="str">
        <f t="shared" si="30"/>
        <v>Non-Business day</v>
      </c>
      <c r="IW59842" s="1">
        <f>COUNTIF(IV$58122:IV59842,"Business Day")</f>
        <v>1178</v>
      </c>
    </row>
    <row r="59843" spans="253:257" x14ac:dyDescent="0.25">
      <c r="IS59843" s="5">
        <v>43450</v>
      </c>
      <c r="IT59843" s="4" t="s">
        <v>27</v>
      </c>
      <c r="IU59843" s="4"/>
      <c r="IV59843" s="4" t="str">
        <f t="shared" si="30"/>
        <v>Non-Business day</v>
      </c>
      <c r="IW59843" s="1">
        <f>COUNTIF(IV$58122:IV59843,"Business Day")</f>
        <v>1178</v>
      </c>
    </row>
    <row r="59844" spans="253:257" x14ac:dyDescent="0.25">
      <c r="IS59844" s="5">
        <v>43451</v>
      </c>
      <c r="IT59844" s="4" t="s">
        <v>28</v>
      </c>
      <c r="IU59844" s="4"/>
      <c r="IV59844" s="4" t="str">
        <f t="shared" si="30"/>
        <v>Business Day</v>
      </c>
      <c r="IW59844" s="1">
        <f>COUNTIF(IV$58122:IV59844,"Business Day")</f>
        <v>1179</v>
      </c>
    </row>
    <row r="59845" spans="253:257" x14ac:dyDescent="0.25">
      <c r="IS59845" s="5">
        <v>43452</v>
      </c>
      <c r="IT59845" s="4" t="s">
        <v>29</v>
      </c>
      <c r="IU59845" s="4"/>
      <c r="IV59845" s="4" t="str">
        <f t="shared" si="30"/>
        <v>Business Day</v>
      </c>
      <c r="IW59845" s="1">
        <f>COUNTIF(IV$58122:IV59845,"Business Day")</f>
        <v>1180</v>
      </c>
    </row>
    <row r="59846" spans="253:257" x14ac:dyDescent="0.25">
      <c r="IS59846" s="5">
        <v>43453</v>
      </c>
      <c r="IT59846" s="4" t="s">
        <v>23</v>
      </c>
      <c r="IU59846" s="4"/>
      <c r="IV59846" s="4" t="str">
        <f t="shared" si="30"/>
        <v>Business Day</v>
      </c>
      <c r="IW59846" s="1">
        <f>COUNTIF(IV$58122:IV59846,"Business Day")</f>
        <v>1181</v>
      </c>
    </row>
    <row r="59847" spans="253:257" x14ac:dyDescent="0.25">
      <c r="IS59847" s="5">
        <v>43454</v>
      </c>
      <c r="IT59847" s="4" t="s">
        <v>24</v>
      </c>
      <c r="IU59847" s="4"/>
      <c r="IV59847" s="4" t="str">
        <f t="shared" si="30"/>
        <v>Business Day</v>
      </c>
      <c r="IW59847" s="1">
        <f>COUNTIF(IV$58122:IV59847,"Business Day")</f>
        <v>1182</v>
      </c>
    </row>
    <row r="59848" spans="253:257" x14ac:dyDescent="0.25">
      <c r="IS59848" s="5">
        <v>43455</v>
      </c>
      <c r="IT59848" s="4" t="s">
        <v>25</v>
      </c>
      <c r="IU59848" s="4"/>
      <c r="IV59848" s="4" t="str">
        <f t="shared" si="30"/>
        <v>Business Day</v>
      </c>
      <c r="IW59848" s="1">
        <f>COUNTIF(IV$58122:IV59848,"Business Day")</f>
        <v>1183</v>
      </c>
    </row>
    <row r="59849" spans="253:257" x14ac:dyDescent="0.25">
      <c r="IS59849" s="5">
        <v>43456</v>
      </c>
      <c r="IT59849" s="4" t="s">
        <v>26</v>
      </c>
      <c r="IU59849" s="4"/>
      <c r="IV59849" s="4" t="str">
        <f t="shared" si="30"/>
        <v>Non-Business day</v>
      </c>
      <c r="IW59849" s="1">
        <f>COUNTIF(IV$58122:IV59849,"Business Day")</f>
        <v>1183</v>
      </c>
    </row>
    <row r="59850" spans="253:257" x14ac:dyDescent="0.25">
      <c r="IS59850" s="5">
        <v>43457</v>
      </c>
      <c r="IT59850" s="4" t="s">
        <v>27</v>
      </c>
      <c r="IU59850" s="4"/>
      <c r="IV59850" s="4" t="str">
        <f t="shared" ref="IV59850:IV59913" si="31">IF(IU59850="PH","Non-Business day",IF(IT59851="Sunday","Non-Business day",IF(IT59851="Monday","Non-Business day","Business Day")))</f>
        <v>Non-Business day</v>
      </c>
      <c r="IW59850" s="1">
        <f>COUNTIF(IV$58122:IV59850,"Business Day")</f>
        <v>1183</v>
      </c>
    </row>
    <row r="59851" spans="253:257" x14ac:dyDescent="0.25">
      <c r="IS59851" s="5">
        <v>43458</v>
      </c>
      <c r="IT59851" s="4" t="s">
        <v>28</v>
      </c>
      <c r="IU59851" s="4"/>
      <c r="IV59851" s="4" t="str">
        <f t="shared" si="31"/>
        <v>Business Day</v>
      </c>
      <c r="IW59851" s="1">
        <f>COUNTIF(IV$58122:IV59851,"Business Day")</f>
        <v>1184</v>
      </c>
    </row>
    <row r="59852" spans="253:257" x14ac:dyDescent="0.25">
      <c r="IS59852" s="5">
        <v>43459</v>
      </c>
      <c r="IT59852" s="4" t="s">
        <v>29</v>
      </c>
      <c r="IU59852" s="4" t="s">
        <v>32</v>
      </c>
      <c r="IV59852" s="4" t="str">
        <f t="shared" si="31"/>
        <v>Non-Business day</v>
      </c>
      <c r="IW59852" s="1">
        <f>COUNTIF(IV$58122:IV59852,"Business Day")</f>
        <v>1184</v>
      </c>
    </row>
    <row r="59853" spans="253:257" x14ac:dyDescent="0.25">
      <c r="IS59853" s="5">
        <v>43460</v>
      </c>
      <c r="IT59853" s="4" t="s">
        <v>23</v>
      </c>
      <c r="IU59853" s="4"/>
      <c r="IV59853" s="4" t="str">
        <f t="shared" si="31"/>
        <v>Business Day</v>
      </c>
      <c r="IW59853" s="1">
        <f>COUNTIF(IV$58122:IV59853,"Business Day")</f>
        <v>1185</v>
      </c>
    </row>
    <row r="59854" spans="253:257" x14ac:dyDescent="0.25">
      <c r="IS59854" s="5">
        <v>43461</v>
      </c>
      <c r="IT59854" s="4" t="s">
        <v>24</v>
      </c>
      <c r="IU59854" s="4"/>
      <c r="IV59854" s="4" t="str">
        <f t="shared" si="31"/>
        <v>Business Day</v>
      </c>
      <c r="IW59854" s="1">
        <f>COUNTIF(IV$58122:IV59854,"Business Day")</f>
        <v>1186</v>
      </c>
    </row>
    <row r="59855" spans="253:257" x14ac:dyDescent="0.25">
      <c r="IS59855" s="5">
        <v>43462</v>
      </c>
      <c r="IT59855" s="4" t="s">
        <v>25</v>
      </c>
      <c r="IU59855" s="4"/>
      <c r="IV59855" s="4" t="str">
        <f t="shared" si="31"/>
        <v>Business Day</v>
      </c>
      <c r="IW59855" s="1">
        <f>COUNTIF(IV$58122:IV59855,"Business Day")</f>
        <v>1187</v>
      </c>
    </row>
    <row r="59856" spans="253:257" x14ac:dyDescent="0.25">
      <c r="IS59856" s="5">
        <v>43463</v>
      </c>
      <c r="IT59856" s="4" t="s">
        <v>26</v>
      </c>
      <c r="IU59856" s="4"/>
      <c r="IV59856" s="4" t="str">
        <f t="shared" si="31"/>
        <v>Non-Business day</v>
      </c>
      <c r="IW59856" s="1">
        <f>COUNTIF(IV$58122:IV59856,"Business Day")</f>
        <v>1187</v>
      </c>
    </row>
    <row r="59857" spans="253:257" x14ac:dyDescent="0.25">
      <c r="IS59857" s="5">
        <v>43464</v>
      </c>
      <c r="IT59857" s="4" t="s">
        <v>27</v>
      </c>
      <c r="IU59857" s="4"/>
      <c r="IV59857" s="4" t="str">
        <f t="shared" si="31"/>
        <v>Non-Business day</v>
      </c>
      <c r="IW59857" s="1">
        <f>COUNTIF(IV$58122:IV59857,"Business Day")</f>
        <v>1187</v>
      </c>
    </row>
    <row r="59858" spans="253:257" x14ac:dyDescent="0.25">
      <c r="IS59858" s="5">
        <v>43465</v>
      </c>
      <c r="IT59858" s="4" t="s">
        <v>28</v>
      </c>
      <c r="IU59858" s="4"/>
      <c r="IV59858" s="4" t="str">
        <f t="shared" si="31"/>
        <v>Business Day</v>
      </c>
      <c r="IW59858" s="1">
        <f>COUNTIF(IV$58122:IV59858,"Business Day")</f>
        <v>1188</v>
      </c>
    </row>
    <row r="59859" spans="253:257" x14ac:dyDescent="0.25">
      <c r="IS59859" s="5">
        <v>43466</v>
      </c>
      <c r="IT59859" s="4" t="s">
        <v>29</v>
      </c>
      <c r="IU59859" s="4" t="s">
        <v>32</v>
      </c>
      <c r="IV59859" s="4" t="str">
        <f t="shared" si="31"/>
        <v>Non-Business day</v>
      </c>
      <c r="IW59859" s="1">
        <f>COUNTIF(IV$58122:IV59859,"Business Day")</f>
        <v>1188</v>
      </c>
    </row>
    <row r="59860" spans="253:257" x14ac:dyDescent="0.25">
      <c r="IS59860" s="5">
        <v>43467</v>
      </c>
      <c r="IT59860" s="4" t="s">
        <v>23</v>
      </c>
      <c r="IU59860" s="4" t="s">
        <v>32</v>
      </c>
      <c r="IV59860" s="4" t="str">
        <f t="shared" si="31"/>
        <v>Non-Business day</v>
      </c>
      <c r="IW59860" s="1">
        <f>COUNTIF(IV$58122:IV59860,"Business Day")</f>
        <v>1188</v>
      </c>
    </row>
    <row r="59861" spans="253:257" x14ac:dyDescent="0.25">
      <c r="IS59861" s="5">
        <v>43468</v>
      </c>
      <c r="IT59861" s="4" t="s">
        <v>24</v>
      </c>
      <c r="IU59861" s="4"/>
      <c r="IV59861" s="4" t="str">
        <f t="shared" si="31"/>
        <v>Business Day</v>
      </c>
      <c r="IW59861" s="1">
        <f>COUNTIF(IV$58122:IV59861,"Business Day")</f>
        <v>1189</v>
      </c>
    </row>
    <row r="59862" spans="253:257" x14ac:dyDescent="0.25">
      <c r="IS59862" s="5">
        <v>43469</v>
      </c>
      <c r="IT59862" s="4" t="s">
        <v>25</v>
      </c>
      <c r="IU59862" s="4"/>
      <c r="IV59862" s="4" t="str">
        <f t="shared" si="31"/>
        <v>Business Day</v>
      </c>
      <c r="IW59862" s="1">
        <f>COUNTIF(IV$58122:IV59862,"Business Day")</f>
        <v>1190</v>
      </c>
    </row>
    <row r="59863" spans="253:257" x14ac:dyDescent="0.25">
      <c r="IS59863" s="5">
        <v>43470</v>
      </c>
      <c r="IT59863" s="4" t="s">
        <v>26</v>
      </c>
      <c r="IU59863" s="4"/>
      <c r="IV59863" s="4" t="str">
        <f t="shared" si="31"/>
        <v>Non-Business day</v>
      </c>
      <c r="IW59863" s="1">
        <f>COUNTIF(IV$58122:IV59863,"Business Day")</f>
        <v>1190</v>
      </c>
    </row>
    <row r="59864" spans="253:257" x14ac:dyDescent="0.25">
      <c r="IS59864" s="5">
        <v>43471</v>
      </c>
      <c r="IT59864" s="4" t="s">
        <v>27</v>
      </c>
      <c r="IU59864" s="4"/>
      <c r="IV59864" s="4" t="str">
        <f t="shared" si="31"/>
        <v>Non-Business day</v>
      </c>
      <c r="IW59864" s="1">
        <f>COUNTIF(IV$58122:IV59864,"Business Day")</f>
        <v>1190</v>
      </c>
    </row>
    <row r="59865" spans="253:257" x14ac:dyDescent="0.25">
      <c r="IS59865" s="5">
        <v>43472</v>
      </c>
      <c r="IT59865" s="4" t="s">
        <v>28</v>
      </c>
      <c r="IU59865" s="4"/>
      <c r="IV59865" s="4" t="str">
        <f t="shared" si="31"/>
        <v>Business Day</v>
      </c>
      <c r="IW59865" s="1">
        <f>COUNTIF(IV$58122:IV59865,"Business Day")</f>
        <v>1191</v>
      </c>
    </row>
    <row r="59866" spans="253:257" x14ac:dyDescent="0.25">
      <c r="IS59866" s="5">
        <v>43473</v>
      </c>
      <c r="IT59866" s="4" t="s">
        <v>29</v>
      </c>
      <c r="IU59866" s="4"/>
      <c r="IV59866" s="4" t="str">
        <f t="shared" si="31"/>
        <v>Business Day</v>
      </c>
      <c r="IW59866" s="1">
        <f>COUNTIF(IV$58122:IV59866,"Business Day")</f>
        <v>1192</v>
      </c>
    </row>
    <row r="59867" spans="253:257" x14ac:dyDescent="0.25">
      <c r="IS59867" s="5">
        <v>43474</v>
      </c>
      <c r="IT59867" s="4" t="s">
        <v>23</v>
      </c>
      <c r="IU59867" s="4"/>
      <c r="IV59867" s="4" t="str">
        <f t="shared" si="31"/>
        <v>Business Day</v>
      </c>
      <c r="IW59867" s="1">
        <f>COUNTIF(IV$58122:IV59867,"Business Day")</f>
        <v>1193</v>
      </c>
    </row>
    <row r="59868" spans="253:257" x14ac:dyDescent="0.25">
      <c r="IS59868" s="5">
        <v>43475</v>
      </c>
      <c r="IT59868" s="4" t="s">
        <v>24</v>
      </c>
      <c r="IU59868" s="4"/>
      <c r="IV59868" s="4" t="str">
        <f t="shared" si="31"/>
        <v>Business Day</v>
      </c>
      <c r="IW59868" s="1">
        <f>COUNTIF(IV$58122:IV59868,"Business Day")</f>
        <v>1194</v>
      </c>
    </row>
    <row r="59869" spans="253:257" x14ac:dyDescent="0.25">
      <c r="IS59869" s="5">
        <v>43476</v>
      </c>
      <c r="IT59869" s="4" t="s">
        <v>25</v>
      </c>
      <c r="IU59869" s="4"/>
      <c r="IV59869" s="4" t="str">
        <f t="shared" si="31"/>
        <v>Business Day</v>
      </c>
      <c r="IW59869" s="1">
        <f>COUNTIF(IV$58122:IV59869,"Business Day")</f>
        <v>1195</v>
      </c>
    </row>
    <row r="59870" spans="253:257" x14ac:dyDescent="0.25">
      <c r="IS59870" s="5">
        <v>43477</v>
      </c>
      <c r="IT59870" s="4" t="s">
        <v>26</v>
      </c>
      <c r="IU59870" s="4"/>
      <c r="IV59870" s="4" t="str">
        <f t="shared" si="31"/>
        <v>Non-Business day</v>
      </c>
      <c r="IW59870" s="1">
        <f>COUNTIF(IV$58122:IV59870,"Business Day")</f>
        <v>1195</v>
      </c>
    </row>
    <row r="59871" spans="253:257" x14ac:dyDescent="0.25">
      <c r="IS59871" s="5">
        <v>43478</v>
      </c>
      <c r="IT59871" s="4" t="s">
        <v>27</v>
      </c>
      <c r="IU59871" s="4"/>
      <c r="IV59871" s="4" t="str">
        <f t="shared" si="31"/>
        <v>Non-Business day</v>
      </c>
      <c r="IW59871" s="1">
        <f>COUNTIF(IV$58122:IV59871,"Business Day")</f>
        <v>1195</v>
      </c>
    </row>
    <row r="59872" spans="253:257" x14ac:dyDescent="0.25">
      <c r="IS59872" s="5">
        <v>43479</v>
      </c>
      <c r="IT59872" s="4" t="s">
        <v>28</v>
      </c>
      <c r="IU59872" s="4"/>
      <c r="IV59872" s="4" t="str">
        <f t="shared" si="31"/>
        <v>Business Day</v>
      </c>
      <c r="IW59872" s="1">
        <f>COUNTIF(IV$58122:IV59872,"Business Day")</f>
        <v>1196</v>
      </c>
    </row>
    <row r="59873" spans="253:257" x14ac:dyDescent="0.25">
      <c r="IS59873" s="5">
        <v>43480</v>
      </c>
      <c r="IT59873" s="4" t="s">
        <v>29</v>
      </c>
      <c r="IU59873" s="4"/>
      <c r="IV59873" s="4" t="str">
        <f t="shared" si="31"/>
        <v>Business Day</v>
      </c>
      <c r="IW59873" s="1">
        <f>COUNTIF(IV$58122:IV59873,"Business Day")</f>
        <v>1197</v>
      </c>
    </row>
    <row r="59874" spans="253:257" x14ac:dyDescent="0.25">
      <c r="IS59874" s="5">
        <v>43481</v>
      </c>
      <c r="IT59874" s="4" t="s">
        <v>23</v>
      </c>
      <c r="IU59874" s="4"/>
      <c r="IV59874" s="4" t="str">
        <f t="shared" si="31"/>
        <v>Business Day</v>
      </c>
      <c r="IW59874" s="1">
        <f>COUNTIF(IV$58122:IV59874,"Business Day")</f>
        <v>1198</v>
      </c>
    </row>
    <row r="59875" spans="253:257" x14ac:dyDescent="0.25">
      <c r="IS59875" s="5">
        <v>43482</v>
      </c>
      <c r="IT59875" s="4" t="s">
        <v>24</v>
      </c>
      <c r="IU59875" s="4"/>
      <c r="IV59875" s="4" t="str">
        <f t="shared" si="31"/>
        <v>Business Day</v>
      </c>
      <c r="IW59875" s="1">
        <f>COUNTIF(IV$58122:IV59875,"Business Day")</f>
        <v>1199</v>
      </c>
    </row>
    <row r="59876" spans="253:257" x14ac:dyDescent="0.25">
      <c r="IS59876" s="5">
        <v>43483</v>
      </c>
      <c r="IT59876" s="4" t="s">
        <v>25</v>
      </c>
      <c r="IU59876" s="4"/>
      <c r="IV59876" s="4" t="str">
        <f t="shared" si="31"/>
        <v>Business Day</v>
      </c>
      <c r="IW59876" s="1">
        <f>COUNTIF(IV$58122:IV59876,"Business Day")</f>
        <v>1200</v>
      </c>
    </row>
    <row r="59877" spans="253:257" x14ac:dyDescent="0.25">
      <c r="IS59877" s="5">
        <v>43484</v>
      </c>
      <c r="IT59877" s="4" t="s">
        <v>26</v>
      </c>
      <c r="IU59877" s="4"/>
      <c r="IV59877" s="4" t="str">
        <f t="shared" si="31"/>
        <v>Non-Business day</v>
      </c>
      <c r="IW59877" s="1">
        <f>COUNTIF(IV$58122:IV59877,"Business Day")</f>
        <v>1200</v>
      </c>
    </row>
    <row r="59878" spans="253:257" x14ac:dyDescent="0.25">
      <c r="IS59878" s="5">
        <v>43485</v>
      </c>
      <c r="IT59878" s="4" t="s">
        <v>27</v>
      </c>
      <c r="IU59878" s="4"/>
      <c r="IV59878" s="4" t="str">
        <f t="shared" si="31"/>
        <v>Non-Business day</v>
      </c>
      <c r="IW59878" s="1">
        <f>COUNTIF(IV$58122:IV59878,"Business Day")</f>
        <v>1200</v>
      </c>
    </row>
    <row r="59879" spans="253:257" x14ac:dyDescent="0.25">
      <c r="IS59879" s="5">
        <v>43486</v>
      </c>
      <c r="IT59879" s="4" t="s">
        <v>28</v>
      </c>
      <c r="IU59879" s="4" t="s">
        <v>32</v>
      </c>
      <c r="IV59879" s="4" t="str">
        <f t="shared" si="31"/>
        <v>Non-Business day</v>
      </c>
      <c r="IW59879" s="1">
        <f>COUNTIF(IV$58122:IV59879,"Business Day")</f>
        <v>1200</v>
      </c>
    </row>
    <row r="59880" spans="253:257" x14ac:dyDescent="0.25">
      <c r="IS59880" s="5">
        <v>43487</v>
      </c>
      <c r="IT59880" s="4" t="s">
        <v>29</v>
      </c>
      <c r="IU59880" s="4"/>
      <c r="IV59880" s="4" t="str">
        <f t="shared" si="31"/>
        <v>Business Day</v>
      </c>
      <c r="IW59880" s="1">
        <f>COUNTIF(IV$58122:IV59880,"Business Day")</f>
        <v>1201</v>
      </c>
    </row>
    <row r="59881" spans="253:257" x14ac:dyDescent="0.25">
      <c r="IS59881" s="5">
        <v>43488</v>
      </c>
      <c r="IT59881" s="4" t="s">
        <v>23</v>
      </c>
      <c r="IU59881" s="4"/>
      <c r="IV59881" s="4" t="str">
        <f t="shared" si="31"/>
        <v>Business Day</v>
      </c>
      <c r="IW59881" s="1">
        <f>COUNTIF(IV$58122:IV59881,"Business Day")</f>
        <v>1202</v>
      </c>
    </row>
    <row r="59882" spans="253:257" x14ac:dyDescent="0.25">
      <c r="IS59882" s="5">
        <v>43489</v>
      </c>
      <c r="IT59882" s="4" t="s">
        <v>24</v>
      </c>
      <c r="IU59882" s="4"/>
      <c r="IV59882" s="4" t="str">
        <f t="shared" si="31"/>
        <v>Business Day</v>
      </c>
      <c r="IW59882" s="1">
        <f>COUNTIF(IV$58122:IV59882,"Business Day")</f>
        <v>1203</v>
      </c>
    </row>
    <row r="59883" spans="253:257" x14ac:dyDescent="0.25">
      <c r="IS59883" s="5">
        <v>43490</v>
      </c>
      <c r="IT59883" s="4" t="s">
        <v>25</v>
      </c>
      <c r="IU59883" s="4"/>
      <c r="IV59883" s="4" t="str">
        <f t="shared" si="31"/>
        <v>Business Day</v>
      </c>
      <c r="IW59883" s="1">
        <f>COUNTIF(IV$58122:IV59883,"Business Day")</f>
        <v>1204</v>
      </c>
    </row>
    <row r="59884" spans="253:257" x14ac:dyDescent="0.25">
      <c r="IS59884" s="5">
        <v>43491</v>
      </c>
      <c r="IT59884" s="4" t="s">
        <v>26</v>
      </c>
      <c r="IU59884" s="4"/>
      <c r="IV59884" s="4" t="str">
        <f t="shared" si="31"/>
        <v>Non-Business day</v>
      </c>
      <c r="IW59884" s="1">
        <f>COUNTIF(IV$58122:IV59884,"Business Day")</f>
        <v>1204</v>
      </c>
    </row>
    <row r="59885" spans="253:257" x14ac:dyDescent="0.25">
      <c r="IS59885" s="5">
        <v>43492</v>
      </c>
      <c r="IT59885" s="4" t="s">
        <v>27</v>
      </c>
      <c r="IU59885" s="4"/>
      <c r="IV59885" s="4" t="str">
        <f t="shared" si="31"/>
        <v>Non-Business day</v>
      </c>
      <c r="IW59885" s="1">
        <f>COUNTIF(IV$58122:IV59885,"Business Day")</f>
        <v>1204</v>
      </c>
    </row>
    <row r="59886" spans="253:257" x14ac:dyDescent="0.25">
      <c r="IS59886" s="5">
        <v>43493</v>
      </c>
      <c r="IT59886" s="4" t="s">
        <v>28</v>
      </c>
      <c r="IU59886" s="4"/>
      <c r="IV59886" s="4" t="str">
        <f t="shared" si="31"/>
        <v>Business Day</v>
      </c>
      <c r="IW59886" s="1">
        <f>COUNTIF(IV$58122:IV59886,"Business Day")</f>
        <v>1205</v>
      </c>
    </row>
    <row r="59887" spans="253:257" x14ac:dyDescent="0.25">
      <c r="IS59887" s="5">
        <v>43494</v>
      </c>
      <c r="IT59887" s="4" t="s">
        <v>29</v>
      </c>
      <c r="IU59887" s="4"/>
      <c r="IV59887" s="4" t="str">
        <f t="shared" si="31"/>
        <v>Business Day</v>
      </c>
      <c r="IW59887" s="1">
        <f>COUNTIF(IV$58122:IV59887,"Business Day")</f>
        <v>1206</v>
      </c>
    </row>
    <row r="59888" spans="253:257" x14ac:dyDescent="0.25">
      <c r="IS59888" s="5">
        <v>43495</v>
      </c>
      <c r="IT59888" s="4" t="s">
        <v>23</v>
      </c>
      <c r="IU59888" s="4"/>
      <c r="IV59888" s="4" t="str">
        <f t="shared" si="31"/>
        <v>Business Day</v>
      </c>
      <c r="IW59888" s="1">
        <f>COUNTIF(IV$58122:IV59888,"Business Day")</f>
        <v>1207</v>
      </c>
    </row>
    <row r="59889" spans="253:257" x14ac:dyDescent="0.25">
      <c r="IS59889" s="5">
        <v>43496</v>
      </c>
      <c r="IT59889" s="4" t="s">
        <v>24</v>
      </c>
      <c r="IU59889" s="4"/>
      <c r="IV59889" s="4" t="str">
        <f t="shared" si="31"/>
        <v>Business Day</v>
      </c>
      <c r="IW59889" s="1">
        <f>COUNTIF(IV$58122:IV59889,"Business Day")</f>
        <v>1208</v>
      </c>
    </row>
    <row r="59890" spans="253:257" x14ac:dyDescent="0.25">
      <c r="IS59890" s="5">
        <v>43497</v>
      </c>
      <c r="IT59890" s="4" t="s">
        <v>25</v>
      </c>
      <c r="IU59890" s="4" t="s">
        <v>32</v>
      </c>
      <c r="IV59890" s="4" t="str">
        <f t="shared" si="31"/>
        <v>Non-Business day</v>
      </c>
      <c r="IW59890" s="1">
        <f>COUNTIF(IV$58122:IV59890,"Business Day")</f>
        <v>1208</v>
      </c>
    </row>
    <row r="59891" spans="253:257" x14ac:dyDescent="0.25">
      <c r="IS59891" s="5">
        <v>43498</v>
      </c>
      <c r="IT59891" s="4" t="s">
        <v>26</v>
      </c>
      <c r="IU59891" s="4"/>
      <c r="IV59891" s="4" t="str">
        <f t="shared" si="31"/>
        <v>Non-Business day</v>
      </c>
      <c r="IW59891" s="1">
        <f>COUNTIF(IV$58122:IV59891,"Business Day")</f>
        <v>1208</v>
      </c>
    </row>
    <row r="59892" spans="253:257" x14ac:dyDescent="0.25">
      <c r="IS59892" s="5">
        <v>43499</v>
      </c>
      <c r="IT59892" s="4" t="s">
        <v>27</v>
      </c>
      <c r="IU59892" s="4"/>
      <c r="IV59892" s="4" t="str">
        <f t="shared" si="31"/>
        <v>Non-Business day</v>
      </c>
      <c r="IW59892" s="1">
        <f>COUNTIF(IV$58122:IV59892,"Business Day")</f>
        <v>1208</v>
      </c>
    </row>
    <row r="59893" spans="253:257" x14ac:dyDescent="0.25">
      <c r="IS59893" s="5">
        <v>43500</v>
      </c>
      <c r="IT59893" s="4" t="s">
        <v>28</v>
      </c>
      <c r="IU59893" s="4"/>
      <c r="IV59893" s="4" t="str">
        <f t="shared" si="31"/>
        <v>Business Day</v>
      </c>
      <c r="IW59893" s="1">
        <f>COUNTIF(IV$58122:IV59893,"Business Day")</f>
        <v>1209</v>
      </c>
    </row>
    <row r="59894" spans="253:257" x14ac:dyDescent="0.25">
      <c r="IS59894" s="5">
        <v>43501</v>
      </c>
      <c r="IT59894" s="4" t="s">
        <v>29</v>
      </c>
      <c r="IU59894" s="4" t="s">
        <v>32</v>
      </c>
      <c r="IV59894" s="4" t="str">
        <f t="shared" si="31"/>
        <v>Non-Business day</v>
      </c>
      <c r="IW59894" s="1">
        <f>COUNTIF(IV$58122:IV59894,"Business Day")</f>
        <v>1209</v>
      </c>
    </row>
    <row r="59895" spans="253:257" x14ac:dyDescent="0.25">
      <c r="IS59895" s="5">
        <v>43502</v>
      </c>
      <c r="IT59895" s="4" t="s">
        <v>23</v>
      </c>
      <c r="IU59895" s="4"/>
      <c r="IV59895" s="4" t="str">
        <f t="shared" si="31"/>
        <v>Business Day</v>
      </c>
      <c r="IW59895" s="1">
        <f>COUNTIF(IV$58122:IV59895,"Business Day")</f>
        <v>1210</v>
      </c>
    </row>
    <row r="59896" spans="253:257" x14ac:dyDescent="0.25">
      <c r="IS59896" s="5">
        <v>43503</v>
      </c>
      <c r="IT59896" s="4" t="s">
        <v>24</v>
      </c>
      <c r="IU59896" s="4"/>
      <c r="IV59896" s="4" t="str">
        <f t="shared" si="31"/>
        <v>Business Day</v>
      </c>
      <c r="IW59896" s="1">
        <f>COUNTIF(IV$58122:IV59896,"Business Day")</f>
        <v>1211</v>
      </c>
    </row>
    <row r="59897" spans="253:257" x14ac:dyDescent="0.25">
      <c r="IS59897" s="5">
        <v>43504</v>
      </c>
      <c r="IT59897" s="4" t="s">
        <v>25</v>
      </c>
      <c r="IU59897" s="4"/>
      <c r="IV59897" s="4" t="str">
        <f t="shared" si="31"/>
        <v>Business Day</v>
      </c>
      <c r="IW59897" s="1">
        <f>COUNTIF(IV$58122:IV59897,"Business Day")</f>
        <v>1212</v>
      </c>
    </row>
    <row r="59898" spans="253:257" x14ac:dyDescent="0.25">
      <c r="IS59898" s="5">
        <v>43505</v>
      </c>
      <c r="IT59898" s="4" t="s">
        <v>26</v>
      </c>
      <c r="IU59898" s="4"/>
      <c r="IV59898" s="4" t="str">
        <f t="shared" si="31"/>
        <v>Non-Business day</v>
      </c>
      <c r="IW59898" s="1">
        <f>COUNTIF(IV$58122:IV59898,"Business Day")</f>
        <v>1212</v>
      </c>
    </row>
    <row r="59899" spans="253:257" x14ac:dyDescent="0.25">
      <c r="IS59899" s="5">
        <v>43506</v>
      </c>
      <c r="IT59899" s="4" t="s">
        <v>27</v>
      </c>
      <c r="IU59899" s="4"/>
      <c r="IV59899" s="4" t="str">
        <f t="shared" si="31"/>
        <v>Non-Business day</v>
      </c>
      <c r="IW59899" s="1">
        <f>COUNTIF(IV$58122:IV59899,"Business Day")</f>
        <v>1212</v>
      </c>
    </row>
    <row r="59900" spans="253:257" x14ac:dyDescent="0.25">
      <c r="IS59900" s="5">
        <v>43507</v>
      </c>
      <c r="IT59900" s="4" t="s">
        <v>28</v>
      </c>
      <c r="IU59900" s="4"/>
      <c r="IV59900" s="4" t="str">
        <f t="shared" si="31"/>
        <v>Business Day</v>
      </c>
      <c r="IW59900" s="1">
        <f>COUNTIF(IV$58122:IV59900,"Business Day")</f>
        <v>1213</v>
      </c>
    </row>
    <row r="59901" spans="253:257" x14ac:dyDescent="0.25">
      <c r="IS59901" s="5">
        <v>43508</v>
      </c>
      <c r="IT59901" s="4" t="s">
        <v>29</v>
      </c>
      <c r="IU59901" s="4"/>
      <c r="IV59901" s="4" t="str">
        <f t="shared" si="31"/>
        <v>Business Day</v>
      </c>
      <c r="IW59901" s="1">
        <f>COUNTIF(IV$58122:IV59901,"Business Day")</f>
        <v>1214</v>
      </c>
    </row>
    <row r="59902" spans="253:257" x14ac:dyDescent="0.25">
      <c r="IS59902" s="5">
        <v>43509</v>
      </c>
      <c r="IT59902" s="4" t="s">
        <v>23</v>
      </c>
      <c r="IU59902" s="4"/>
      <c r="IV59902" s="4" t="str">
        <f t="shared" si="31"/>
        <v>Business Day</v>
      </c>
      <c r="IW59902" s="1">
        <f>COUNTIF(IV$58122:IV59902,"Business Day")</f>
        <v>1215</v>
      </c>
    </row>
    <row r="59903" spans="253:257" x14ac:dyDescent="0.25">
      <c r="IS59903" s="5">
        <v>43510</v>
      </c>
      <c r="IT59903" s="4" t="s">
        <v>24</v>
      </c>
      <c r="IU59903" s="4"/>
      <c r="IV59903" s="4" t="str">
        <f t="shared" si="31"/>
        <v>Business Day</v>
      </c>
      <c r="IW59903" s="1">
        <f>COUNTIF(IV$58122:IV59903,"Business Day")</f>
        <v>1216</v>
      </c>
    </row>
    <row r="59904" spans="253:257" x14ac:dyDescent="0.25">
      <c r="IS59904" s="5">
        <v>43511</v>
      </c>
      <c r="IT59904" s="4" t="s">
        <v>25</v>
      </c>
      <c r="IU59904" s="4"/>
      <c r="IV59904" s="4" t="str">
        <f t="shared" si="31"/>
        <v>Business Day</v>
      </c>
      <c r="IW59904" s="1">
        <f>COUNTIF(IV$58122:IV59904,"Business Day")</f>
        <v>1217</v>
      </c>
    </row>
    <row r="59905" spans="253:257" x14ac:dyDescent="0.25">
      <c r="IS59905" s="5">
        <v>43512</v>
      </c>
      <c r="IT59905" s="4" t="s">
        <v>26</v>
      </c>
      <c r="IU59905" s="4"/>
      <c r="IV59905" s="4" t="str">
        <f t="shared" si="31"/>
        <v>Non-Business day</v>
      </c>
      <c r="IW59905" s="1">
        <f>COUNTIF(IV$58122:IV59905,"Business Day")</f>
        <v>1217</v>
      </c>
    </row>
    <row r="59906" spans="253:257" x14ac:dyDescent="0.25">
      <c r="IS59906" s="5">
        <v>43513</v>
      </c>
      <c r="IT59906" s="4" t="s">
        <v>27</v>
      </c>
      <c r="IU59906" s="4"/>
      <c r="IV59906" s="4" t="str">
        <f t="shared" si="31"/>
        <v>Non-Business day</v>
      </c>
      <c r="IW59906" s="1">
        <f>COUNTIF(IV$58122:IV59906,"Business Day")</f>
        <v>1217</v>
      </c>
    </row>
    <row r="59907" spans="253:257" x14ac:dyDescent="0.25">
      <c r="IS59907" s="5">
        <v>43514</v>
      </c>
      <c r="IT59907" s="4" t="s">
        <v>28</v>
      </c>
      <c r="IU59907" s="4"/>
      <c r="IV59907" s="4" t="str">
        <f t="shared" si="31"/>
        <v>Business Day</v>
      </c>
      <c r="IW59907" s="1">
        <f>COUNTIF(IV$58122:IV59907,"Business Day")</f>
        <v>1218</v>
      </c>
    </row>
    <row r="59908" spans="253:257" x14ac:dyDescent="0.25">
      <c r="IS59908" s="5">
        <v>43515</v>
      </c>
      <c r="IT59908" s="4" t="s">
        <v>29</v>
      </c>
      <c r="IU59908" s="4"/>
      <c r="IV59908" s="4" t="str">
        <f t="shared" si="31"/>
        <v>Business Day</v>
      </c>
      <c r="IW59908" s="1">
        <f>COUNTIF(IV$58122:IV59908,"Business Day")</f>
        <v>1219</v>
      </c>
    </row>
    <row r="59909" spans="253:257" x14ac:dyDescent="0.25">
      <c r="IS59909" s="5">
        <v>43516</v>
      </c>
      <c r="IT59909" s="4" t="s">
        <v>23</v>
      </c>
      <c r="IU59909" s="4"/>
      <c r="IV59909" s="4" t="str">
        <f t="shared" si="31"/>
        <v>Business Day</v>
      </c>
      <c r="IW59909" s="1">
        <f>COUNTIF(IV$58122:IV59909,"Business Day")</f>
        <v>1220</v>
      </c>
    </row>
    <row r="59910" spans="253:257" x14ac:dyDescent="0.25">
      <c r="IS59910" s="5">
        <v>43517</v>
      </c>
      <c r="IT59910" s="4" t="s">
        <v>24</v>
      </c>
      <c r="IU59910" s="4"/>
      <c r="IV59910" s="4" t="str">
        <f t="shared" si="31"/>
        <v>Business Day</v>
      </c>
      <c r="IW59910" s="1">
        <f>COUNTIF(IV$58122:IV59910,"Business Day")</f>
        <v>1221</v>
      </c>
    </row>
    <row r="59911" spans="253:257" x14ac:dyDescent="0.25">
      <c r="IS59911" s="5">
        <v>43518</v>
      </c>
      <c r="IT59911" s="4" t="s">
        <v>25</v>
      </c>
      <c r="IU59911" s="4"/>
      <c r="IV59911" s="4" t="str">
        <f t="shared" si="31"/>
        <v>Business Day</v>
      </c>
      <c r="IW59911" s="1">
        <f>COUNTIF(IV$58122:IV59911,"Business Day")</f>
        <v>1222</v>
      </c>
    </row>
    <row r="59912" spans="253:257" x14ac:dyDescent="0.25">
      <c r="IS59912" s="5">
        <v>43519</v>
      </c>
      <c r="IT59912" s="4" t="s">
        <v>26</v>
      </c>
      <c r="IU59912" s="4"/>
      <c r="IV59912" s="4" t="str">
        <f t="shared" si="31"/>
        <v>Non-Business day</v>
      </c>
      <c r="IW59912" s="1">
        <f>COUNTIF(IV$58122:IV59912,"Business Day")</f>
        <v>1222</v>
      </c>
    </row>
    <row r="59913" spans="253:257" x14ac:dyDescent="0.25">
      <c r="IS59913" s="5">
        <v>43520</v>
      </c>
      <c r="IT59913" s="4" t="s">
        <v>27</v>
      </c>
      <c r="IU59913" s="4"/>
      <c r="IV59913" s="4" t="str">
        <f t="shared" si="31"/>
        <v>Non-Business day</v>
      </c>
      <c r="IW59913" s="1">
        <f>COUNTIF(IV$58122:IV59913,"Business Day")</f>
        <v>1222</v>
      </c>
    </row>
    <row r="59914" spans="253:257" x14ac:dyDescent="0.25">
      <c r="IS59914" s="5">
        <v>43521</v>
      </c>
      <c r="IT59914" s="4" t="s">
        <v>28</v>
      </c>
      <c r="IU59914" s="4"/>
      <c r="IV59914" s="4" t="str">
        <f t="shared" ref="IV59914:IV59977" si="32">IF(IU59914="PH","Non-Business day",IF(IT59915="Sunday","Non-Business day",IF(IT59915="Monday","Non-Business day","Business Day")))</f>
        <v>Business Day</v>
      </c>
      <c r="IW59914" s="1">
        <f>COUNTIF(IV$58122:IV59914,"Business Day")</f>
        <v>1223</v>
      </c>
    </row>
    <row r="59915" spans="253:257" x14ac:dyDescent="0.25">
      <c r="IS59915" s="5">
        <v>43522</v>
      </c>
      <c r="IT59915" s="4" t="s">
        <v>29</v>
      </c>
      <c r="IU59915" s="4"/>
      <c r="IV59915" s="4" t="str">
        <f t="shared" si="32"/>
        <v>Business Day</v>
      </c>
      <c r="IW59915" s="1">
        <f>COUNTIF(IV$58122:IV59915,"Business Day")</f>
        <v>1224</v>
      </c>
    </row>
    <row r="59916" spans="253:257" x14ac:dyDescent="0.25">
      <c r="IS59916" s="5">
        <v>43523</v>
      </c>
      <c r="IT59916" s="4" t="s">
        <v>23</v>
      </c>
      <c r="IU59916" s="4"/>
      <c r="IV59916" s="4" t="str">
        <f t="shared" si="32"/>
        <v>Business Day</v>
      </c>
      <c r="IW59916" s="1">
        <f>COUNTIF(IV$58122:IV59916,"Business Day")</f>
        <v>1225</v>
      </c>
    </row>
    <row r="59917" spans="253:257" x14ac:dyDescent="0.25">
      <c r="IS59917" s="5">
        <v>43524</v>
      </c>
      <c r="IT59917" s="4" t="s">
        <v>24</v>
      </c>
      <c r="IU59917" s="4"/>
      <c r="IV59917" s="4" t="str">
        <f t="shared" si="32"/>
        <v>Business Day</v>
      </c>
      <c r="IW59917" s="1">
        <f>COUNTIF(IV$58122:IV59917,"Business Day")</f>
        <v>1226</v>
      </c>
    </row>
    <row r="59918" spans="253:257" x14ac:dyDescent="0.25">
      <c r="IS59918" s="5">
        <v>43525</v>
      </c>
      <c r="IT59918" s="4" t="s">
        <v>25</v>
      </c>
      <c r="IU59918" s="4"/>
      <c r="IV59918" s="4" t="str">
        <f t="shared" si="32"/>
        <v>Business Day</v>
      </c>
      <c r="IW59918" s="1">
        <f>COUNTIF(IV$58122:IV59918,"Business Day")</f>
        <v>1227</v>
      </c>
    </row>
    <row r="59919" spans="253:257" x14ac:dyDescent="0.25">
      <c r="IS59919" s="5">
        <v>43526</v>
      </c>
      <c r="IT59919" s="4" t="s">
        <v>26</v>
      </c>
      <c r="IU59919" s="4"/>
      <c r="IV59919" s="4" t="str">
        <f t="shared" si="32"/>
        <v>Non-Business day</v>
      </c>
      <c r="IW59919" s="1">
        <f>COUNTIF(IV$58122:IV59919,"Business Day")</f>
        <v>1227</v>
      </c>
    </row>
    <row r="59920" spans="253:257" x14ac:dyDescent="0.25">
      <c r="IS59920" s="5">
        <v>43527</v>
      </c>
      <c r="IT59920" s="4" t="s">
        <v>27</v>
      </c>
      <c r="IU59920" s="4"/>
      <c r="IV59920" s="4" t="str">
        <f t="shared" si="32"/>
        <v>Non-Business day</v>
      </c>
      <c r="IW59920" s="1">
        <f>COUNTIF(IV$58122:IV59920,"Business Day")</f>
        <v>1227</v>
      </c>
    </row>
    <row r="59921" spans="253:257" x14ac:dyDescent="0.25">
      <c r="IS59921" s="5">
        <v>43528</v>
      </c>
      <c r="IT59921" s="4" t="s">
        <v>28</v>
      </c>
      <c r="IU59921" s="4" t="s">
        <v>32</v>
      </c>
      <c r="IV59921" s="4" t="str">
        <f t="shared" si="32"/>
        <v>Non-Business day</v>
      </c>
      <c r="IW59921" s="1">
        <f>COUNTIF(IV$58122:IV59921,"Business Day")</f>
        <v>1227</v>
      </c>
    </row>
    <row r="59922" spans="253:257" x14ac:dyDescent="0.25">
      <c r="IS59922" s="5">
        <v>43529</v>
      </c>
      <c r="IT59922" s="4" t="s">
        <v>29</v>
      </c>
      <c r="IU59922" s="4"/>
      <c r="IV59922" s="4" t="str">
        <f t="shared" si="32"/>
        <v>Business Day</v>
      </c>
      <c r="IW59922" s="1">
        <f>COUNTIF(IV$58122:IV59922,"Business Day")</f>
        <v>1228</v>
      </c>
    </row>
    <row r="59923" spans="253:257" x14ac:dyDescent="0.25">
      <c r="IS59923" s="5">
        <v>43530</v>
      </c>
      <c r="IT59923" s="4" t="s">
        <v>23</v>
      </c>
      <c r="IU59923" s="4"/>
      <c r="IV59923" s="4" t="str">
        <f t="shared" si="32"/>
        <v>Business Day</v>
      </c>
      <c r="IW59923" s="1">
        <f>COUNTIF(IV$58122:IV59923,"Business Day")</f>
        <v>1229</v>
      </c>
    </row>
    <row r="59924" spans="253:257" x14ac:dyDescent="0.25">
      <c r="IS59924" s="5">
        <v>43531</v>
      </c>
      <c r="IT59924" s="4" t="s">
        <v>24</v>
      </c>
      <c r="IU59924" s="4"/>
      <c r="IV59924" s="4" t="str">
        <f t="shared" si="32"/>
        <v>Business Day</v>
      </c>
      <c r="IW59924" s="1">
        <f>COUNTIF(IV$58122:IV59924,"Business Day")</f>
        <v>1230</v>
      </c>
    </row>
    <row r="59925" spans="253:257" x14ac:dyDescent="0.25">
      <c r="IS59925" s="5">
        <v>43532</v>
      </c>
      <c r="IT59925" s="4" t="s">
        <v>25</v>
      </c>
      <c r="IU59925" s="4"/>
      <c r="IV59925" s="4" t="str">
        <f t="shared" si="32"/>
        <v>Business Day</v>
      </c>
      <c r="IW59925" s="1">
        <f>COUNTIF(IV$58122:IV59925,"Business Day")</f>
        <v>1231</v>
      </c>
    </row>
    <row r="59926" spans="253:257" x14ac:dyDescent="0.25">
      <c r="IS59926" s="5">
        <v>43533</v>
      </c>
      <c r="IT59926" s="4" t="s">
        <v>26</v>
      </c>
      <c r="IU59926" s="4"/>
      <c r="IV59926" s="4" t="str">
        <f t="shared" si="32"/>
        <v>Non-Business day</v>
      </c>
      <c r="IW59926" s="1">
        <f>COUNTIF(IV$58122:IV59926,"Business Day")</f>
        <v>1231</v>
      </c>
    </row>
    <row r="59927" spans="253:257" x14ac:dyDescent="0.25">
      <c r="IS59927" s="5">
        <v>43534</v>
      </c>
      <c r="IT59927" s="4" t="s">
        <v>27</v>
      </c>
      <c r="IU59927" s="4"/>
      <c r="IV59927" s="4" t="str">
        <f t="shared" si="32"/>
        <v>Non-Business day</v>
      </c>
      <c r="IW59927" s="1">
        <f>COUNTIF(IV$58122:IV59927,"Business Day")</f>
        <v>1231</v>
      </c>
    </row>
    <row r="59928" spans="253:257" x14ac:dyDescent="0.25">
      <c r="IS59928" s="5">
        <v>43535</v>
      </c>
      <c r="IT59928" s="4" t="s">
        <v>28</v>
      </c>
      <c r="IU59928" s="4"/>
      <c r="IV59928" s="4" t="str">
        <f t="shared" si="32"/>
        <v>Business Day</v>
      </c>
      <c r="IW59928" s="1">
        <f>COUNTIF(IV$58122:IV59928,"Business Day")</f>
        <v>1232</v>
      </c>
    </row>
    <row r="59929" spans="253:257" x14ac:dyDescent="0.25">
      <c r="IS59929" s="5">
        <v>43536</v>
      </c>
      <c r="IT59929" s="4" t="s">
        <v>29</v>
      </c>
      <c r="IU59929" s="4" t="s">
        <v>32</v>
      </c>
      <c r="IV59929" s="4" t="str">
        <f t="shared" si="32"/>
        <v>Non-Business day</v>
      </c>
      <c r="IW59929" s="1">
        <f>COUNTIF(IV$58122:IV59929,"Business Day")</f>
        <v>1232</v>
      </c>
    </row>
    <row r="59930" spans="253:257" x14ac:dyDescent="0.25">
      <c r="IS59930" s="5">
        <v>43537</v>
      </c>
      <c r="IT59930" s="4" t="s">
        <v>23</v>
      </c>
      <c r="IU59930" s="4"/>
      <c r="IV59930" s="4" t="str">
        <f t="shared" si="32"/>
        <v>Business Day</v>
      </c>
      <c r="IW59930" s="1">
        <f>COUNTIF(IV$58122:IV59930,"Business Day")</f>
        <v>1233</v>
      </c>
    </row>
    <row r="59931" spans="253:257" x14ac:dyDescent="0.25">
      <c r="IS59931" s="5">
        <v>43538</v>
      </c>
      <c r="IT59931" s="4" t="s">
        <v>24</v>
      </c>
      <c r="IU59931" s="4"/>
      <c r="IV59931" s="4" t="str">
        <f t="shared" si="32"/>
        <v>Business Day</v>
      </c>
      <c r="IW59931" s="1">
        <f>COUNTIF(IV$58122:IV59931,"Business Day")</f>
        <v>1234</v>
      </c>
    </row>
    <row r="59932" spans="253:257" x14ac:dyDescent="0.25">
      <c r="IS59932" s="5">
        <v>43539</v>
      </c>
      <c r="IT59932" s="4" t="s">
        <v>25</v>
      </c>
      <c r="IU59932" s="4"/>
      <c r="IV59932" s="4" t="str">
        <f t="shared" si="32"/>
        <v>Business Day</v>
      </c>
      <c r="IW59932" s="1">
        <f>COUNTIF(IV$58122:IV59932,"Business Day")</f>
        <v>1235</v>
      </c>
    </row>
    <row r="59933" spans="253:257" x14ac:dyDescent="0.25">
      <c r="IS59933" s="5">
        <v>43540</v>
      </c>
      <c r="IT59933" s="4" t="s">
        <v>26</v>
      </c>
      <c r="IU59933" s="4"/>
      <c r="IV59933" s="4" t="str">
        <f t="shared" si="32"/>
        <v>Non-Business day</v>
      </c>
      <c r="IW59933" s="1">
        <f>COUNTIF(IV$58122:IV59933,"Business Day")</f>
        <v>1235</v>
      </c>
    </row>
    <row r="59934" spans="253:257" x14ac:dyDescent="0.25">
      <c r="IS59934" s="5">
        <v>43541</v>
      </c>
      <c r="IT59934" s="4" t="s">
        <v>27</v>
      </c>
      <c r="IU59934" s="4"/>
      <c r="IV59934" s="4" t="str">
        <f t="shared" si="32"/>
        <v>Non-Business day</v>
      </c>
      <c r="IW59934" s="1">
        <f>COUNTIF(IV$58122:IV59934,"Business Day")</f>
        <v>1235</v>
      </c>
    </row>
    <row r="59935" spans="253:257" x14ac:dyDescent="0.25">
      <c r="IS59935" s="5">
        <v>43542</v>
      </c>
      <c r="IT59935" s="4" t="s">
        <v>28</v>
      </c>
      <c r="IU59935" s="4"/>
      <c r="IV59935" s="4" t="str">
        <f t="shared" si="32"/>
        <v>Business Day</v>
      </c>
      <c r="IW59935" s="1">
        <f>COUNTIF(IV$58122:IV59935,"Business Day")</f>
        <v>1236</v>
      </c>
    </row>
    <row r="59936" spans="253:257" x14ac:dyDescent="0.25">
      <c r="IS59936" s="5">
        <v>43543</v>
      </c>
      <c r="IT59936" s="4" t="s">
        <v>29</v>
      </c>
      <c r="IU59936" s="4"/>
      <c r="IV59936" s="4" t="str">
        <f t="shared" si="32"/>
        <v>Business Day</v>
      </c>
      <c r="IW59936" s="1">
        <f>COUNTIF(IV$58122:IV59936,"Business Day")</f>
        <v>1237</v>
      </c>
    </row>
    <row r="59937" spans="253:257" x14ac:dyDescent="0.25">
      <c r="IS59937" s="5">
        <v>43544</v>
      </c>
      <c r="IT59937" s="4" t="s">
        <v>23</v>
      </c>
      <c r="IU59937" s="4"/>
      <c r="IV59937" s="4" t="str">
        <f t="shared" si="32"/>
        <v>Business Day</v>
      </c>
      <c r="IW59937" s="1">
        <f>COUNTIF(IV$58122:IV59937,"Business Day")</f>
        <v>1238</v>
      </c>
    </row>
    <row r="59938" spans="253:257" x14ac:dyDescent="0.25">
      <c r="IS59938" s="5">
        <v>43545</v>
      </c>
      <c r="IT59938" s="4" t="s">
        <v>24</v>
      </c>
      <c r="IU59938" s="4"/>
      <c r="IV59938" s="4" t="str">
        <f t="shared" si="32"/>
        <v>Business Day</v>
      </c>
      <c r="IW59938" s="1">
        <f>COUNTIF(IV$58122:IV59938,"Business Day")</f>
        <v>1239</v>
      </c>
    </row>
    <row r="59939" spans="253:257" x14ac:dyDescent="0.25">
      <c r="IS59939" s="5">
        <v>43546</v>
      </c>
      <c r="IT59939" s="4" t="s">
        <v>25</v>
      </c>
      <c r="IU59939" s="4"/>
      <c r="IV59939" s="4" t="str">
        <f t="shared" si="32"/>
        <v>Business Day</v>
      </c>
      <c r="IW59939" s="1">
        <f>COUNTIF(IV$58122:IV59939,"Business Day")</f>
        <v>1240</v>
      </c>
    </row>
    <row r="59940" spans="253:257" x14ac:dyDescent="0.25">
      <c r="IS59940" s="5">
        <v>43547</v>
      </c>
      <c r="IT59940" s="4" t="s">
        <v>26</v>
      </c>
      <c r="IU59940" s="4"/>
      <c r="IV59940" s="4" t="str">
        <f t="shared" si="32"/>
        <v>Non-Business day</v>
      </c>
      <c r="IW59940" s="1">
        <f>COUNTIF(IV$58122:IV59940,"Business Day")</f>
        <v>1240</v>
      </c>
    </row>
    <row r="59941" spans="253:257" x14ac:dyDescent="0.25">
      <c r="IS59941" s="5">
        <v>43548</v>
      </c>
      <c r="IT59941" s="4" t="s">
        <v>27</v>
      </c>
      <c r="IU59941" s="4"/>
      <c r="IV59941" s="4" t="str">
        <f t="shared" si="32"/>
        <v>Non-Business day</v>
      </c>
      <c r="IW59941" s="1">
        <f>COUNTIF(IV$58122:IV59941,"Business Day")</f>
        <v>1240</v>
      </c>
    </row>
    <row r="59942" spans="253:257" x14ac:dyDescent="0.25">
      <c r="IS59942" s="5">
        <v>43549</v>
      </c>
      <c r="IT59942" s="4" t="s">
        <v>28</v>
      </c>
      <c r="IU59942" s="4"/>
      <c r="IV59942" s="4" t="str">
        <f t="shared" si="32"/>
        <v>Business Day</v>
      </c>
      <c r="IW59942" s="1">
        <f>COUNTIF(IV$58122:IV59942,"Business Day")</f>
        <v>1241</v>
      </c>
    </row>
    <row r="59943" spans="253:257" x14ac:dyDescent="0.25">
      <c r="IS59943" s="5">
        <v>43550</v>
      </c>
      <c r="IT59943" s="4" t="s">
        <v>29</v>
      </c>
      <c r="IU59943" s="4"/>
      <c r="IV59943" s="4" t="str">
        <f t="shared" si="32"/>
        <v>Business Day</v>
      </c>
      <c r="IW59943" s="1">
        <f>COUNTIF(IV$58122:IV59943,"Business Day")</f>
        <v>1242</v>
      </c>
    </row>
    <row r="59944" spans="253:257" x14ac:dyDescent="0.25">
      <c r="IS59944" s="5">
        <v>43551</v>
      </c>
      <c r="IT59944" s="4" t="s">
        <v>23</v>
      </c>
      <c r="IU59944" s="4"/>
      <c r="IV59944" s="4" t="str">
        <f t="shared" si="32"/>
        <v>Business Day</v>
      </c>
      <c r="IW59944" s="1">
        <f>COUNTIF(IV$58122:IV59944,"Business Day")</f>
        <v>1243</v>
      </c>
    </row>
    <row r="59945" spans="253:257" x14ac:dyDescent="0.25">
      <c r="IS59945" s="5">
        <v>43552</v>
      </c>
      <c r="IT59945" s="4" t="s">
        <v>24</v>
      </c>
      <c r="IU59945" s="4"/>
      <c r="IV59945" s="4" t="str">
        <f t="shared" si="32"/>
        <v>Business Day</v>
      </c>
      <c r="IW59945" s="1">
        <f>COUNTIF(IV$58122:IV59945,"Business Day")</f>
        <v>1244</v>
      </c>
    </row>
    <row r="59946" spans="253:257" x14ac:dyDescent="0.25">
      <c r="IS59946" s="5">
        <v>43553</v>
      </c>
      <c r="IT59946" s="4" t="s">
        <v>25</v>
      </c>
      <c r="IU59946" s="4"/>
      <c r="IV59946" s="4" t="str">
        <f t="shared" si="32"/>
        <v>Business Day</v>
      </c>
      <c r="IW59946" s="1">
        <f>COUNTIF(IV$58122:IV59946,"Business Day")</f>
        <v>1245</v>
      </c>
    </row>
    <row r="59947" spans="253:257" x14ac:dyDescent="0.25">
      <c r="IS59947" s="5">
        <v>43554</v>
      </c>
      <c r="IT59947" s="4" t="s">
        <v>26</v>
      </c>
      <c r="IU59947" s="4"/>
      <c r="IV59947" s="4" t="str">
        <f t="shared" si="32"/>
        <v>Non-Business day</v>
      </c>
      <c r="IW59947" s="1">
        <f>COUNTIF(IV$58122:IV59947,"Business Day")</f>
        <v>1245</v>
      </c>
    </row>
    <row r="59948" spans="253:257" x14ac:dyDescent="0.25">
      <c r="IS59948" s="5">
        <v>43555</v>
      </c>
      <c r="IT59948" s="4" t="s">
        <v>27</v>
      </c>
      <c r="IU59948" s="4"/>
      <c r="IV59948" s="4" t="str">
        <f t="shared" si="32"/>
        <v>Non-Business day</v>
      </c>
      <c r="IW59948" s="1">
        <f>COUNTIF(IV$58122:IV59948,"Business Day")</f>
        <v>1245</v>
      </c>
    </row>
    <row r="59949" spans="253:257" x14ac:dyDescent="0.25">
      <c r="IS59949" s="5">
        <v>43556</v>
      </c>
      <c r="IT59949" s="4" t="s">
        <v>28</v>
      </c>
      <c r="IU59949" s="4"/>
      <c r="IV59949" s="4" t="str">
        <f t="shared" si="32"/>
        <v>Business Day</v>
      </c>
      <c r="IW59949" s="1">
        <f>COUNTIF(IV$58122:IV59949,"Business Day")</f>
        <v>1246</v>
      </c>
    </row>
    <row r="59950" spans="253:257" x14ac:dyDescent="0.25">
      <c r="IS59950" s="5">
        <v>43557</v>
      </c>
      <c r="IT59950" s="4" t="s">
        <v>29</v>
      </c>
      <c r="IU59950" s="4"/>
      <c r="IV59950" s="4" t="str">
        <f t="shared" si="32"/>
        <v>Business Day</v>
      </c>
      <c r="IW59950" s="1">
        <f>COUNTIF(IV$58122:IV59950,"Business Day")</f>
        <v>1247</v>
      </c>
    </row>
    <row r="59951" spans="253:257" x14ac:dyDescent="0.25">
      <c r="IS59951" s="5">
        <v>43558</v>
      </c>
      <c r="IT59951" s="4" t="s">
        <v>23</v>
      </c>
      <c r="IU59951" s="4"/>
      <c r="IV59951" s="4" t="str">
        <f t="shared" si="32"/>
        <v>Business Day</v>
      </c>
      <c r="IW59951" s="1">
        <f>COUNTIF(IV$58122:IV59951,"Business Day")</f>
        <v>1248</v>
      </c>
    </row>
    <row r="59952" spans="253:257" x14ac:dyDescent="0.25">
      <c r="IS59952" s="5">
        <v>43559</v>
      </c>
      <c r="IT59952" s="4" t="s">
        <v>24</v>
      </c>
      <c r="IU59952" s="4"/>
      <c r="IV59952" s="4" t="str">
        <f t="shared" si="32"/>
        <v>Business Day</v>
      </c>
      <c r="IW59952" s="1">
        <f>COUNTIF(IV$58122:IV59952,"Business Day")</f>
        <v>1249</v>
      </c>
    </row>
    <row r="59953" spans="253:257" x14ac:dyDescent="0.25">
      <c r="IS59953" s="5">
        <v>43560</v>
      </c>
      <c r="IT59953" s="4" t="s">
        <v>25</v>
      </c>
      <c r="IU59953" s="4"/>
      <c r="IV59953" s="4" t="str">
        <f t="shared" si="32"/>
        <v>Business Day</v>
      </c>
      <c r="IW59953" s="1">
        <f>COUNTIF(IV$58122:IV59953,"Business Day")</f>
        <v>1250</v>
      </c>
    </row>
    <row r="59954" spans="253:257" x14ac:dyDescent="0.25">
      <c r="IS59954" s="5">
        <v>43561</v>
      </c>
      <c r="IT59954" s="4" t="s">
        <v>26</v>
      </c>
      <c r="IU59954" s="4" t="s">
        <v>32</v>
      </c>
      <c r="IV59954" s="4" t="str">
        <f t="shared" si="32"/>
        <v>Non-Business day</v>
      </c>
      <c r="IW59954" s="1">
        <f>COUNTIF(IV$58122:IV59954,"Business Day")</f>
        <v>1250</v>
      </c>
    </row>
    <row r="59955" spans="253:257" x14ac:dyDescent="0.25">
      <c r="IS59955" s="5">
        <v>43562</v>
      </c>
      <c r="IT59955" s="4" t="s">
        <v>27</v>
      </c>
      <c r="IU59955" s="4"/>
      <c r="IV59955" s="4" t="str">
        <f t="shared" si="32"/>
        <v>Non-Business day</v>
      </c>
      <c r="IW59955" s="1">
        <f>COUNTIF(IV$58122:IV59955,"Business Day")</f>
        <v>1250</v>
      </c>
    </row>
    <row r="59956" spans="253:257" x14ac:dyDescent="0.25">
      <c r="IS59956" s="5">
        <v>43563</v>
      </c>
      <c r="IT59956" s="4" t="s">
        <v>28</v>
      </c>
      <c r="IU59956" s="4"/>
      <c r="IV59956" s="4" t="str">
        <f t="shared" si="32"/>
        <v>Business Day</v>
      </c>
      <c r="IW59956" s="1">
        <f>COUNTIF(IV$58122:IV59956,"Business Day")</f>
        <v>1251</v>
      </c>
    </row>
    <row r="59957" spans="253:257" x14ac:dyDescent="0.25">
      <c r="IS59957" s="5">
        <v>43564</v>
      </c>
      <c r="IT59957" s="4" t="s">
        <v>29</v>
      </c>
      <c r="IU59957" s="4"/>
      <c r="IV59957" s="4" t="str">
        <f t="shared" si="32"/>
        <v>Business Day</v>
      </c>
      <c r="IW59957" s="1">
        <f>COUNTIF(IV$58122:IV59957,"Business Day")</f>
        <v>1252</v>
      </c>
    </row>
    <row r="59958" spans="253:257" x14ac:dyDescent="0.25">
      <c r="IS59958" s="5">
        <v>43565</v>
      </c>
      <c r="IT59958" s="4" t="s">
        <v>23</v>
      </c>
      <c r="IU59958" s="4"/>
      <c r="IV59958" s="4" t="str">
        <f t="shared" si="32"/>
        <v>Business Day</v>
      </c>
      <c r="IW59958" s="1">
        <f>COUNTIF(IV$58122:IV59958,"Business Day")</f>
        <v>1253</v>
      </c>
    </row>
    <row r="59959" spans="253:257" x14ac:dyDescent="0.25">
      <c r="IS59959" s="5">
        <v>43566</v>
      </c>
      <c r="IT59959" s="4" t="s">
        <v>24</v>
      </c>
      <c r="IU59959" s="4"/>
      <c r="IV59959" s="4" t="str">
        <f t="shared" si="32"/>
        <v>Business Day</v>
      </c>
      <c r="IW59959" s="1">
        <f>COUNTIF(IV$58122:IV59959,"Business Day")</f>
        <v>1254</v>
      </c>
    </row>
    <row r="59960" spans="253:257" x14ac:dyDescent="0.25">
      <c r="IS59960" s="5">
        <v>43567</v>
      </c>
      <c r="IT59960" s="4" t="s">
        <v>25</v>
      </c>
      <c r="IU59960" s="4"/>
      <c r="IV59960" s="4" t="str">
        <f t="shared" si="32"/>
        <v>Business Day</v>
      </c>
      <c r="IW59960" s="1">
        <f>COUNTIF(IV$58122:IV59960,"Business Day")</f>
        <v>1255</v>
      </c>
    </row>
    <row r="59961" spans="253:257" x14ac:dyDescent="0.25">
      <c r="IS59961" s="5">
        <v>43568</v>
      </c>
      <c r="IT59961" s="4" t="s">
        <v>26</v>
      </c>
      <c r="IU59961" s="4"/>
      <c r="IV59961" s="4" t="str">
        <f t="shared" si="32"/>
        <v>Non-Business day</v>
      </c>
      <c r="IW59961" s="1">
        <f>COUNTIF(IV$58122:IV59961,"Business Day")</f>
        <v>1255</v>
      </c>
    </row>
    <row r="59962" spans="253:257" x14ac:dyDescent="0.25">
      <c r="IS59962" s="5">
        <v>43569</v>
      </c>
      <c r="IT59962" s="4" t="s">
        <v>27</v>
      </c>
      <c r="IU59962" s="4"/>
      <c r="IV59962" s="4" t="str">
        <f t="shared" si="32"/>
        <v>Non-Business day</v>
      </c>
      <c r="IW59962" s="1">
        <f>COUNTIF(IV$58122:IV59962,"Business Day")</f>
        <v>1255</v>
      </c>
    </row>
    <row r="59963" spans="253:257" x14ac:dyDescent="0.25">
      <c r="IS59963" s="5">
        <v>43570</v>
      </c>
      <c r="IT59963" s="4" t="s">
        <v>28</v>
      </c>
      <c r="IU59963" s="4"/>
      <c r="IV59963" s="4" t="str">
        <f t="shared" si="32"/>
        <v>Business Day</v>
      </c>
      <c r="IW59963" s="1">
        <f>COUNTIF(IV$58122:IV59963,"Business Day")</f>
        <v>1256</v>
      </c>
    </row>
    <row r="59964" spans="253:257" x14ac:dyDescent="0.25">
      <c r="IS59964" s="5">
        <v>43571</v>
      </c>
      <c r="IT59964" s="4" t="s">
        <v>29</v>
      </c>
      <c r="IU59964" s="4"/>
      <c r="IV59964" s="4" t="str">
        <f t="shared" si="32"/>
        <v>Business Day</v>
      </c>
      <c r="IW59964" s="1">
        <f>COUNTIF(IV$58122:IV59964,"Business Day")</f>
        <v>1257</v>
      </c>
    </row>
    <row r="59965" spans="253:257" x14ac:dyDescent="0.25">
      <c r="IS59965" s="5">
        <v>43572</v>
      </c>
      <c r="IT59965" s="4" t="s">
        <v>23</v>
      </c>
      <c r="IU59965" s="4"/>
      <c r="IV59965" s="4" t="str">
        <f t="shared" si="32"/>
        <v>Business Day</v>
      </c>
      <c r="IW59965" s="1">
        <f>COUNTIF(IV$58122:IV59965,"Business Day")</f>
        <v>1258</v>
      </c>
    </row>
    <row r="59966" spans="253:257" x14ac:dyDescent="0.25">
      <c r="IS59966" s="5">
        <v>43573</v>
      </c>
      <c r="IT59966" s="4" t="s">
        <v>24</v>
      </c>
      <c r="IU59966" s="4"/>
      <c r="IV59966" s="4" t="str">
        <f t="shared" si="32"/>
        <v>Business Day</v>
      </c>
      <c r="IW59966" s="1">
        <f>COUNTIF(IV$58122:IV59966,"Business Day")</f>
        <v>1259</v>
      </c>
    </row>
    <row r="59967" spans="253:257" x14ac:dyDescent="0.25">
      <c r="IS59967" s="5">
        <v>43574</v>
      </c>
      <c r="IT59967" s="4" t="s">
        <v>25</v>
      </c>
      <c r="IU59967" s="4"/>
      <c r="IV59967" s="4" t="str">
        <f t="shared" si="32"/>
        <v>Business Day</v>
      </c>
      <c r="IW59967" s="1">
        <f>COUNTIF(IV$58122:IV59967,"Business Day")</f>
        <v>1260</v>
      </c>
    </row>
    <row r="59968" spans="253:257" x14ac:dyDescent="0.25">
      <c r="IS59968" s="5">
        <v>43575</v>
      </c>
      <c r="IT59968" s="4" t="s">
        <v>26</v>
      </c>
      <c r="IU59968" s="4"/>
      <c r="IV59968" s="4" t="str">
        <f t="shared" si="32"/>
        <v>Non-Business day</v>
      </c>
      <c r="IW59968" s="1">
        <f>COUNTIF(IV$58122:IV59968,"Business Day")</f>
        <v>1260</v>
      </c>
    </row>
    <row r="59969" spans="253:257" x14ac:dyDescent="0.25">
      <c r="IS59969" s="5">
        <v>43576</v>
      </c>
      <c r="IT59969" s="4" t="s">
        <v>27</v>
      </c>
      <c r="IU59969" s="4"/>
      <c r="IV59969" s="4" t="str">
        <f t="shared" si="32"/>
        <v>Non-Business day</v>
      </c>
      <c r="IW59969" s="1">
        <f>COUNTIF(IV$58122:IV59969,"Business Day")</f>
        <v>1260</v>
      </c>
    </row>
    <row r="59970" spans="253:257" x14ac:dyDescent="0.25">
      <c r="IS59970" s="5">
        <v>43577</v>
      </c>
      <c r="IT59970" s="4" t="s">
        <v>28</v>
      </c>
      <c r="IU59970" s="4"/>
      <c r="IV59970" s="4" t="str">
        <f t="shared" si="32"/>
        <v>Business Day</v>
      </c>
      <c r="IW59970" s="1">
        <f>COUNTIF(IV$58122:IV59970,"Business Day")</f>
        <v>1261</v>
      </c>
    </row>
    <row r="59971" spans="253:257" x14ac:dyDescent="0.25">
      <c r="IS59971" s="5">
        <v>43578</v>
      </c>
      <c r="IT59971" s="4" t="s">
        <v>29</v>
      </c>
      <c r="IU59971" s="4"/>
      <c r="IV59971" s="4" t="str">
        <f t="shared" si="32"/>
        <v>Business Day</v>
      </c>
      <c r="IW59971" s="1">
        <f>COUNTIF(IV$58122:IV59971,"Business Day")</f>
        <v>1262</v>
      </c>
    </row>
    <row r="59972" spans="253:257" x14ac:dyDescent="0.25">
      <c r="IS59972" s="5">
        <v>43579</v>
      </c>
      <c r="IT59972" s="4" t="s">
        <v>23</v>
      </c>
      <c r="IU59972" s="4"/>
      <c r="IV59972" s="4" t="str">
        <f t="shared" si="32"/>
        <v>Business Day</v>
      </c>
      <c r="IW59972" s="1">
        <f>COUNTIF(IV$58122:IV59972,"Business Day")</f>
        <v>1263</v>
      </c>
    </row>
    <row r="59973" spans="253:257" x14ac:dyDescent="0.25">
      <c r="IS59973" s="5">
        <v>43580</v>
      </c>
      <c r="IT59973" s="4" t="s">
        <v>24</v>
      </c>
      <c r="IU59973" s="4"/>
      <c r="IV59973" s="4" t="str">
        <f t="shared" si="32"/>
        <v>Business Day</v>
      </c>
      <c r="IW59973" s="1">
        <f>COUNTIF(IV$58122:IV59973,"Business Day")</f>
        <v>1264</v>
      </c>
    </row>
    <row r="59974" spans="253:257" x14ac:dyDescent="0.25">
      <c r="IS59974" s="5">
        <v>43581</v>
      </c>
      <c r="IT59974" s="4" t="s">
        <v>25</v>
      </c>
      <c r="IU59974" s="4"/>
      <c r="IV59974" s="4" t="str">
        <f t="shared" si="32"/>
        <v>Business Day</v>
      </c>
      <c r="IW59974" s="1">
        <f>COUNTIF(IV$58122:IV59974,"Business Day")</f>
        <v>1265</v>
      </c>
    </row>
    <row r="59975" spans="253:257" x14ac:dyDescent="0.25">
      <c r="IS59975" s="5">
        <v>43582</v>
      </c>
      <c r="IT59975" s="4" t="s">
        <v>26</v>
      </c>
      <c r="IU59975" s="4"/>
      <c r="IV59975" s="4" t="str">
        <f t="shared" si="32"/>
        <v>Non-Business day</v>
      </c>
      <c r="IW59975" s="1">
        <f>COUNTIF(IV$58122:IV59975,"Business Day")</f>
        <v>1265</v>
      </c>
    </row>
    <row r="59976" spans="253:257" x14ac:dyDescent="0.25">
      <c r="IS59976" s="5">
        <v>43583</v>
      </c>
      <c r="IT59976" s="4" t="s">
        <v>27</v>
      </c>
      <c r="IU59976" s="4"/>
      <c r="IV59976" s="4" t="str">
        <f t="shared" si="32"/>
        <v>Non-Business day</v>
      </c>
      <c r="IW59976" s="1">
        <f>COUNTIF(IV$58122:IV59976,"Business Day")</f>
        <v>1265</v>
      </c>
    </row>
    <row r="59977" spans="253:257" x14ac:dyDescent="0.25">
      <c r="IS59977" s="5">
        <v>43584</v>
      </c>
      <c r="IT59977" s="4" t="s">
        <v>28</v>
      </c>
      <c r="IU59977" s="4"/>
      <c r="IV59977" s="4" t="str">
        <f t="shared" si="32"/>
        <v>Business Day</v>
      </c>
      <c r="IW59977" s="1">
        <f>COUNTIF(IV$58122:IV59977,"Business Day")</f>
        <v>1266</v>
      </c>
    </row>
    <row r="59978" spans="253:257" x14ac:dyDescent="0.25">
      <c r="IS59978" s="5">
        <v>43585</v>
      </c>
      <c r="IT59978" s="4" t="s">
        <v>29</v>
      </c>
      <c r="IU59978" s="4"/>
      <c r="IV59978" s="4" t="str">
        <f t="shared" ref="IV59978:IV60041" si="33">IF(IU59978="PH","Non-Business day",IF(IT59979="Sunday","Non-Business day",IF(IT59979="Monday","Non-Business day","Business Day")))</f>
        <v>Business Day</v>
      </c>
      <c r="IW59978" s="1">
        <f>COUNTIF(IV$58122:IV59978,"Business Day")</f>
        <v>1267</v>
      </c>
    </row>
    <row r="59979" spans="253:257" x14ac:dyDescent="0.25">
      <c r="IS59979" s="5">
        <v>43586</v>
      </c>
      <c r="IT59979" s="4" t="s">
        <v>23</v>
      </c>
      <c r="IU59979" s="4" t="s">
        <v>32</v>
      </c>
      <c r="IV59979" s="4" t="str">
        <f t="shared" si="33"/>
        <v>Non-Business day</v>
      </c>
      <c r="IW59979" s="1">
        <f>COUNTIF(IV$58122:IV59979,"Business Day")</f>
        <v>1267</v>
      </c>
    </row>
    <row r="59980" spans="253:257" x14ac:dyDescent="0.25">
      <c r="IS59980" s="5">
        <v>43587</v>
      </c>
      <c r="IT59980" s="4" t="s">
        <v>24</v>
      </c>
      <c r="IU59980" s="4"/>
      <c r="IV59980" s="4" t="str">
        <f t="shared" si="33"/>
        <v>Business Day</v>
      </c>
      <c r="IW59980" s="1">
        <f>COUNTIF(IV$58122:IV59980,"Business Day")</f>
        <v>1268</v>
      </c>
    </row>
    <row r="59981" spans="253:257" x14ac:dyDescent="0.25">
      <c r="IS59981" s="5">
        <v>43588</v>
      </c>
      <c r="IT59981" s="4" t="s">
        <v>25</v>
      </c>
      <c r="IU59981" s="4"/>
      <c r="IV59981" s="4" t="str">
        <f t="shared" si="33"/>
        <v>Business Day</v>
      </c>
      <c r="IW59981" s="1">
        <f>COUNTIF(IV$58122:IV59981,"Business Day")</f>
        <v>1269</v>
      </c>
    </row>
    <row r="59982" spans="253:257" x14ac:dyDescent="0.25">
      <c r="IS59982" s="5">
        <v>43589</v>
      </c>
      <c r="IT59982" s="4" t="s">
        <v>26</v>
      </c>
      <c r="IU59982" s="4"/>
      <c r="IV59982" s="4" t="str">
        <f t="shared" si="33"/>
        <v>Non-Business day</v>
      </c>
      <c r="IW59982" s="1">
        <f>COUNTIF(IV$58122:IV59982,"Business Day")</f>
        <v>1269</v>
      </c>
    </row>
    <row r="59983" spans="253:257" x14ac:dyDescent="0.25">
      <c r="IS59983" s="5">
        <v>43590</v>
      </c>
      <c r="IT59983" s="4" t="s">
        <v>27</v>
      </c>
      <c r="IU59983" s="4"/>
      <c r="IV59983" s="4" t="str">
        <f t="shared" si="33"/>
        <v>Non-Business day</v>
      </c>
      <c r="IW59983" s="1">
        <f>COUNTIF(IV$58122:IV59983,"Business Day")</f>
        <v>1269</v>
      </c>
    </row>
    <row r="59984" spans="253:257" x14ac:dyDescent="0.25">
      <c r="IS59984" s="5">
        <v>43591</v>
      </c>
      <c r="IT59984" s="4" t="s">
        <v>28</v>
      </c>
      <c r="IU59984" s="4"/>
      <c r="IV59984" s="4" t="str">
        <f t="shared" si="33"/>
        <v>Business Day</v>
      </c>
      <c r="IW59984" s="1">
        <f>COUNTIF(IV$58122:IV59984,"Business Day")</f>
        <v>1270</v>
      </c>
    </row>
    <row r="59985" spans="253:257" x14ac:dyDescent="0.25">
      <c r="IS59985" s="5">
        <v>43592</v>
      </c>
      <c r="IT59985" s="4" t="s">
        <v>29</v>
      </c>
      <c r="IU59985" s="4"/>
      <c r="IV59985" s="4" t="str">
        <f t="shared" si="33"/>
        <v>Business Day</v>
      </c>
      <c r="IW59985" s="1">
        <f>COUNTIF(IV$58122:IV59985,"Business Day")</f>
        <v>1271</v>
      </c>
    </row>
    <row r="59986" spans="253:257" x14ac:dyDescent="0.25">
      <c r="IS59986" s="5">
        <v>43593</v>
      </c>
      <c r="IT59986" s="4" t="s">
        <v>23</v>
      </c>
      <c r="IU59986" s="4"/>
      <c r="IV59986" s="4" t="str">
        <f t="shared" si="33"/>
        <v>Business Day</v>
      </c>
      <c r="IW59986" s="1">
        <f>COUNTIF(IV$58122:IV59986,"Business Day")</f>
        <v>1272</v>
      </c>
    </row>
    <row r="59987" spans="253:257" x14ac:dyDescent="0.25">
      <c r="IS59987" s="5">
        <v>43594</v>
      </c>
      <c r="IT59987" s="4" t="s">
        <v>24</v>
      </c>
      <c r="IU59987" s="4"/>
      <c r="IV59987" s="4" t="str">
        <f t="shared" si="33"/>
        <v>Business Day</v>
      </c>
      <c r="IW59987" s="1">
        <f>COUNTIF(IV$58122:IV59987,"Business Day")</f>
        <v>1273</v>
      </c>
    </row>
    <row r="59988" spans="253:257" x14ac:dyDescent="0.25">
      <c r="IS59988" s="5">
        <v>43595</v>
      </c>
      <c r="IT59988" s="4" t="s">
        <v>25</v>
      </c>
      <c r="IU59988" s="4"/>
      <c r="IV59988" s="4" t="str">
        <f t="shared" si="33"/>
        <v>Business Day</v>
      </c>
      <c r="IW59988" s="1">
        <f>COUNTIF(IV$58122:IV59988,"Business Day")</f>
        <v>1274</v>
      </c>
    </row>
    <row r="59989" spans="253:257" x14ac:dyDescent="0.25">
      <c r="IS59989" s="5">
        <v>43596</v>
      </c>
      <c r="IT59989" s="4" t="s">
        <v>26</v>
      </c>
      <c r="IU59989" s="4"/>
      <c r="IV59989" s="4" t="str">
        <f t="shared" si="33"/>
        <v>Non-Business day</v>
      </c>
      <c r="IW59989" s="1">
        <f>COUNTIF(IV$58122:IV59989,"Business Day")</f>
        <v>1274</v>
      </c>
    </row>
    <row r="59990" spans="253:257" x14ac:dyDescent="0.25">
      <c r="IS59990" s="5">
        <v>43597</v>
      </c>
      <c r="IT59990" s="4" t="s">
        <v>27</v>
      </c>
      <c r="IU59990" s="4"/>
      <c r="IV59990" s="4" t="str">
        <f t="shared" si="33"/>
        <v>Non-Business day</v>
      </c>
      <c r="IW59990" s="1">
        <f>COUNTIF(IV$58122:IV59990,"Business Day")</f>
        <v>1274</v>
      </c>
    </row>
    <row r="59991" spans="253:257" x14ac:dyDescent="0.25">
      <c r="IS59991" s="5">
        <v>43598</v>
      </c>
      <c r="IT59991" s="4" t="s">
        <v>28</v>
      </c>
      <c r="IU59991" s="4"/>
      <c r="IV59991" s="4" t="str">
        <f t="shared" si="33"/>
        <v>Business Day</v>
      </c>
      <c r="IW59991" s="1">
        <f>COUNTIF(IV$58122:IV59991,"Business Day")</f>
        <v>1275</v>
      </c>
    </row>
    <row r="59992" spans="253:257" x14ac:dyDescent="0.25">
      <c r="IS59992" s="5">
        <v>43599</v>
      </c>
      <c r="IT59992" s="4" t="s">
        <v>29</v>
      </c>
      <c r="IU59992" s="4"/>
      <c r="IV59992" s="4" t="str">
        <f t="shared" si="33"/>
        <v>Business Day</v>
      </c>
      <c r="IW59992" s="1">
        <f>COUNTIF(IV$58122:IV59992,"Business Day")</f>
        <v>1276</v>
      </c>
    </row>
    <row r="59993" spans="253:257" x14ac:dyDescent="0.25">
      <c r="IS59993" s="5">
        <v>43600</v>
      </c>
      <c r="IT59993" s="4" t="s">
        <v>23</v>
      </c>
      <c r="IU59993" s="4"/>
      <c r="IV59993" s="4" t="str">
        <f t="shared" si="33"/>
        <v>Business Day</v>
      </c>
      <c r="IW59993" s="1">
        <f>COUNTIF(IV$58122:IV59993,"Business Day")</f>
        <v>1277</v>
      </c>
    </row>
    <row r="59994" spans="253:257" x14ac:dyDescent="0.25">
      <c r="IS59994" s="5">
        <v>43601</v>
      </c>
      <c r="IT59994" s="4" t="s">
        <v>24</v>
      </c>
      <c r="IU59994" s="4"/>
      <c r="IV59994" s="4" t="str">
        <f t="shared" si="33"/>
        <v>Business Day</v>
      </c>
      <c r="IW59994" s="1">
        <f>COUNTIF(IV$58122:IV59994,"Business Day")</f>
        <v>1278</v>
      </c>
    </row>
    <row r="59995" spans="253:257" x14ac:dyDescent="0.25">
      <c r="IS59995" s="5">
        <v>43602</v>
      </c>
      <c r="IT59995" s="4" t="s">
        <v>25</v>
      </c>
      <c r="IU59995" s="4"/>
      <c r="IV59995" s="4" t="str">
        <f t="shared" si="33"/>
        <v>Business Day</v>
      </c>
      <c r="IW59995" s="1">
        <f>COUNTIF(IV$58122:IV59995,"Business Day")</f>
        <v>1279</v>
      </c>
    </row>
    <row r="59996" spans="253:257" x14ac:dyDescent="0.25">
      <c r="IS59996" s="5">
        <v>43603</v>
      </c>
      <c r="IT59996" s="4" t="s">
        <v>26</v>
      </c>
      <c r="IU59996" s="4"/>
      <c r="IV59996" s="4" t="str">
        <f t="shared" si="33"/>
        <v>Non-Business day</v>
      </c>
      <c r="IW59996" s="1">
        <f>COUNTIF(IV$58122:IV59996,"Business Day")</f>
        <v>1279</v>
      </c>
    </row>
    <row r="59997" spans="253:257" x14ac:dyDescent="0.25">
      <c r="IS59997" s="5">
        <v>43604</v>
      </c>
      <c r="IT59997" s="4" t="s">
        <v>27</v>
      </c>
      <c r="IU59997" s="4"/>
      <c r="IV59997" s="4" t="str">
        <f t="shared" si="33"/>
        <v>Non-Business day</v>
      </c>
      <c r="IW59997" s="1">
        <f>COUNTIF(IV$58122:IV59997,"Business Day")</f>
        <v>1279</v>
      </c>
    </row>
    <row r="59998" spans="253:257" x14ac:dyDescent="0.25">
      <c r="IS59998" s="5">
        <v>43605</v>
      </c>
      <c r="IT59998" s="4" t="s">
        <v>28</v>
      </c>
      <c r="IU59998" s="4"/>
      <c r="IV59998" s="4" t="str">
        <f t="shared" si="33"/>
        <v>Business Day</v>
      </c>
      <c r="IW59998" s="1">
        <f>COUNTIF(IV$58122:IV59998,"Business Day")</f>
        <v>1280</v>
      </c>
    </row>
    <row r="59999" spans="253:257" x14ac:dyDescent="0.25">
      <c r="IS59999" s="5">
        <v>43606</v>
      </c>
      <c r="IT59999" s="4" t="s">
        <v>29</v>
      </c>
      <c r="IU59999" s="4"/>
      <c r="IV59999" s="4" t="str">
        <f t="shared" si="33"/>
        <v>Business Day</v>
      </c>
      <c r="IW59999" s="1">
        <f>COUNTIF(IV$58122:IV59999,"Business Day")</f>
        <v>1281</v>
      </c>
    </row>
    <row r="60000" spans="253:257" x14ac:dyDescent="0.25">
      <c r="IS60000" s="5">
        <v>43607</v>
      </c>
      <c r="IT60000" s="4" t="s">
        <v>23</v>
      </c>
      <c r="IU60000" s="4"/>
      <c r="IV60000" s="4" t="str">
        <f t="shared" si="33"/>
        <v>Business Day</v>
      </c>
      <c r="IW60000" s="1">
        <f>COUNTIF(IV$58122:IV60000,"Business Day")</f>
        <v>1282</v>
      </c>
    </row>
    <row r="60001" spans="253:257" x14ac:dyDescent="0.25">
      <c r="IS60001" s="5">
        <v>43608</v>
      </c>
      <c r="IT60001" s="4" t="s">
        <v>24</v>
      </c>
      <c r="IU60001" s="4"/>
      <c r="IV60001" s="4" t="str">
        <f t="shared" si="33"/>
        <v>Business Day</v>
      </c>
      <c r="IW60001" s="1">
        <f>COUNTIF(IV$58122:IV60001,"Business Day")</f>
        <v>1283</v>
      </c>
    </row>
    <row r="60002" spans="253:257" x14ac:dyDescent="0.25">
      <c r="IS60002" s="5">
        <v>43609</v>
      </c>
      <c r="IT60002" s="4" t="s">
        <v>25</v>
      </c>
      <c r="IU60002" s="4"/>
      <c r="IV60002" s="4" t="str">
        <f t="shared" si="33"/>
        <v>Business Day</v>
      </c>
      <c r="IW60002" s="1">
        <f>COUNTIF(IV$58122:IV60002,"Business Day")</f>
        <v>1284</v>
      </c>
    </row>
    <row r="60003" spans="253:257" x14ac:dyDescent="0.25">
      <c r="IS60003" s="5">
        <v>43610</v>
      </c>
      <c r="IT60003" s="4" t="s">
        <v>26</v>
      </c>
      <c r="IU60003" s="4"/>
      <c r="IV60003" s="4" t="str">
        <f t="shared" si="33"/>
        <v>Non-Business day</v>
      </c>
      <c r="IW60003" s="1">
        <f>COUNTIF(IV$58122:IV60003,"Business Day")</f>
        <v>1284</v>
      </c>
    </row>
    <row r="60004" spans="253:257" x14ac:dyDescent="0.25">
      <c r="IS60004" s="5">
        <v>43611</v>
      </c>
      <c r="IT60004" s="4" t="s">
        <v>27</v>
      </c>
      <c r="IU60004" s="4"/>
      <c r="IV60004" s="4" t="str">
        <f t="shared" si="33"/>
        <v>Non-Business day</v>
      </c>
      <c r="IW60004" s="1">
        <f>COUNTIF(IV$58122:IV60004,"Business Day")</f>
        <v>1284</v>
      </c>
    </row>
    <row r="60005" spans="253:257" x14ac:dyDescent="0.25">
      <c r="IS60005" s="5">
        <v>43612</v>
      </c>
      <c r="IT60005" s="4" t="s">
        <v>28</v>
      </c>
      <c r="IU60005" s="4"/>
      <c r="IV60005" s="4" t="str">
        <f t="shared" si="33"/>
        <v>Business Day</v>
      </c>
      <c r="IW60005" s="1">
        <f>COUNTIF(IV$58122:IV60005,"Business Day")</f>
        <v>1285</v>
      </c>
    </row>
    <row r="60006" spans="253:257" x14ac:dyDescent="0.25">
      <c r="IS60006" s="5">
        <v>43613</v>
      </c>
      <c r="IT60006" s="4" t="s">
        <v>29</v>
      </c>
      <c r="IU60006" s="4"/>
      <c r="IV60006" s="4" t="str">
        <f t="shared" si="33"/>
        <v>Business Day</v>
      </c>
      <c r="IW60006" s="1">
        <f>COUNTIF(IV$58122:IV60006,"Business Day")</f>
        <v>1286</v>
      </c>
    </row>
    <row r="60007" spans="253:257" x14ac:dyDescent="0.25">
      <c r="IS60007" s="5">
        <v>43614</v>
      </c>
      <c r="IT60007" s="4" t="s">
        <v>23</v>
      </c>
      <c r="IU60007" s="4"/>
      <c r="IV60007" s="4" t="str">
        <f t="shared" si="33"/>
        <v>Business Day</v>
      </c>
      <c r="IW60007" s="1">
        <f>COUNTIF(IV$58122:IV60007,"Business Day")</f>
        <v>1287</v>
      </c>
    </row>
    <row r="60008" spans="253:257" x14ac:dyDescent="0.25">
      <c r="IS60008" s="5">
        <v>43615</v>
      </c>
      <c r="IT60008" s="4" t="s">
        <v>24</v>
      </c>
      <c r="IU60008" s="4"/>
      <c r="IV60008" s="4" t="str">
        <f t="shared" si="33"/>
        <v>Business Day</v>
      </c>
      <c r="IW60008" s="1">
        <f>COUNTIF(IV$58122:IV60008,"Business Day")</f>
        <v>1288</v>
      </c>
    </row>
    <row r="60009" spans="253:257" x14ac:dyDescent="0.25">
      <c r="IS60009" s="5">
        <v>43616</v>
      </c>
      <c r="IT60009" s="4" t="s">
        <v>25</v>
      </c>
      <c r="IU60009" s="4"/>
      <c r="IV60009" s="4" t="str">
        <f t="shared" si="33"/>
        <v>Business Day</v>
      </c>
      <c r="IW60009" s="1">
        <f>COUNTIF(IV$58122:IV60009,"Business Day")</f>
        <v>1289</v>
      </c>
    </row>
    <row r="60010" spans="253:257" x14ac:dyDescent="0.25">
      <c r="IS60010" s="5">
        <v>43617</v>
      </c>
      <c r="IT60010" s="4" t="s">
        <v>26</v>
      </c>
      <c r="IU60010" s="4"/>
      <c r="IV60010" s="4" t="str">
        <f t="shared" si="33"/>
        <v>Non-Business day</v>
      </c>
      <c r="IW60010" s="1">
        <f>COUNTIF(IV$58122:IV60010,"Business Day")</f>
        <v>1289</v>
      </c>
    </row>
    <row r="60011" spans="253:257" x14ac:dyDescent="0.25">
      <c r="IS60011" s="5">
        <v>43618</v>
      </c>
      <c r="IT60011" s="4" t="s">
        <v>27</v>
      </c>
      <c r="IU60011" s="4"/>
      <c r="IV60011" s="4" t="str">
        <f t="shared" si="33"/>
        <v>Non-Business day</v>
      </c>
      <c r="IW60011" s="1">
        <f>COUNTIF(IV$58122:IV60011,"Business Day")</f>
        <v>1289</v>
      </c>
    </row>
    <row r="60012" spans="253:257" x14ac:dyDescent="0.25">
      <c r="IS60012" s="5">
        <v>43619</v>
      </c>
      <c r="IT60012" s="4" t="s">
        <v>28</v>
      </c>
      <c r="IU60012" s="4"/>
      <c r="IV60012" s="4" t="str">
        <f t="shared" si="33"/>
        <v>Business Day</v>
      </c>
      <c r="IW60012" s="1">
        <f>COUNTIF(IV$58122:IV60012,"Business Day")</f>
        <v>1290</v>
      </c>
    </row>
    <row r="60013" spans="253:257" x14ac:dyDescent="0.25">
      <c r="IS60013" s="5">
        <v>43620</v>
      </c>
      <c r="IT60013" s="4" t="s">
        <v>29</v>
      </c>
      <c r="IU60013" s="4"/>
      <c r="IV60013" s="4" t="str">
        <f t="shared" si="33"/>
        <v>Business Day</v>
      </c>
      <c r="IW60013" s="1">
        <f>COUNTIF(IV$58122:IV60013,"Business Day")</f>
        <v>1291</v>
      </c>
    </row>
    <row r="60014" spans="253:257" x14ac:dyDescent="0.25">
      <c r="IS60014" s="5">
        <v>43621</v>
      </c>
      <c r="IT60014" s="4" t="s">
        <v>23</v>
      </c>
      <c r="IU60014" s="4" t="s">
        <v>32</v>
      </c>
      <c r="IV60014" s="4" t="str">
        <f t="shared" si="33"/>
        <v>Non-Business day</v>
      </c>
      <c r="IW60014" s="1">
        <f>COUNTIF(IV$58122:IV60014,"Business Day")</f>
        <v>1291</v>
      </c>
    </row>
    <row r="60015" spans="253:257" x14ac:dyDescent="0.25">
      <c r="IS60015" s="5">
        <v>43622</v>
      </c>
      <c r="IT60015" s="4" t="s">
        <v>24</v>
      </c>
      <c r="IU60015" s="4"/>
      <c r="IV60015" s="4" t="str">
        <f t="shared" si="33"/>
        <v>Business Day</v>
      </c>
      <c r="IW60015" s="1">
        <f>COUNTIF(IV$58122:IV60015,"Business Day")</f>
        <v>1292</v>
      </c>
    </row>
    <row r="60016" spans="253:257" x14ac:dyDescent="0.25">
      <c r="IS60016" s="5">
        <v>43623</v>
      </c>
      <c r="IT60016" s="4" t="s">
        <v>25</v>
      </c>
      <c r="IU60016" s="4"/>
      <c r="IV60016" s="4" t="str">
        <f t="shared" si="33"/>
        <v>Business Day</v>
      </c>
      <c r="IW60016" s="1">
        <f>COUNTIF(IV$58122:IV60016,"Business Day")</f>
        <v>1293</v>
      </c>
    </row>
    <row r="60017" spans="253:257" x14ac:dyDescent="0.25">
      <c r="IS60017" s="5">
        <v>43624</v>
      </c>
      <c r="IT60017" s="4" t="s">
        <v>26</v>
      </c>
      <c r="IU60017" s="4"/>
      <c r="IV60017" s="4" t="str">
        <f t="shared" si="33"/>
        <v>Non-Business day</v>
      </c>
      <c r="IW60017" s="1">
        <f>COUNTIF(IV$58122:IV60017,"Business Day")</f>
        <v>1293</v>
      </c>
    </row>
    <row r="60018" spans="253:257" x14ac:dyDescent="0.25">
      <c r="IS60018" s="5">
        <v>43625</v>
      </c>
      <c r="IT60018" s="4" t="s">
        <v>27</v>
      </c>
      <c r="IU60018" s="4"/>
      <c r="IV60018" s="4" t="str">
        <f t="shared" si="33"/>
        <v>Non-Business day</v>
      </c>
      <c r="IW60018" s="1">
        <f>COUNTIF(IV$58122:IV60018,"Business Day")</f>
        <v>1293</v>
      </c>
    </row>
    <row r="60019" spans="253:257" x14ac:dyDescent="0.25">
      <c r="IS60019" s="5">
        <v>43626</v>
      </c>
      <c r="IT60019" s="4" t="s">
        <v>28</v>
      </c>
      <c r="IU60019" s="4"/>
      <c r="IV60019" s="4" t="str">
        <f t="shared" si="33"/>
        <v>Business Day</v>
      </c>
      <c r="IW60019" s="1">
        <f>COUNTIF(IV$58122:IV60019,"Business Day")</f>
        <v>1294</v>
      </c>
    </row>
    <row r="60020" spans="253:257" x14ac:dyDescent="0.25">
      <c r="IS60020" s="5">
        <v>43627</v>
      </c>
      <c r="IT60020" s="4" t="s">
        <v>29</v>
      </c>
      <c r="IU60020" s="4"/>
      <c r="IV60020" s="4" t="str">
        <f t="shared" si="33"/>
        <v>Business Day</v>
      </c>
      <c r="IW60020" s="1">
        <f>COUNTIF(IV$58122:IV60020,"Business Day")</f>
        <v>1295</v>
      </c>
    </row>
    <row r="60021" spans="253:257" x14ac:dyDescent="0.25">
      <c r="IS60021" s="5">
        <v>43628</v>
      </c>
      <c r="IT60021" s="4" t="s">
        <v>23</v>
      </c>
      <c r="IU60021" s="4"/>
      <c r="IV60021" s="4" t="str">
        <f t="shared" si="33"/>
        <v>Business Day</v>
      </c>
      <c r="IW60021" s="1">
        <f>COUNTIF(IV$58122:IV60021,"Business Day")</f>
        <v>1296</v>
      </c>
    </row>
    <row r="60022" spans="253:257" x14ac:dyDescent="0.25">
      <c r="IS60022" s="5">
        <v>43629</v>
      </c>
      <c r="IT60022" s="4" t="s">
        <v>24</v>
      </c>
      <c r="IU60022" s="4"/>
      <c r="IV60022" s="4" t="str">
        <f t="shared" si="33"/>
        <v>Business Day</v>
      </c>
      <c r="IW60022" s="1">
        <f>COUNTIF(IV$58122:IV60022,"Business Day")</f>
        <v>1297</v>
      </c>
    </row>
    <row r="60023" spans="253:257" x14ac:dyDescent="0.25">
      <c r="IS60023" s="5">
        <v>43630</v>
      </c>
      <c r="IT60023" s="4" t="s">
        <v>25</v>
      </c>
      <c r="IU60023" s="4"/>
      <c r="IV60023" s="4" t="str">
        <f t="shared" si="33"/>
        <v>Business Day</v>
      </c>
      <c r="IW60023" s="1">
        <f>COUNTIF(IV$58122:IV60023,"Business Day")</f>
        <v>1298</v>
      </c>
    </row>
    <row r="60024" spans="253:257" x14ac:dyDescent="0.25">
      <c r="IS60024" s="5">
        <v>43631</v>
      </c>
      <c r="IT60024" s="4" t="s">
        <v>26</v>
      </c>
      <c r="IU60024" s="4"/>
      <c r="IV60024" s="4" t="str">
        <f t="shared" si="33"/>
        <v>Non-Business day</v>
      </c>
      <c r="IW60024" s="1">
        <f>COUNTIF(IV$58122:IV60024,"Business Day")</f>
        <v>1298</v>
      </c>
    </row>
    <row r="60025" spans="253:257" x14ac:dyDescent="0.25">
      <c r="IS60025" s="5">
        <v>43632</v>
      </c>
      <c r="IT60025" s="4" t="s">
        <v>27</v>
      </c>
      <c r="IU60025" s="4"/>
      <c r="IV60025" s="4" t="str">
        <f t="shared" si="33"/>
        <v>Non-Business day</v>
      </c>
      <c r="IW60025" s="1">
        <f>COUNTIF(IV$58122:IV60025,"Business Day")</f>
        <v>1298</v>
      </c>
    </row>
    <row r="60026" spans="253:257" x14ac:dyDescent="0.25">
      <c r="IS60026" s="5">
        <v>43633</v>
      </c>
      <c r="IT60026" s="4" t="s">
        <v>28</v>
      </c>
      <c r="IU60026" s="4"/>
      <c r="IV60026" s="4" t="str">
        <f t="shared" si="33"/>
        <v>Business Day</v>
      </c>
      <c r="IW60026" s="1">
        <f>COUNTIF(IV$58122:IV60026,"Business Day")</f>
        <v>1299</v>
      </c>
    </row>
    <row r="60027" spans="253:257" x14ac:dyDescent="0.25">
      <c r="IS60027" s="5">
        <v>43634</v>
      </c>
      <c r="IT60027" s="4" t="s">
        <v>29</v>
      </c>
      <c r="IU60027" s="4"/>
      <c r="IV60027" s="4" t="str">
        <f t="shared" si="33"/>
        <v>Business Day</v>
      </c>
      <c r="IW60027" s="1">
        <f>COUNTIF(IV$58122:IV60027,"Business Day")</f>
        <v>1300</v>
      </c>
    </row>
    <row r="60028" spans="253:257" x14ac:dyDescent="0.25">
      <c r="IS60028" s="5">
        <v>43635</v>
      </c>
      <c r="IT60028" s="4" t="s">
        <v>23</v>
      </c>
      <c r="IU60028" s="4"/>
      <c r="IV60028" s="4" t="str">
        <f t="shared" si="33"/>
        <v>Business Day</v>
      </c>
      <c r="IW60028" s="1">
        <f>COUNTIF(IV$58122:IV60028,"Business Day")</f>
        <v>1301</v>
      </c>
    </row>
    <row r="60029" spans="253:257" x14ac:dyDescent="0.25">
      <c r="IS60029" s="5">
        <v>43636</v>
      </c>
      <c r="IT60029" s="4" t="s">
        <v>24</v>
      </c>
      <c r="IU60029" s="4"/>
      <c r="IV60029" s="4" t="str">
        <f t="shared" si="33"/>
        <v>Business Day</v>
      </c>
      <c r="IW60029" s="1">
        <f>COUNTIF(IV$58122:IV60029,"Business Day")</f>
        <v>1302</v>
      </c>
    </row>
    <row r="60030" spans="253:257" x14ac:dyDescent="0.25">
      <c r="IS60030" s="5">
        <v>43637</v>
      </c>
      <c r="IT60030" s="4" t="s">
        <v>25</v>
      </c>
      <c r="IU60030" s="4"/>
      <c r="IV60030" s="4" t="str">
        <f t="shared" si="33"/>
        <v>Business Day</v>
      </c>
      <c r="IW60030" s="1">
        <f>COUNTIF(IV$58122:IV60030,"Business Day")</f>
        <v>1303</v>
      </c>
    </row>
    <row r="60031" spans="253:257" x14ac:dyDescent="0.25">
      <c r="IS60031" s="5">
        <v>43638</v>
      </c>
      <c r="IT60031" s="4" t="s">
        <v>26</v>
      </c>
      <c r="IU60031" s="4"/>
      <c r="IV60031" s="4" t="str">
        <f t="shared" si="33"/>
        <v>Non-Business day</v>
      </c>
      <c r="IW60031" s="1">
        <f>COUNTIF(IV$58122:IV60031,"Business Day")</f>
        <v>1303</v>
      </c>
    </row>
    <row r="60032" spans="253:257" x14ac:dyDescent="0.25">
      <c r="IS60032" s="5">
        <v>43639</v>
      </c>
      <c r="IT60032" s="4" t="s">
        <v>27</v>
      </c>
      <c r="IU60032" s="4"/>
      <c r="IV60032" s="4" t="str">
        <f t="shared" si="33"/>
        <v>Non-Business day</v>
      </c>
      <c r="IW60032" s="1">
        <f>COUNTIF(IV$58122:IV60032,"Business Day")</f>
        <v>1303</v>
      </c>
    </row>
    <row r="60033" spans="253:257" x14ac:dyDescent="0.25">
      <c r="IS60033" s="5">
        <v>43640</v>
      </c>
      <c r="IT60033" s="4" t="s">
        <v>28</v>
      </c>
      <c r="IU60033" s="4"/>
      <c r="IV60033" s="4" t="str">
        <f t="shared" si="33"/>
        <v>Business Day</v>
      </c>
      <c r="IW60033" s="1">
        <f>COUNTIF(IV$58122:IV60033,"Business Day")</f>
        <v>1304</v>
      </c>
    </row>
    <row r="60034" spans="253:257" x14ac:dyDescent="0.25">
      <c r="IS60034" s="5">
        <v>43641</v>
      </c>
      <c r="IT60034" s="4" t="s">
        <v>29</v>
      </c>
      <c r="IU60034" s="4"/>
      <c r="IV60034" s="4" t="str">
        <f t="shared" si="33"/>
        <v>Business Day</v>
      </c>
      <c r="IW60034" s="1">
        <f>COUNTIF(IV$58122:IV60034,"Business Day")</f>
        <v>1305</v>
      </c>
    </row>
    <row r="60035" spans="253:257" x14ac:dyDescent="0.25">
      <c r="IS60035" s="5">
        <v>43642</v>
      </c>
      <c r="IT60035" s="4" t="s">
        <v>23</v>
      </c>
      <c r="IU60035" s="4"/>
      <c r="IV60035" s="4" t="str">
        <f t="shared" si="33"/>
        <v>Business Day</v>
      </c>
      <c r="IW60035" s="1">
        <f>COUNTIF(IV$58122:IV60035,"Business Day")</f>
        <v>1306</v>
      </c>
    </row>
    <row r="60036" spans="253:257" x14ac:dyDescent="0.25">
      <c r="IS60036" s="5">
        <v>43643</v>
      </c>
      <c r="IT60036" s="4" t="s">
        <v>24</v>
      </c>
      <c r="IU60036" s="4"/>
      <c r="IV60036" s="4" t="str">
        <f t="shared" si="33"/>
        <v>Business Day</v>
      </c>
      <c r="IW60036" s="1">
        <f>COUNTIF(IV$58122:IV60036,"Business Day")</f>
        <v>1307</v>
      </c>
    </row>
    <row r="60037" spans="253:257" x14ac:dyDescent="0.25">
      <c r="IS60037" s="5">
        <v>43644</v>
      </c>
      <c r="IT60037" s="4" t="s">
        <v>25</v>
      </c>
      <c r="IU60037" s="4"/>
      <c r="IV60037" s="4" t="str">
        <f t="shared" si="33"/>
        <v>Business Day</v>
      </c>
      <c r="IW60037" s="1">
        <f>COUNTIF(IV$58122:IV60037,"Business Day")</f>
        <v>1308</v>
      </c>
    </row>
    <row r="60038" spans="253:257" x14ac:dyDescent="0.25">
      <c r="IS60038" s="5">
        <v>43645</v>
      </c>
      <c r="IT60038" s="4" t="s">
        <v>26</v>
      </c>
      <c r="IU60038" s="4"/>
      <c r="IV60038" s="4" t="str">
        <f t="shared" si="33"/>
        <v>Non-Business day</v>
      </c>
      <c r="IW60038" s="1">
        <f>COUNTIF(IV$58122:IV60038,"Business Day")</f>
        <v>1308</v>
      </c>
    </row>
    <row r="60039" spans="253:257" x14ac:dyDescent="0.25">
      <c r="IS60039" s="5">
        <v>43646</v>
      </c>
      <c r="IT60039" s="4" t="s">
        <v>27</v>
      </c>
      <c r="IU60039" s="4"/>
      <c r="IV60039" s="4" t="str">
        <f t="shared" si="33"/>
        <v>Non-Business day</v>
      </c>
      <c r="IW60039" s="1">
        <f>COUNTIF(IV$58122:IV60039,"Business Day")</f>
        <v>1308</v>
      </c>
    </row>
    <row r="60040" spans="253:257" x14ac:dyDescent="0.25">
      <c r="IS60040" s="5">
        <v>43647</v>
      </c>
      <c r="IT60040" s="4" t="s">
        <v>28</v>
      </c>
      <c r="IU60040" s="4"/>
      <c r="IV60040" s="4" t="str">
        <f t="shared" si="33"/>
        <v>Business Day</v>
      </c>
      <c r="IW60040" s="1">
        <f>COUNTIF(IV$58122:IV60040,"Business Day")</f>
        <v>1309</v>
      </c>
    </row>
    <row r="60041" spans="253:257" x14ac:dyDescent="0.25">
      <c r="IS60041" s="5">
        <v>43648</v>
      </c>
      <c r="IT60041" s="4" t="s">
        <v>29</v>
      </c>
      <c r="IU60041" s="4"/>
      <c r="IV60041" s="4" t="str">
        <f t="shared" si="33"/>
        <v>Business Day</v>
      </c>
      <c r="IW60041" s="1">
        <f>COUNTIF(IV$58122:IV60041,"Business Day")</f>
        <v>1310</v>
      </c>
    </row>
    <row r="60042" spans="253:257" x14ac:dyDescent="0.25">
      <c r="IS60042" s="5">
        <v>43649</v>
      </c>
      <c r="IT60042" s="4" t="s">
        <v>23</v>
      </c>
      <c r="IU60042" s="4"/>
      <c r="IV60042" s="4" t="str">
        <f t="shared" ref="IV60042:IV60105" si="34">IF(IU60042="PH","Non-Business day",IF(IT60043="Sunday","Non-Business day",IF(IT60043="Monday","Non-Business day","Business Day")))</f>
        <v>Business Day</v>
      </c>
      <c r="IW60042" s="1">
        <f>COUNTIF(IV$58122:IV60042,"Business Day")</f>
        <v>1311</v>
      </c>
    </row>
    <row r="60043" spans="253:257" x14ac:dyDescent="0.25">
      <c r="IS60043" s="5">
        <v>43650</v>
      </c>
      <c r="IT60043" s="4" t="s">
        <v>24</v>
      </c>
      <c r="IU60043" s="4"/>
      <c r="IV60043" s="4" t="str">
        <f t="shared" si="34"/>
        <v>Business Day</v>
      </c>
      <c r="IW60043" s="1">
        <f>COUNTIF(IV$58122:IV60043,"Business Day")</f>
        <v>1312</v>
      </c>
    </row>
    <row r="60044" spans="253:257" x14ac:dyDescent="0.25">
      <c r="IS60044" s="5">
        <v>43651</v>
      </c>
      <c r="IT60044" s="4" t="s">
        <v>25</v>
      </c>
      <c r="IU60044" s="4"/>
      <c r="IV60044" s="4" t="str">
        <f t="shared" si="34"/>
        <v>Business Day</v>
      </c>
      <c r="IW60044" s="1">
        <f>COUNTIF(IV$58122:IV60044,"Business Day")</f>
        <v>1313</v>
      </c>
    </row>
    <row r="60045" spans="253:257" x14ac:dyDescent="0.25">
      <c r="IS60045" s="5">
        <v>43652</v>
      </c>
      <c r="IT60045" s="4" t="s">
        <v>26</v>
      </c>
      <c r="IU60045" s="4"/>
      <c r="IV60045" s="4" t="str">
        <f t="shared" si="34"/>
        <v>Non-Business day</v>
      </c>
      <c r="IW60045" s="1">
        <f>COUNTIF(IV$58122:IV60045,"Business Day")</f>
        <v>1313</v>
      </c>
    </row>
    <row r="60046" spans="253:257" x14ac:dyDescent="0.25">
      <c r="IS60046" s="5">
        <v>43653</v>
      </c>
      <c r="IT60046" s="4" t="s">
        <v>27</v>
      </c>
      <c r="IU60046" s="4"/>
      <c r="IV60046" s="4" t="str">
        <f t="shared" si="34"/>
        <v>Non-Business day</v>
      </c>
      <c r="IW60046" s="1">
        <f>COUNTIF(IV$58122:IV60046,"Business Day")</f>
        <v>1313</v>
      </c>
    </row>
    <row r="60047" spans="253:257" x14ac:dyDescent="0.25">
      <c r="IS60047" s="5">
        <v>43654</v>
      </c>
      <c r="IT60047" s="4" t="s">
        <v>28</v>
      </c>
      <c r="IU60047" s="4"/>
      <c r="IV60047" s="4" t="str">
        <f t="shared" si="34"/>
        <v>Business Day</v>
      </c>
      <c r="IW60047" s="1">
        <f>COUNTIF(IV$58122:IV60047,"Business Day")</f>
        <v>1314</v>
      </c>
    </row>
    <row r="60048" spans="253:257" x14ac:dyDescent="0.25">
      <c r="IS60048" s="5">
        <v>43655</v>
      </c>
      <c r="IT60048" s="4" t="s">
        <v>29</v>
      </c>
      <c r="IU60048" s="4"/>
      <c r="IV60048" s="4" t="str">
        <f t="shared" si="34"/>
        <v>Business Day</v>
      </c>
      <c r="IW60048" s="1">
        <f>COUNTIF(IV$58122:IV60048,"Business Day")</f>
        <v>1315</v>
      </c>
    </row>
    <row r="60049" spans="253:257" x14ac:dyDescent="0.25">
      <c r="IS60049" s="5">
        <v>43656</v>
      </c>
      <c r="IT60049" s="4" t="s">
        <v>23</v>
      </c>
      <c r="IU60049" s="4"/>
      <c r="IV60049" s="4" t="str">
        <f t="shared" si="34"/>
        <v>Business Day</v>
      </c>
      <c r="IW60049" s="1">
        <f>COUNTIF(IV$58122:IV60049,"Business Day")</f>
        <v>1316</v>
      </c>
    </row>
    <row r="60050" spans="253:257" x14ac:dyDescent="0.25">
      <c r="IS60050" s="5">
        <v>43657</v>
      </c>
      <c r="IT60050" s="4" t="s">
        <v>24</v>
      </c>
      <c r="IU60050" s="4"/>
      <c r="IV60050" s="4" t="str">
        <f t="shared" si="34"/>
        <v>Business Day</v>
      </c>
      <c r="IW60050" s="1">
        <f>COUNTIF(IV$58122:IV60050,"Business Day")</f>
        <v>1317</v>
      </c>
    </row>
    <row r="60051" spans="253:257" x14ac:dyDescent="0.25">
      <c r="IS60051" s="5">
        <v>43658</v>
      </c>
      <c r="IT60051" s="4" t="s">
        <v>25</v>
      </c>
      <c r="IU60051" s="4"/>
      <c r="IV60051" s="4" t="str">
        <f t="shared" si="34"/>
        <v>Business Day</v>
      </c>
      <c r="IW60051" s="1">
        <f>COUNTIF(IV$58122:IV60051,"Business Day")</f>
        <v>1318</v>
      </c>
    </row>
    <row r="60052" spans="253:257" x14ac:dyDescent="0.25">
      <c r="IS60052" s="5">
        <v>43659</v>
      </c>
      <c r="IT60052" s="4" t="s">
        <v>26</v>
      </c>
      <c r="IU60052" s="4"/>
      <c r="IV60052" s="4" t="str">
        <f t="shared" si="34"/>
        <v>Non-Business day</v>
      </c>
      <c r="IW60052" s="1">
        <f>COUNTIF(IV$58122:IV60052,"Business Day")</f>
        <v>1318</v>
      </c>
    </row>
    <row r="60053" spans="253:257" x14ac:dyDescent="0.25">
      <c r="IS60053" s="5">
        <v>43660</v>
      </c>
      <c r="IT60053" s="4" t="s">
        <v>27</v>
      </c>
      <c r="IU60053" s="4"/>
      <c r="IV60053" s="4" t="str">
        <f t="shared" si="34"/>
        <v>Non-Business day</v>
      </c>
      <c r="IW60053" s="1">
        <f>COUNTIF(IV$58122:IV60053,"Business Day")</f>
        <v>1318</v>
      </c>
    </row>
    <row r="60054" spans="253:257" x14ac:dyDescent="0.25">
      <c r="IS60054" s="5">
        <v>43661</v>
      </c>
      <c r="IT60054" s="4" t="s">
        <v>28</v>
      </c>
      <c r="IU60054" s="4"/>
      <c r="IV60054" s="4" t="str">
        <f t="shared" si="34"/>
        <v>Business Day</v>
      </c>
      <c r="IW60054" s="1">
        <f>COUNTIF(IV$58122:IV60054,"Business Day")</f>
        <v>1319</v>
      </c>
    </row>
    <row r="60055" spans="253:257" x14ac:dyDescent="0.25">
      <c r="IS60055" s="5">
        <v>43662</v>
      </c>
      <c r="IT60055" s="4" t="s">
        <v>29</v>
      </c>
      <c r="IU60055" s="4"/>
      <c r="IV60055" s="4" t="str">
        <f t="shared" si="34"/>
        <v>Business Day</v>
      </c>
      <c r="IW60055" s="1">
        <f>COUNTIF(IV$58122:IV60055,"Business Day")</f>
        <v>1320</v>
      </c>
    </row>
    <row r="60056" spans="253:257" x14ac:dyDescent="0.25">
      <c r="IS60056" s="5">
        <v>43663</v>
      </c>
      <c r="IT60056" s="4" t="s">
        <v>23</v>
      </c>
      <c r="IU60056" s="4"/>
      <c r="IV60056" s="4" t="str">
        <f t="shared" si="34"/>
        <v>Business Day</v>
      </c>
      <c r="IW60056" s="1">
        <f>COUNTIF(IV$58122:IV60056,"Business Day")</f>
        <v>1321</v>
      </c>
    </row>
    <row r="60057" spans="253:257" x14ac:dyDescent="0.25">
      <c r="IS60057" s="5">
        <v>43664</v>
      </c>
      <c r="IT60057" s="4" t="s">
        <v>24</v>
      </c>
      <c r="IU60057" s="4"/>
      <c r="IV60057" s="4" t="str">
        <f t="shared" si="34"/>
        <v>Business Day</v>
      </c>
      <c r="IW60057" s="1">
        <f>COUNTIF(IV$58122:IV60057,"Business Day")</f>
        <v>1322</v>
      </c>
    </row>
    <row r="60058" spans="253:257" x14ac:dyDescent="0.25">
      <c r="IS60058" s="5">
        <v>43665</v>
      </c>
      <c r="IT60058" s="4" t="s">
        <v>25</v>
      </c>
      <c r="IU60058" s="4"/>
      <c r="IV60058" s="4" t="str">
        <f t="shared" si="34"/>
        <v>Business Day</v>
      </c>
      <c r="IW60058" s="1">
        <f>COUNTIF(IV$58122:IV60058,"Business Day")</f>
        <v>1323</v>
      </c>
    </row>
    <row r="60059" spans="253:257" x14ac:dyDescent="0.25">
      <c r="IS60059" s="5">
        <v>43666</v>
      </c>
      <c r="IT60059" s="4" t="s">
        <v>26</v>
      </c>
      <c r="IU60059" s="4"/>
      <c r="IV60059" s="4" t="str">
        <f t="shared" si="34"/>
        <v>Non-Business day</v>
      </c>
      <c r="IW60059" s="1">
        <f>COUNTIF(IV$58122:IV60059,"Business Day")</f>
        <v>1323</v>
      </c>
    </row>
    <row r="60060" spans="253:257" x14ac:dyDescent="0.25">
      <c r="IS60060" s="5">
        <v>43667</v>
      </c>
      <c r="IT60060" s="4" t="s">
        <v>27</v>
      </c>
      <c r="IU60060" s="4"/>
      <c r="IV60060" s="4" t="str">
        <f t="shared" si="34"/>
        <v>Non-Business day</v>
      </c>
      <c r="IW60060" s="1">
        <f>COUNTIF(IV$58122:IV60060,"Business Day")</f>
        <v>1323</v>
      </c>
    </row>
    <row r="60061" spans="253:257" x14ac:dyDescent="0.25">
      <c r="IS60061" s="5">
        <v>43668</v>
      </c>
      <c r="IT60061" s="4" t="s">
        <v>28</v>
      </c>
      <c r="IU60061" s="4"/>
      <c r="IV60061" s="4" t="str">
        <f t="shared" si="34"/>
        <v>Business Day</v>
      </c>
      <c r="IW60061" s="1">
        <f>COUNTIF(IV$58122:IV60061,"Business Day")</f>
        <v>1324</v>
      </c>
    </row>
    <row r="60062" spans="253:257" x14ac:dyDescent="0.25">
      <c r="IS60062" s="5">
        <v>43669</v>
      </c>
      <c r="IT60062" s="4" t="s">
        <v>29</v>
      </c>
      <c r="IU60062" s="4"/>
      <c r="IV60062" s="4" t="str">
        <f t="shared" si="34"/>
        <v>Business Day</v>
      </c>
      <c r="IW60062" s="1">
        <f>COUNTIF(IV$58122:IV60062,"Business Day")</f>
        <v>1325</v>
      </c>
    </row>
    <row r="60063" spans="253:257" x14ac:dyDescent="0.25">
      <c r="IS60063" s="5">
        <v>43670</v>
      </c>
      <c r="IT60063" s="4" t="s">
        <v>23</v>
      </c>
      <c r="IU60063" s="4"/>
      <c r="IV60063" s="4" t="str">
        <f t="shared" si="34"/>
        <v>Business Day</v>
      </c>
      <c r="IW60063" s="1">
        <f>COUNTIF(IV$58122:IV60063,"Business Day")</f>
        <v>1326</v>
      </c>
    </row>
    <row r="60064" spans="253:257" x14ac:dyDescent="0.25">
      <c r="IS60064" s="5">
        <v>43671</v>
      </c>
      <c r="IT60064" s="4" t="s">
        <v>24</v>
      </c>
      <c r="IU60064" s="4"/>
      <c r="IV60064" s="4" t="str">
        <f t="shared" si="34"/>
        <v>Business Day</v>
      </c>
      <c r="IW60064" s="1">
        <f>COUNTIF(IV$58122:IV60064,"Business Day")</f>
        <v>1327</v>
      </c>
    </row>
    <row r="60065" spans="253:257" x14ac:dyDescent="0.25">
      <c r="IS60065" s="5">
        <v>43672</v>
      </c>
      <c r="IT60065" s="4" t="s">
        <v>25</v>
      </c>
      <c r="IU60065" s="4"/>
      <c r="IV60065" s="4" t="str">
        <f t="shared" si="34"/>
        <v>Business Day</v>
      </c>
      <c r="IW60065" s="1">
        <f>COUNTIF(IV$58122:IV60065,"Business Day")</f>
        <v>1328</v>
      </c>
    </row>
    <row r="60066" spans="253:257" x14ac:dyDescent="0.25">
      <c r="IS60066" s="5">
        <v>43673</v>
      </c>
      <c r="IT60066" s="4" t="s">
        <v>26</v>
      </c>
      <c r="IU60066" s="4"/>
      <c r="IV60066" s="4" t="str">
        <f t="shared" si="34"/>
        <v>Non-Business day</v>
      </c>
      <c r="IW60066" s="1">
        <f>COUNTIF(IV$58122:IV60066,"Business Day")</f>
        <v>1328</v>
      </c>
    </row>
    <row r="60067" spans="253:257" x14ac:dyDescent="0.25">
      <c r="IS60067" s="5">
        <v>43674</v>
      </c>
      <c r="IT60067" s="4" t="s">
        <v>27</v>
      </c>
      <c r="IU60067" s="4"/>
      <c r="IV60067" s="4" t="str">
        <f t="shared" si="34"/>
        <v>Non-Business day</v>
      </c>
      <c r="IW60067" s="1">
        <f>COUNTIF(IV$58122:IV60067,"Business Day")</f>
        <v>1328</v>
      </c>
    </row>
    <row r="60068" spans="253:257" x14ac:dyDescent="0.25">
      <c r="IS60068" s="5">
        <v>43675</v>
      </c>
      <c r="IT60068" s="4" t="s">
        <v>28</v>
      </c>
      <c r="IU60068" s="4" t="s">
        <v>32</v>
      </c>
      <c r="IV60068" s="4" t="str">
        <f t="shared" si="34"/>
        <v>Non-Business day</v>
      </c>
      <c r="IW60068" s="1">
        <f>COUNTIF(IV$58122:IV60068,"Business Day")</f>
        <v>1328</v>
      </c>
    </row>
    <row r="60069" spans="253:257" x14ac:dyDescent="0.25">
      <c r="IS60069" s="5">
        <v>43676</v>
      </c>
      <c r="IT60069" s="4" t="s">
        <v>29</v>
      </c>
      <c r="IU60069" s="4"/>
      <c r="IV60069" s="4" t="str">
        <f t="shared" si="34"/>
        <v>Business Day</v>
      </c>
      <c r="IW60069" s="1">
        <f>COUNTIF(IV$58122:IV60069,"Business Day")</f>
        <v>1329</v>
      </c>
    </row>
    <row r="60070" spans="253:257" x14ac:dyDescent="0.25">
      <c r="IS60070" s="5">
        <v>43677</v>
      </c>
      <c r="IT60070" s="4" t="s">
        <v>23</v>
      </c>
      <c r="IU60070" s="4"/>
      <c r="IV60070" s="4" t="str">
        <f t="shared" si="34"/>
        <v>Business Day</v>
      </c>
      <c r="IW60070" s="1">
        <f>COUNTIF(IV$58122:IV60070,"Business Day")</f>
        <v>1330</v>
      </c>
    </row>
    <row r="60071" spans="253:257" x14ac:dyDescent="0.25">
      <c r="IS60071" s="5">
        <v>43678</v>
      </c>
      <c r="IT60071" s="4" t="s">
        <v>24</v>
      </c>
      <c r="IU60071" s="4"/>
      <c r="IV60071" s="4" t="str">
        <f t="shared" si="34"/>
        <v>Business Day</v>
      </c>
      <c r="IW60071" s="1">
        <f>COUNTIF(IV$58122:IV60071,"Business Day")</f>
        <v>1331</v>
      </c>
    </row>
    <row r="60072" spans="253:257" x14ac:dyDescent="0.25">
      <c r="IS60072" s="5">
        <v>43679</v>
      </c>
      <c r="IT60072" s="4" t="s">
        <v>25</v>
      </c>
      <c r="IU60072" s="4"/>
      <c r="IV60072" s="4" t="str">
        <f t="shared" si="34"/>
        <v>Business Day</v>
      </c>
      <c r="IW60072" s="1">
        <f>COUNTIF(IV$58122:IV60072,"Business Day")</f>
        <v>1332</v>
      </c>
    </row>
    <row r="60073" spans="253:257" x14ac:dyDescent="0.25">
      <c r="IS60073" s="5">
        <v>43680</v>
      </c>
      <c r="IT60073" s="4" t="s">
        <v>26</v>
      </c>
      <c r="IU60073" s="4"/>
      <c r="IV60073" s="4" t="str">
        <f t="shared" si="34"/>
        <v>Non-Business day</v>
      </c>
      <c r="IW60073" s="1">
        <f>COUNTIF(IV$58122:IV60073,"Business Day")</f>
        <v>1332</v>
      </c>
    </row>
    <row r="60074" spans="253:257" x14ac:dyDescent="0.25">
      <c r="IS60074" s="5">
        <v>43681</v>
      </c>
      <c r="IT60074" s="4" t="s">
        <v>27</v>
      </c>
      <c r="IU60074" s="4"/>
      <c r="IV60074" s="4" t="str">
        <f t="shared" si="34"/>
        <v>Non-Business day</v>
      </c>
      <c r="IW60074" s="1">
        <f>COUNTIF(IV$58122:IV60074,"Business Day")</f>
        <v>1332</v>
      </c>
    </row>
    <row r="60075" spans="253:257" x14ac:dyDescent="0.25">
      <c r="IS60075" s="5">
        <v>43682</v>
      </c>
      <c r="IT60075" s="4" t="s">
        <v>28</v>
      </c>
      <c r="IU60075" s="4"/>
      <c r="IV60075" s="4" t="str">
        <f t="shared" si="34"/>
        <v>Business Day</v>
      </c>
      <c r="IW60075" s="1">
        <f>COUNTIF(IV$58122:IV60075,"Business Day")</f>
        <v>1333</v>
      </c>
    </row>
    <row r="60076" spans="253:257" x14ac:dyDescent="0.25">
      <c r="IS60076" s="5">
        <v>43683</v>
      </c>
      <c r="IT60076" s="4" t="s">
        <v>29</v>
      </c>
      <c r="IU60076" s="4"/>
      <c r="IV60076" s="4" t="str">
        <f t="shared" si="34"/>
        <v>Business Day</v>
      </c>
      <c r="IW60076" s="1">
        <f>COUNTIF(IV$58122:IV60076,"Business Day")</f>
        <v>1334</v>
      </c>
    </row>
    <row r="60077" spans="253:257" x14ac:dyDescent="0.25">
      <c r="IS60077" s="5">
        <v>43684</v>
      </c>
      <c r="IT60077" s="4" t="s">
        <v>23</v>
      </c>
      <c r="IU60077" s="4"/>
      <c r="IV60077" s="4" t="str">
        <f t="shared" si="34"/>
        <v>Business Day</v>
      </c>
      <c r="IW60077" s="1">
        <f>COUNTIF(IV$58122:IV60077,"Business Day")</f>
        <v>1335</v>
      </c>
    </row>
    <row r="60078" spans="253:257" x14ac:dyDescent="0.25">
      <c r="IS60078" s="5">
        <v>43685</v>
      </c>
      <c r="IT60078" s="4" t="s">
        <v>24</v>
      </c>
      <c r="IU60078" s="4"/>
      <c r="IV60078" s="4" t="str">
        <f t="shared" si="34"/>
        <v>Business Day</v>
      </c>
      <c r="IW60078" s="1">
        <f>COUNTIF(IV$58122:IV60078,"Business Day")</f>
        <v>1336</v>
      </c>
    </row>
    <row r="60079" spans="253:257" x14ac:dyDescent="0.25">
      <c r="IS60079" s="5">
        <v>43686</v>
      </c>
      <c r="IT60079" s="4" t="s">
        <v>25</v>
      </c>
      <c r="IU60079" s="4"/>
      <c r="IV60079" s="4" t="str">
        <f t="shared" si="34"/>
        <v>Business Day</v>
      </c>
      <c r="IW60079" s="1">
        <f>COUNTIF(IV$58122:IV60079,"Business Day")</f>
        <v>1337</v>
      </c>
    </row>
    <row r="60080" spans="253:257" x14ac:dyDescent="0.25">
      <c r="IS60080" s="5">
        <v>43687</v>
      </c>
      <c r="IT60080" s="4" t="s">
        <v>26</v>
      </c>
      <c r="IU60080" s="4"/>
      <c r="IV60080" s="4" t="str">
        <f t="shared" si="34"/>
        <v>Non-Business day</v>
      </c>
      <c r="IW60080" s="1">
        <f>COUNTIF(IV$58122:IV60080,"Business Day")</f>
        <v>1337</v>
      </c>
    </row>
    <row r="60081" spans="253:257" x14ac:dyDescent="0.25">
      <c r="IS60081" s="5">
        <v>43688</v>
      </c>
      <c r="IT60081" s="4" t="s">
        <v>27</v>
      </c>
      <c r="IU60081" s="4"/>
      <c r="IV60081" s="4" t="str">
        <f t="shared" si="34"/>
        <v>Non-Business day</v>
      </c>
      <c r="IW60081" s="1">
        <f>COUNTIF(IV$58122:IV60081,"Business Day")</f>
        <v>1337</v>
      </c>
    </row>
    <row r="60082" spans="253:257" x14ac:dyDescent="0.25">
      <c r="IS60082" s="5">
        <v>43689</v>
      </c>
      <c r="IT60082" s="4" t="s">
        <v>28</v>
      </c>
      <c r="IU60082" s="4"/>
      <c r="IV60082" s="4" t="str">
        <f t="shared" si="34"/>
        <v>Business Day</v>
      </c>
      <c r="IW60082" s="1">
        <f>COUNTIF(IV$58122:IV60082,"Business Day")</f>
        <v>1338</v>
      </c>
    </row>
    <row r="60083" spans="253:257" x14ac:dyDescent="0.25">
      <c r="IS60083" s="5">
        <v>43690</v>
      </c>
      <c r="IT60083" s="4" t="s">
        <v>29</v>
      </c>
      <c r="IU60083" s="4"/>
      <c r="IV60083" s="4" t="str">
        <f t="shared" si="34"/>
        <v>Business Day</v>
      </c>
      <c r="IW60083" s="1">
        <f>COUNTIF(IV$58122:IV60083,"Business Day")</f>
        <v>1339</v>
      </c>
    </row>
    <row r="60084" spans="253:257" x14ac:dyDescent="0.25">
      <c r="IS60084" s="5">
        <v>43691</v>
      </c>
      <c r="IT60084" s="4" t="s">
        <v>23</v>
      </c>
      <c r="IU60084" s="4"/>
      <c r="IV60084" s="4" t="str">
        <f t="shared" si="34"/>
        <v>Business Day</v>
      </c>
      <c r="IW60084" s="1">
        <f>COUNTIF(IV$58122:IV60084,"Business Day")</f>
        <v>1340</v>
      </c>
    </row>
    <row r="60085" spans="253:257" x14ac:dyDescent="0.25">
      <c r="IS60085" s="5">
        <v>43692</v>
      </c>
      <c r="IT60085" s="4" t="s">
        <v>24</v>
      </c>
      <c r="IU60085" s="4"/>
      <c r="IV60085" s="4" t="str">
        <f t="shared" si="34"/>
        <v>Business Day</v>
      </c>
      <c r="IW60085" s="1">
        <f>COUNTIF(IV$58122:IV60085,"Business Day")</f>
        <v>1341</v>
      </c>
    </row>
    <row r="60086" spans="253:257" x14ac:dyDescent="0.25">
      <c r="IS60086" s="5">
        <v>43693</v>
      </c>
      <c r="IT60086" s="4" t="s">
        <v>25</v>
      </c>
      <c r="IU60086" s="4"/>
      <c r="IV60086" s="4" t="str">
        <f t="shared" si="34"/>
        <v>Business Day</v>
      </c>
      <c r="IW60086" s="1">
        <f>COUNTIF(IV$58122:IV60086,"Business Day")</f>
        <v>1342</v>
      </c>
    </row>
    <row r="60087" spans="253:257" x14ac:dyDescent="0.25">
      <c r="IS60087" s="5">
        <v>43694</v>
      </c>
      <c r="IT60087" s="4" t="s">
        <v>26</v>
      </c>
      <c r="IU60087" s="4"/>
      <c r="IV60087" s="4" t="str">
        <f t="shared" si="34"/>
        <v>Non-Business day</v>
      </c>
      <c r="IW60087" s="1">
        <f>COUNTIF(IV$58122:IV60087,"Business Day")</f>
        <v>1342</v>
      </c>
    </row>
    <row r="60088" spans="253:257" x14ac:dyDescent="0.25">
      <c r="IS60088" s="5">
        <v>43695</v>
      </c>
      <c r="IT60088" s="4" t="s">
        <v>27</v>
      </c>
      <c r="IU60088" s="4"/>
      <c r="IV60088" s="4" t="str">
        <f t="shared" si="34"/>
        <v>Non-Business day</v>
      </c>
      <c r="IW60088" s="1">
        <f>COUNTIF(IV$58122:IV60088,"Business Day")</f>
        <v>1342</v>
      </c>
    </row>
    <row r="60089" spans="253:257" x14ac:dyDescent="0.25">
      <c r="IS60089" s="5">
        <v>43696</v>
      </c>
      <c r="IT60089" s="4" t="s">
        <v>28</v>
      </c>
      <c r="IU60089" s="4"/>
      <c r="IV60089" s="4" t="str">
        <f t="shared" si="34"/>
        <v>Business Day</v>
      </c>
      <c r="IW60089" s="1">
        <f>COUNTIF(IV$58122:IV60089,"Business Day")</f>
        <v>1343</v>
      </c>
    </row>
    <row r="60090" spans="253:257" x14ac:dyDescent="0.25">
      <c r="IS60090" s="5">
        <v>43697</v>
      </c>
      <c r="IT60090" s="4" t="s">
        <v>29</v>
      </c>
      <c r="IU60090" s="4"/>
      <c r="IV60090" s="4" t="str">
        <f t="shared" si="34"/>
        <v>Business Day</v>
      </c>
      <c r="IW60090" s="1">
        <f>COUNTIF(IV$58122:IV60090,"Business Day")</f>
        <v>1344</v>
      </c>
    </row>
    <row r="60091" spans="253:257" x14ac:dyDescent="0.25">
      <c r="IS60091" s="5">
        <v>43698</v>
      </c>
      <c r="IT60091" s="4" t="s">
        <v>23</v>
      </c>
      <c r="IU60091" s="4"/>
      <c r="IV60091" s="4" t="str">
        <f t="shared" si="34"/>
        <v>Business Day</v>
      </c>
      <c r="IW60091" s="1">
        <f>COUNTIF(IV$58122:IV60091,"Business Day")</f>
        <v>1345</v>
      </c>
    </row>
    <row r="60092" spans="253:257" x14ac:dyDescent="0.25">
      <c r="IS60092" s="5">
        <v>43699</v>
      </c>
      <c r="IT60092" s="4" t="s">
        <v>24</v>
      </c>
      <c r="IU60092" s="4"/>
      <c r="IV60092" s="4" t="str">
        <f t="shared" si="34"/>
        <v>Business Day</v>
      </c>
      <c r="IW60092" s="1">
        <f>COUNTIF(IV$58122:IV60092,"Business Day")</f>
        <v>1346</v>
      </c>
    </row>
    <row r="60093" spans="253:257" x14ac:dyDescent="0.25">
      <c r="IS60093" s="5">
        <v>43700</v>
      </c>
      <c r="IT60093" s="4" t="s">
        <v>25</v>
      </c>
      <c r="IU60093" s="4"/>
      <c r="IV60093" s="4" t="str">
        <f t="shared" si="34"/>
        <v>Business Day</v>
      </c>
      <c r="IW60093" s="1">
        <f>COUNTIF(IV$58122:IV60093,"Business Day")</f>
        <v>1347</v>
      </c>
    </row>
    <row r="60094" spans="253:257" x14ac:dyDescent="0.25">
      <c r="IS60094" s="5">
        <v>43701</v>
      </c>
      <c r="IT60094" s="4" t="s">
        <v>26</v>
      </c>
      <c r="IU60094" s="4"/>
      <c r="IV60094" s="4" t="str">
        <f t="shared" si="34"/>
        <v>Non-Business day</v>
      </c>
      <c r="IW60094" s="1">
        <f>COUNTIF(IV$58122:IV60094,"Business Day")</f>
        <v>1347</v>
      </c>
    </row>
    <row r="60095" spans="253:257" x14ac:dyDescent="0.25">
      <c r="IS60095" s="5">
        <v>43702</v>
      </c>
      <c r="IT60095" s="4" t="s">
        <v>27</v>
      </c>
      <c r="IU60095" s="4"/>
      <c r="IV60095" s="4" t="str">
        <f t="shared" si="34"/>
        <v>Non-Business day</v>
      </c>
      <c r="IW60095" s="1">
        <f>COUNTIF(IV$58122:IV60095,"Business Day")</f>
        <v>1347</v>
      </c>
    </row>
    <row r="60096" spans="253:257" x14ac:dyDescent="0.25">
      <c r="IS60096" s="5">
        <v>43703</v>
      </c>
      <c r="IT60096" s="4" t="s">
        <v>28</v>
      </c>
      <c r="IU60096" s="4"/>
      <c r="IV60096" s="4" t="str">
        <f t="shared" si="34"/>
        <v>Business Day</v>
      </c>
      <c r="IW60096" s="1">
        <f>COUNTIF(IV$58122:IV60096,"Business Day")</f>
        <v>1348</v>
      </c>
    </row>
    <row r="60097" spans="253:257" x14ac:dyDescent="0.25">
      <c r="IS60097" s="5">
        <v>43704</v>
      </c>
      <c r="IT60097" s="4" t="s">
        <v>29</v>
      </c>
      <c r="IU60097" s="4"/>
      <c r="IV60097" s="4" t="str">
        <f t="shared" si="34"/>
        <v>Business Day</v>
      </c>
      <c r="IW60097" s="1">
        <f>COUNTIF(IV$58122:IV60097,"Business Day")</f>
        <v>1349</v>
      </c>
    </row>
    <row r="60098" spans="253:257" x14ac:dyDescent="0.25">
      <c r="IS60098" s="5">
        <v>43705</v>
      </c>
      <c r="IT60098" s="4" t="s">
        <v>23</v>
      </c>
      <c r="IU60098" s="4"/>
      <c r="IV60098" s="4" t="str">
        <f t="shared" si="34"/>
        <v>Business Day</v>
      </c>
      <c r="IW60098" s="1">
        <f>COUNTIF(IV$58122:IV60098,"Business Day")</f>
        <v>1350</v>
      </c>
    </row>
    <row r="60099" spans="253:257" x14ac:dyDescent="0.25">
      <c r="IS60099" s="5">
        <v>43706</v>
      </c>
      <c r="IT60099" s="4" t="s">
        <v>24</v>
      </c>
      <c r="IU60099" s="4"/>
      <c r="IV60099" s="4" t="str">
        <f t="shared" si="34"/>
        <v>Business Day</v>
      </c>
      <c r="IW60099" s="1">
        <f>COUNTIF(IV$58122:IV60099,"Business Day")</f>
        <v>1351</v>
      </c>
    </row>
    <row r="60100" spans="253:257" x14ac:dyDescent="0.25">
      <c r="IS60100" s="5">
        <v>43707</v>
      </c>
      <c r="IT60100" s="4" t="s">
        <v>25</v>
      </c>
      <c r="IU60100" s="4"/>
      <c r="IV60100" s="4" t="str">
        <f t="shared" si="34"/>
        <v>Business Day</v>
      </c>
      <c r="IW60100" s="1">
        <f>COUNTIF(IV$58122:IV60100,"Business Day")</f>
        <v>1352</v>
      </c>
    </row>
    <row r="60101" spans="253:257" x14ac:dyDescent="0.25">
      <c r="IS60101" s="5">
        <v>43708</v>
      </c>
      <c r="IT60101" s="4" t="s">
        <v>26</v>
      </c>
      <c r="IU60101" s="4"/>
      <c r="IV60101" s="4" t="str">
        <f t="shared" si="34"/>
        <v>Non-Business day</v>
      </c>
      <c r="IW60101" s="1">
        <f>COUNTIF(IV$58122:IV60101,"Business Day")</f>
        <v>1352</v>
      </c>
    </row>
    <row r="60102" spans="253:257" x14ac:dyDescent="0.25">
      <c r="IS60102" s="5">
        <v>43709</v>
      </c>
      <c r="IT60102" s="4" t="s">
        <v>27</v>
      </c>
      <c r="IU60102" s="4"/>
      <c r="IV60102" s="4" t="str">
        <f t="shared" si="34"/>
        <v>Non-Business day</v>
      </c>
      <c r="IW60102" s="1">
        <f>COUNTIF(IV$58122:IV60102,"Business Day")</f>
        <v>1352</v>
      </c>
    </row>
    <row r="60103" spans="253:257" x14ac:dyDescent="0.25">
      <c r="IS60103" s="5">
        <v>43710</v>
      </c>
      <c r="IT60103" s="4" t="s">
        <v>28</v>
      </c>
      <c r="IU60103" s="4"/>
      <c r="IV60103" s="4" t="str">
        <f t="shared" si="34"/>
        <v>Business Day</v>
      </c>
      <c r="IW60103" s="1">
        <f>COUNTIF(IV$58122:IV60103,"Business Day")</f>
        <v>1353</v>
      </c>
    </row>
    <row r="60104" spans="253:257" x14ac:dyDescent="0.25">
      <c r="IS60104" s="5">
        <v>43711</v>
      </c>
      <c r="IT60104" s="4" t="s">
        <v>29</v>
      </c>
      <c r="IU60104" s="4" t="s">
        <v>32</v>
      </c>
      <c r="IV60104" s="4" t="str">
        <f t="shared" si="34"/>
        <v>Non-Business day</v>
      </c>
      <c r="IW60104" s="1">
        <f>COUNTIF(IV$58122:IV60104,"Business Day")</f>
        <v>1353</v>
      </c>
    </row>
    <row r="60105" spans="253:257" x14ac:dyDescent="0.25">
      <c r="IS60105" s="5">
        <v>43712</v>
      </c>
      <c r="IT60105" s="4" t="s">
        <v>23</v>
      </c>
      <c r="IU60105" s="4"/>
      <c r="IV60105" s="4" t="str">
        <f t="shared" si="34"/>
        <v>Business Day</v>
      </c>
      <c r="IW60105" s="1">
        <f>COUNTIF(IV$58122:IV60105,"Business Day")</f>
        <v>1354</v>
      </c>
    </row>
    <row r="60106" spans="253:257" x14ac:dyDescent="0.25">
      <c r="IS60106" s="5">
        <v>43713</v>
      </c>
      <c r="IT60106" s="4" t="s">
        <v>24</v>
      </c>
      <c r="IU60106" s="4"/>
      <c r="IV60106" s="4" t="str">
        <f t="shared" ref="IV60106:IV60169" si="35">IF(IU60106="PH","Non-Business day",IF(IT60107="Sunday","Non-Business day",IF(IT60107="Monday","Non-Business day","Business Day")))</f>
        <v>Business Day</v>
      </c>
      <c r="IW60106" s="1">
        <f>COUNTIF(IV$58122:IV60106,"Business Day")</f>
        <v>1355</v>
      </c>
    </row>
    <row r="60107" spans="253:257" x14ac:dyDescent="0.25">
      <c r="IS60107" s="5">
        <v>43714</v>
      </c>
      <c r="IT60107" s="4" t="s">
        <v>25</v>
      </c>
      <c r="IU60107" s="4"/>
      <c r="IV60107" s="4" t="str">
        <f t="shared" si="35"/>
        <v>Business Day</v>
      </c>
      <c r="IW60107" s="1">
        <f>COUNTIF(IV$58122:IV60107,"Business Day")</f>
        <v>1356</v>
      </c>
    </row>
    <row r="60108" spans="253:257" x14ac:dyDescent="0.25">
      <c r="IS60108" s="5">
        <v>43715</v>
      </c>
      <c r="IT60108" s="4" t="s">
        <v>26</v>
      </c>
      <c r="IU60108" s="4"/>
      <c r="IV60108" s="4" t="str">
        <f t="shared" si="35"/>
        <v>Non-Business day</v>
      </c>
      <c r="IW60108" s="1">
        <f>COUNTIF(IV$58122:IV60108,"Business Day")</f>
        <v>1356</v>
      </c>
    </row>
    <row r="60109" spans="253:257" x14ac:dyDescent="0.25">
      <c r="IS60109" s="5">
        <v>43716</v>
      </c>
      <c r="IT60109" s="4" t="s">
        <v>27</v>
      </c>
      <c r="IU60109" s="4"/>
      <c r="IV60109" s="4" t="str">
        <f t="shared" si="35"/>
        <v>Non-Business day</v>
      </c>
      <c r="IW60109" s="1">
        <f>COUNTIF(IV$58122:IV60109,"Business Day")</f>
        <v>1356</v>
      </c>
    </row>
    <row r="60110" spans="253:257" x14ac:dyDescent="0.25">
      <c r="IS60110" s="5">
        <v>43717</v>
      </c>
      <c r="IT60110" s="4" t="s">
        <v>28</v>
      </c>
      <c r="IU60110" s="4" t="s">
        <v>32</v>
      </c>
      <c r="IV60110" s="4" t="str">
        <f t="shared" si="35"/>
        <v>Non-Business day</v>
      </c>
      <c r="IW60110" s="1">
        <f>COUNTIF(IV$58122:IV60110,"Business Day")</f>
        <v>1356</v>
      </c>
    </row>
    <row r="60111" spans="253:257" x14ac:dyDescent="0.25">
      <c r="IS60111" s="5">
        <v>43718</v>
      </c>
      <c r="IT60111" s="4" t="s">
        <v>29</v>
      </c>
      <c r="IU60111" s="4"/>
      <c r="IV60111" s="4" t="str">
        <f t="shared" si="35"/>
        <v>Business Day</v>
      </c>
      <c r="IW60111" s="1">
        <f>COUNTIF(IV$58122:IV60111,"Business Day")</f>
        <v>1357</v>
      </c>
    </row>
    <row r="60112" spans="253:257" x14ac:dyDescent="0.25">
      <c r="IS60112" s="5">
        <v>43719</v>
      </c>
      <c r="IT60112" s="4" t="s">
        <v>23</v>
      </c>
      <c r="IU60112" s="4"/>
      <c r="IV60112" s="4" t="str">
        <f t="shared" si="35"/>
        <v>Business Day</v>
      </c>
      <c r="IW60112" s="1">
        <f>COUNTIF(IV$58122:IV60112,"Business Day")</f>
        <v>1358</v>
      </c>
    </row>
    <row r="60113" spans="253:257" x14ac:dyDescent="0.25">
      <c r="IS60113" s="5">
        <v>43720</v>
      </c>
      <c r="IT60113" s="4" t="s">
        <v>24</v>
      </c>
      <c r="IU60113" s="4"/>
      <c r="IV60113" s="4" t="str">
        <f t="shared" si="35"/>
        <v>Business Day</v>
      </c>
      <c r="IW60113" s="1">
        <f>COUNTIF(IV$58122:IV60113,"Business Day")</f>
        <v>1359</v>
      </c>
    </row>
    <row r="60114" spans="253:257" x14ac:dyDescent="0.25">
      <c r="IS60114" s="5">
        <v>43721</v>
      </c>
      <c r="IT60114" s="4" t="s">
        <v>25</v>
      </c>
      <c r="IU60114" s="4"/>
      <c r="IV60114" s="4" t="str">
        <f t="shared" si="35"/>
        <v>Business Day</v>
      </c>
      <c r="IW60114" s="1">
        <f>COUNTIF(IV$58122:IV60114,"Business Day")</f>
        <v>1360</v>
      </c>
    </row>
    <row r="60115" spans="253:257" x14ac:dyDescent="0.25">
      <c r="IS60115" s="5">
        <v>43722</v>
      </c>
      <c r="IT60115" s="4" t="s">
        <v>26</v>
      </c>
      <c r="IU60115" s="4"/>
      <c r="IV60115" s="4" t="str">
        <f t="shared" si="35"/>
        <v>Non-Business day</v>
      </c>
      <c r="IW60115" s="1">
        <f>COUNTIF(IV$58122:IV60115,"Business Day")</f>
        <v>1360</v>
      </c>
    </row>
    <row r="60116" spans="253:257" x14ac:dyDescent="0.25">
      <c r="IS60116" s="5">
        <v>43723</v>
      </c>
      <c r="IT60116" s="4" t="s">
        <v>27</v>
      </c>
      <c r="IU60116" s="4"/>
      <c r="IV60116" s="4" t="str">
        <f t="shared" si="35"/>
        <v>Non-Business day</v>
      </c>
      <c r="IW60116" s="1">
        <f>COUNTIF(IV$58122:IV60116,"Business Day")</f>
        <v>1360</v>
      </c>
    </row>
    <row r="60117" spans="253:257" x14ac:dyDescent="0.25">
      <c r="IS60117" s="5">
        <v>43724</v>
      </c>
      <c r="IT60117" s="4" t="s">
        <v>28</v>
      </c>
      <c r="IU60117" s="4"/>
      <c r="IV60117" s="4" t="str">
        <f t="shared" si="35"/>
        <v>Business Day</v>
      </c>
      <c r="IW60117" s="1">
        <f>COUNTIF(IV$58122:IV60117,"Business Day")</f>
        <v>1361</v>
      </c>
    </row>
    <row r="60118" spans="253:257" x14ac:dyDescent="0.25">
      <c r="IS60118" s="5">
        <v>43725</v>
      </c>
      <c r="IT60118" s="4" t="s">
        <v>29</v>
      </c>
      <c r="IU60118" s="4"/>
      <c r="IV60118" s="4" t="str">
        <f t="shared" si="35"/>
        <v>Business Day</v>
      </c>
      <c r="IW60118" s="1">
        <f>COUNTIF(IV$58122:IV60118,"Business Day")</f>
        <v>1362</v>
      </c>
    </row>
    <row r="60119" spans="253:257" x14ac:dyDescent="0.25">
      <c r="IS60119" s="5">
        <v>43726</v>
      </c>
      <c r="IT60119" s="4" t="s">
        <v>23</v>
      </c>
      <c r="IU60119" s="4"/>
      <c r="IV60119" s="4" t="str">
        <f t="shared" si="35"/>
        <v>Business Day</v>
      </c>
      <c r="IW60119" s="1">
        <f>COUNTIF(IV$58122:IV60119,"Business Day")</f>
        <v>1363</v>
      </c>
    </row>
    <row r="60120" spans="253:257" x14ac:dyDescent="0.25">
      <c r="IS60120" s="5">
        <v>43727</v>
      </c>
      <c r="IT60120" s="4" t="s">
        <v>24</v>
      </c>
      <c r="IU60120" s="4"/>
      <c r="IV60120" s="4" t="str">
        <f t="shared" si="35"/>
        <v>Business Day</v>
      </c>
      <c r="IW60120" s="1">
        <f>COUNTIF(IV$58122:IV60120,"Business Day")</f>
        <v>1364</v>
      </c>
    </row>
    <row r="60121" spans="253:257" x14ac:dyDescent="0.25">
      <c r="IS60121" s="5">
        <v>43728</v>
      </c>
      <c r="IT60121" s="4" t="s">
        <v>25</v>
      </c>
      <c r="IU60121" s="4"/>
      <c r="IV60121" s="4" t="str">
        <f t="shared" si="35"/>
        <v>Business Day</v>
      </c>
      <c r="IW60121" s="1">
        <f>COUNTIF(IV$58122:IV60121,"Business Day")</f>
        <v>1365</v>
      </c>
    </row>
    <row r="60122" spans="253:257" x14ac:dyDescent="0.25">
      <c r="IS60122" s="5">
        <v>43729</v>
      </c>
      <c r="IT60122" s="4" t="s">
        <v>26</v>
      </c>
      <c r="IU60122" s="4"/>
      <c r="IV60122" s="4" t="str">
        <f t="shared" si="35"/>
        <v>Non-Business day</v>
      </c>
      <c r="IW60122" s="1">
        <f>COUNTIF(IV$58122:IV60122,"Business Day")</f>
        <v>1365</v>
      </c>
    </row>
    <row r="60123" spans="253:257" x14ac:dyDescent="0.25">
      <c r="IS60123" s="5">
        <v>43730</v>
      </c>
      <c r="IT60123" s="4" t="s">
        <v>27</v>
      </c>
      <c r="IU60123" s="4"/>
      <c r="IV60123" s="4" t="str">
        <f t="shared" si="35"/>
        <v>Non-Business day</v>
      </c>
      <c r="IW60123" s="1">
        <f>COUNTIF(IV$58122:IV60123,"Business Day")</f>
        <v>1365</v>
      </c>
    </row>
    <row r="60124" spans="253:257" x14ac:dyDescent="0.25">
      <c r="IS60124" s="5">
        <v>43731</v>
      </c>
      <c r="IT60124" s="4" t="s">
        <v>28</v>
      </c>
      <c r="IU60124" s="4"/>
      <c r="IV60124" s="4" t="str">
        <f t="shared" si="35"/>
        <v>Business Day</v>
      </c>
      <c r="IW60124" s="1">
        <f>COUNTIF(IV$58122:IV60124,"Business Day")</f>
        <v>1366</v>
      </c>
    </row>
    <row r="60125" spans="253:257" x14ac:dyDescent="0.25">
      <c r="IS60125" s="5">
        <v>43732</v>
      </c>
      <c r="IT60125" s="4" t="s">
        <v>29</v>
      </c>
      <c r="IU60125" s="4"/>
      <c r="IV60125" s="4" t="str">
        <f t="shared" si="35"/>
        <v>Business Day</v>
      </c>
      <c r="IW60125" s="1">
        <f>COUNTIF(IV$58122:IV60125,"Business Day")</f>
        <v>1367</v>
      </c>
    </row>
    <row r="60126" spans="253:257" x14ac:dyDescent="0.25">
      <c r="IS60126" s="5">
        <v>43733</v>
      </c>
      <c r="IT60126" s="4" t="s">
        <v>23</v>
      </c>
      <c r="IU60126" s="4"/>
      <c r="IV60126" s="4" t="str">
        <f t="shared" si="35"/>
        <v>Business Day</v>
      </c>
      <c r="IW60126" s="1">
        <f>COUNTIF(IV$58122:IV60126,"Business Day")</f>
        <v>1368</v>
      </c>
    </row>
    <row r="60127" spans="253:257" x14ac:dyDescent="0.25">
      <c r="IS60127" s="5">
        <v>43734</v>
      </c>
      <c r="IT60127" s="4" t="s">
        <v>24</v>
      </c>
      <c r="IU60127" s="4"/>
      <c r="IV60127" s="4" t="str">
        <f t="shared" si="35"/>
        <v>Business Day</v>
      </c>
      <c r="IW60127" s="1">
        <f>COUNTIF(IV$58122:IV60127,"Business Day")</f>
        <v>1369</v>
      </c>
    </row>
    <row r="60128" spans="253:257" x14ac:dyDescent="0.25">
      <c r="IS60128" s="5">
        <v>43735</v>
      </c>
      <c r="IT60128" s="4" t="s">
        <v>25</v>
      </c>
      <c r="IU60128" s="4"/>
      <c r="IV60128" s="4" t="str">
        <f t="shared" si="35"/>
        <v>Business Day</v>
      </c>
      <c r="IW60128" s="1">
        <f>COUNTIF(IV$58122:IV60128,"Business Day")</f>
        <v>1370</v>
      </c>
    </row>
    <row r="60129" spans="253:257" x14ac:dyDescent="0.25">
      <c r="IS60129" s="5">
        <v>43736</v>
      </c>
      <c r="IT60129" s="4" t="s">
        <v>26</v>
      </c>
      <c r="IU60129" s="4"/>
      <c r="IV60129" s="4" t="str">
        <f t="shared" si="35"/>
        <v>Non-Business day</v>
      </c>
      <c r="IW60129" s="1">
        <f>COUNTIF(IV$58122:IV60129,"Business Day")</f>
        <v>1370</v>
      </c>
    </row>
    <row r="60130" spans="253:257" x14ac:dyDescent="0.25">
      <c r="IS60130" s="5">
        <v>43737</v>
      </c>
      <c r="IT60130" s="4" t="s">
        <v>27</v>
      </c>
      <c r="IU60130" s="4"/>
      <c r="IV60130" s="4" t="str">
        <f t="shared" si="35"/>
        <v>Non-Business day</v>
      </c>
      <c r="IW60130" s="1">
        <f>COUNTIF(IV$58122:IV60130,"Business Day")</f>
        <v>1370</v>
      </c>
    </row>
    <row r="60131" spans="253:257" x14ac:dyDescent="0.25">
      <c r="IS60131" s="5">
        <v>43738</v>
      </c>
      <c r="IT60131" s="4" t="s">
        <v>28</v>
      </c>
      <c r="IU60131" s="4"/>
      <c r="IV60131" s="4" t="str">
        <f t="shared" si="35"/>
        <v>Business Day</v>
      </c>
      <c r="IW60131" s="1">
        <f>COUNTIF(IV$58122:IV60131,"Business Day")</f>
        <v>1371</v>
      </c>
    </row>
    <row r="60132" spans="253:257" x14ac:dyDescent="0.25">
      <c r="IS60132" s="5">
        <v>43739</v>
      </c>
      <c r="IT60132" s="4" t="s">
        <v>29</v>
      </c>
      <c r="IU60132" s="4"/>
      <c r="IV60132" s="4" t="str">
        <f t="shared" si="35"/>
        <v>Business Day</v>
      </c>
      <c r="IW60132" s="1">
        <f>COUNTIF(IV$58122:IV60132,"Business Day")</f>
        <v>1372</v>
      </c>
    </row>
    <row r="60133" spans="253:257" x14ac:dyDescent="0.25">
      <c r="IS60133" s="5">
        <v>43740</v>
      </c>
      <c r="IT60133" s="4" t="s">
        <v>23</v>
      </c>
      <c r="IU60133" s="4"/>
      <c r="IV60133" s="4" t="str">
        <f t="shared" si="35"/>
        <v>Business Day</v>
      </c>
      <c r="IW60133" s="1">
        <f>COUNTIF(IV$58122:IV60133,"Business Day")</f>
        <v>1373</v>
      </c>
    </row>
    <row r="60134" spans="253:257" x14ac:dyDescent="0.25">
      <c r="IS60134" s="5">
        <v>43741</v>
      </c>
      <c r="IT60134" s="4" t="s">
        <v>24</v>
      </c>
      <c r="IU60134" s="4"/>
      <c r="IV60134" s="4" t="str">
        <f t="shared" si="35"/>
        <v>Business Day</v>
      </c>
      <c r="IW60134" s="1">
        <f>COUNTIF(IV$58122:IV60134,"Business Day")</f>
        <v>1374</v>
      </c>
    </row>
    <row r="60135" spans="253:257" x14ac:dyDescent="0.25">
      <c r="IS60135" s="5">
        <v>43742</v>
      </c>
      <c r="IT60135" s="4" t="s">
        <v>25</v>
      </c>
      <c r="IU60135" s="4"/>
      <c r="IV60135" s="4" t="str">
        <f t="shared" si="35"/>
        <v>Business Day</v>
      </c>
      <c r="IW60135" s="1">
        <f>COUNTIF(IV$58122:IV60135,"Business Day")</f>
        <v>1375</v>
      </c>
    </row>
    <row r="60136" spans="253:257" x14ac:dyDescent="0.25">
      <c r="IS60136" s="5">
        <v>43743</v>
      </c>
      <c r="IT60136" s="4" t="s">
        <v>26</v>
      </c>
      <c r="IU60136" s="4"/>
      <c r="IV60136" s="4" t="str">
        <f t="shared" si="35"/>
        <v>Non-Business day</v>
      </c>
      <c r="IW60136" s="1">
        <f>COUNTIF(IV$58122:IV60136,"Business Day")</f>
        <v>1375</v>
      </c>
    </row>
    <row r="60137" spans="253:257" x14ac:dyDescent="0.25">
      <c r="IS60137" s="5">
        <v>43744</v>
      </c>
      <c r="IT60137" s="4" t="s">
        <v>27</v>
      </c>
      <c r="IU60137" s="4"/>
      <c r="IV60137" s="4" t="str">
        <f t="shared" si="35"/>
        <v>Non-Business day</v>
      </c>
      <c r="IW60137" s="1">
        <f>COUNTIF(IV$58122:IV60137,"Business Day")</f>
        <v>1375</v>
      </c>
    </row>
    <row r="60138" spans="253:257" x14ac:dyDescent="0.25">
      <c r="IS60138" s="5">
        <v>43745</v>
      </c>
      <c r="IT60138" s="4" t="s">
        <v>28</v>
      </c>
      <c r="IU60138" s="4"/>
      <c r="IV60138" s="4" t="str">
        <f t="shared" si="35"/>
        <v>Business Day</v>
      </c>
      <c r="IW60138" s="1">
        <f>COUNTIF(IV$58122:IV60138,"Business Day")</f>
        <v>1376</v>
      </c>
    </row>
    <row r="60139" spans="253:257" x14ac:dyDescent="0.25">
      <c r="IS60139" s="5">
        <v>43746</v>
      </c>
      <c r="IT60139" s="4" t="s">
        <v>29</v>
      </c>
      <c r="IU60139" s="4"/>
      <c r="IV60139" s="4" t="str">
        <f t="shared" si="35"/>
        <v>Business Day</v>
      </c>
      <c r="IW60139" s="1">
        <f>COUNTIF(IV$58122:IV60139,"Business Day")</f>
        <v>1377</v>
      </c>
    </row>
    <row r="60140" spans="253:257" x14ac:dyDescent="0.25">
      <c r="IS60140" s="5">
        <v>43747</v>
      </c>
      <c r="IT60140" s="4" t="s">
        <v>23</v>
      </c>
      <c r="IU60140" s="4"/>
      <c r="IV60140" s="4" t="str">
        <f t="shared" si="35"/>
        <v>Business Day</v>
      </c>
      <c r="IW60140" s="1">
        <f>COUNTIF(IV$58122:IV60140,"Business Day")</f>
        <v>1378</v>
      </c>
    </row>
    <row r="60141" spans="253:257" x14ac:dyDescent="0.25">
      <c r="IS60141" s="5">
        <v>43748</v>
      </c>
      <c r="IT60141" s="4" t="s">
        <v>24</v>
      </c>
      <c r="IU60141" s="4"/>
      <c r="IV60141" s="4" t="str">
        <f t="shared" si="35"/>
        <v>Business Day</v>
      </c>
      <c r="IW60141" s="1">
        <f>COUNTIF(IV$58122:IV60141,"Business Day")</f>
        <v>1379</v>
      </c>
    </row>
    <row r="60142" spans="253:257" x14ac:dyDescent="0.25">
      <c r="IS60142" s="5">
        <v>43749</v>
      </c>
      <c r="IT60142" s="4" t="s">
        <v>25</v>
      </c>
      <c r="IU60142" s="4"/>
      <c r="IV60142" s="4" t="str">
        <f t="shared" si="35"/>
        <v>Business Day</v>
      </c>
      <c r="IW60142" s="1">
        <f>COUNTIF(IV$58122:IV60142,"Business Day")</f>
        <v>1380</v>
      </c>
    </row>
    <row r="60143" spans="253:257" x14ac:dyDescent="0.25">
      <c r="IS60143" s="5">
        <v>43750</v>
      </c>
      <c r="IT60143" s="4" t="s">
        <v>26</v>
      </c>
      <c r="IU60143" s="4"/>
      <c r="IV60143" s="4" t="str">
        <f t="shared" si="35"/>
        <v>Non-Business day</v>
      </c>
      <c r="IW60143" s="1">
        <f>COUNTIF(IV$58122:IV60143,"Business Day")</f>
        <v>1380</v>
      </c>
    </row>
    <row r="60144" spans="253:257" x14ac:dyDescent="0.25">
      <c r="IS60144" s="5">
        <v>43751</v>
      </c>
      <c r="IT60144" s="4" t="s">
        <v>27</v>
      </c>
      <c r="IU60144" s="4"/>
      <c r="IV60144" s="4" t="str">
        <f t="shared" si="35"/>
        <v>Non-Business day</v>
      </c>
      <c r="IW60144" s="1">
        <f>COUNTIF(IV$58122:IV60144,"Business Day")</f>
        <v>1380</v>
      </c>
    </row>
    <row r="60145" spans="253:257" x14ac:dyDescent="0.25">
      <c r="IS60145" s="5">
        <v>43752</v>
      </c>
      <c r="IT60145" s="4" t="s">
        <v>28</v>
      </c>
      <c r="IU60145" s="4"/>
      <c r="IV60145" s="4" t="str">
        <f t="shared" si="35"/>
        <v>Business Day</v>
      </c>
      <c r="IW60145" s="1">
        <f>COUNTIF(IV$58122:IV60145,"Business Day")</f>
        <v>1381</v>
      </c>
    </row>
    <row r="60146" spans="253:257" x14ac:dyDescent="0.25">
      <c r="IS60146" s="5">
        <v>43753</v>
      </c>
      <c r="IT60146" s="4" t="s">
        <v>29</v>
      </c>
      <c r="IU60146" s="4"/>
      <c r="IV60146" s="4" t="str">
        <f t="shared" si="35"/>
        <v>Business Day</v>
      </c>
      <c r="IW60146" s="1">
        <f>COUNTIF(IV$58122:IV60146,"Business Day")</f>
        <v>1382</v>
      </c>
    </row>
    <row r="60147" spans="253:257" x14ac:dyDescent="0.25">
      <c r="IS60147" s="5">
        <v>43754</v>
      </c>
      <c r="IT60147" s="4" t="s">
        <v>23</v>
      </c>
      <c r="IU60147" s="4"/>
      <c r="IV60147" s="4" t="str">
        <f t="shared" si="35"/>
        <v>Business Day</v>
      </c>
      <c r="IW60147" s="1">
        <f>COUNTIF(IV$58122:IV60147,"Business Day")</f>
        <v>1383</v>
      </c>
    </row>
    <row r="60148" spans="253:257" x14ac:dyDescent="0.25">
      <c r="IS60148" s="5">
        <v>43755</v>
      </c>
      <c r="IT60148" s="4" t="s">
        <v>24</v>
      </c>
      <c r="IU60148" s="4"/>
      <c r="IV60148" s="4" t="str">
        <f t="shared" si="35"/>
        <v>Business Day</v>
      </c>
      <c r="IW60148" s="1">
        <f>COUNTIF(IV$58122:IV60148,"Business Day")</f>
        <v>1384</v>
      </c>
    </row>
    <row r="60149" spans="253:257" x14ac:dyDescent="0.25">
      <c r="IS60149" s="5">
        <v>43756</v>
      </c>
      <c r="IT60149" s="4" t="s">
        <v>25</v>
      </c>
      <c r="IU60149" s="4"/>
      <c r="IV60149" s="4" t="str">
        <f t="shared" si="35"/>
        <v>Business Day</v>
      </c>
      <c r="IW60149" s="1">
        <f>COUNTIF(IV$58122:IV60149,"Business Day")</f>
        <v>1385</v>
      </c>
    </row>
    <row r="60150" spans="253:257" x14ac:dyDescent="0.25">
      <c r="IS60150" s="5">
        <v>43757</v>
      </c>
      <c r="IT60150" s="4" t="s">
        <v>26</v>
      </c>
      <c r="IU60150" s="4"/>
      <c r="IV60150" s="4" t="str">
        <f t="shared" si="35"/>
        <v>Non-Business day</v>
      </c>
      <c r="IW60150" s="1">
        <f>COUNTIF(IV$58122:IV60150,"Business Day")</f>
        <v>1385</v>
      </c>
    </row>
    <row r="60151" spans="253:257" x14ac:dyDescent="0.25">
      <c r="IS60151" s="5">
        <v>43758</v>
      </c>
      <c r="IT60151" s="4" t="s">
        <v>27</v>
      </c>
      <c r="IU60151" s="4"/>
      <c r="IV60151" s="4" t="str">
        <f t="shared" si="35"/>
        <v>Non-Business day</v>
      </c>
      <c r="IW60151" s="1">
        <f>COUNTIF(IV$58122:IV60151,"Business Day")</f>
        <v>1385</v>
      </c>
    </row>
    <row r="60152" spans="253:257" x14ac:dyDescent="0.25">
      <c r="IS60152" s="5">
        <v>43759</v>
      </c>
      <c r="IT60152" s="4" t="s">
        <v>28</v>
      </c>
      <c r="IU60152" s="4"/>
      <c r="IV60152" s="4" t="str">
        <f t="shared" si="35"/>
        <v>Business Day</v>
      </c>
      <c r="IW60152" s="1">
        <f>COUNTIF(IV$58122:IV60152,"Business Day")</f>
        <v>1386</v>
      </c>
    </row>
    <row r="60153" spans="253:257" x14ac:dyDescent="0.25">
      <c r="IS60153" s="5">
        <v>43760</v>
      </c>
      <c r="IT60153" s="4" t="s">
        <v>29</v>
      </c>
      <c r="IU60153" s="4"/>
      <c r="IV60153" s="4" t="str">
        <f t="shared" si="35"/>
        <v>Business Day</v>
      </c>
      <c r="IW60153" s="1">
        <f>COUNTIF(IV$58122:IV60153,"Business Day")</f>
        <v>1387</v>
      </c>
    </row>
    <row r="60154" spans="253:257" x14ac:dyDescent="0.25">
      <c r="IS60154" s="5">
        <v>43761</v>
      </c>
      <c r="IT60154" s="4" t="s">
        <v>23</v>
      </c>
      <c r="IU60154" s="4"/>
      <c r="IV60154" s="4" t="str">
        <f t="shared" si="35"/>
        <v>Business Day</v>
      </c>
      <c r="IW60154" s="1">
        <f>COUNTIF(IV$58122:IV60154,"Business Day")</f>
        <v>1388</v>
      </c>
    </row>
    <row r="60155" spans="253:257" x14ac:dyDescent="0.25">
      <c r="IS60155" s="5">
        <v>43762</v>
      </c>
      <c r="IT60155" s="4" t="s">
        <v>24</v>
      </c>
      <c r="IU60155" s="4"/>
      <c r="IV60155" s="4" t="str">
        <f t="shared" si="35"/>
        <v>Business Day</v>
      </c>
      <c r="IW60155" s="1">
        <f>COUNTIF(IV$58122:IV60155,"Business Day")</f>
        <v>1389</v>
      </c>
    </row>
    <row r="60156" spans="253:257" x14ac:dyDescent="0.25">
      <c r="IS60156" s="5">
        <v>43763</v>
      </c>
      <c r="IT60156" s="4" t="s">
        <v>25</v>
      </c>
      <c r="IU60156" s="4"/>
      <c r="IV60156" s="4" t="str">
        <f t="shared" si="35"/>
        <v>Business Day</v>
      </c>
      <c r="IW60156" s="1">
        <f>COUNTIF(IV$58122:IV60156,"Business Day")</f>
        <v>1390</v>
      </c>
    </row>
    <row r="60157" spans="253:257" x14ac:dyDescent="0.25">
      <c r="IS60157" s="5">
        <v>43764</v>
      </c>
      <c r="IT60157" s="4" t="s">
        <v>26</v>
      </c>
      <c r="IU60157" s="4"/>
      <c r="IV60157" s="4" t="str">
        <f t="shared" si="35"/>
        <v>Non-Business day</v>
      </c>
      <c r="IW60157" s="1">
        <f>COUNTIF(IV$58122:IV60157,"Business Day")</f>
        <v>1390</v>
      </c>
    </row>
    <row r="60158" spans="253:257" x14ac:dyDescent="0.25">
      <c r="IS60158" s="5">
        <v>43765</v>
      </c>
      <c r="IT60158" s="4" t="s">
        <v>27</v>
      </c>
      <c r="IU60158" s="4" t="s">
        <v>32</v>
      </c>
      <c r="IV60158" s="4" t="str">
        <f t="shared" si="35"/>
        <v>Non-Business day</v>
      </c>
      <c r="IW60158" s="1">
        <f>COUNTIF(IV$58122:IV60158,"Business Day")</f>
        <v>1390</v>
      </c>
    </row>
    <row r="60159" spans="253:257" x14ac:dyDescent="0.25">
      <c r="IS60159" s="5">
        <v>43766</v>
      </c>
      <c r="IT60159" s="4" t="s">
        <v>28</v>
      </c>
      <c r="IU60159" s="4"/>
      <c r="IV60159" s="4" t="str">
        <f t="shared" si="35"/>
        <v>Business Day</v>
      </c>
      <c r="IW60159" s="1">
        <f>COUNTIF(IV$58122:IV60159,"Business Day")</f>
        <v>1391</v>
      </c>
    </row>
    <row r="60160" spans="253:257" x14ac:dyDescent="0.25">
      <c r="IS60160" s="5">
        <v>43767</v>
      </c>
      <c r="IT60160" s="4" t="s">
        <v>29</v>
      </c>
      <c r="IU60160" s="4"/>
      <c r="IV60160" s="4" t="str">
        <f t="shared" si="35"/>
        <v>Business Day</v>
      </c>
      <c r="IW60160" s="1">
        <f>COUNTIF(IV$58122:IV60160,"Business Day")</f>
        <v>1392</v>
      </c>
    </row>
    <row r="60161" spans="253:257" x14ac:dyDescent="0.25">
      <c r="IS60161" s="5">
        <v>43768</v>
      </c>
      <c r="IT60161" s="4" t="s">
        <v>23</v>
      </c>
      <c r="IU60161" s="4"/>
      <c r="IV60161" s="4" t="str">
        <f t="shared" si="35"/>
        <v>Business Day</v>
      </c>
      <c r="IW60161" s="1">
        <f>COUNTIF(IV$58122:IV60161,"Business Day")</f>
        <v>1393</v>
      </c>
    </row>
    <row r="60162" spans="253:257" x14ac:dyDescent="0.25">
      <c r="IS60162" s="5">
        <v>43769</v>
      </c>
      <c r="IT60162" s="4" t="s">
        <v>24</v>
      </c>
      <c r="IU60162" s="4"/>
      <c r="IV60162" s="4" t="str">
        <f t="shared" si="35"/>
        <v>Business Day</v>
      </c>
      <c r="IW60162" s="1">
        <f>COUNTIF(IV$58122:IV60162,"Business Day")</f>
        <v>1394</v>
      </c>
    </row>
    <row r="60163" spans="253:257" x14ac:dyDescent="0.25">
      <c r="IS60163" s="5">
        <v>43770</v>
      </c>
      <c r="IT60163" s="4" t="s">
        <v>25</v>
      </c>
      <c r="IU60163" s="4" t="s">
        <v>32</v>
      </c>
      <c r="IV60163" s="4" t="str">
        <f t="shared" si="35"/>
        <v>Non-Business day</v>
      </c>
      <c r="IW60163" s="1">
        <f>COUNTIF(IV$58122:IV60163,"Business Day")</f>
        <v>1394</v>
      </c>
    </row>
    <row r="60164" spans="253:257" x14ac:dyDescent="0.25">
      <c r="IS60164" s="5">
        <v>43771</v>
      </c>
      <c r="IT60164" s="4" t="s">
        <v>26</v>
      </c>
      <c r="IU60164" s="4" t="s">
        <v>32</v>
      </c>
      <c r="IV60164" s="4" t="str">
        <f t="shared" si="35"/>
        <v>Non-Business day</v>
      </c>
      <c r="IW60164" s="1">
        <f>COUNTIF(IV$58122:IV60164,"Business Day")</f>
        <v>1394</v>
      </c>
    </row>
    <row r="60165" spans="253:257" x14ac:dyDescent="0.25">
      <c r="IS60165" s="5">
        <v>43772</v>
      </c>
      <c r="IT60165" s="4" t="s">
        <v>27</v>
      </c>
      <c r="IU60165" s="4"/>
      <c r="IV60165" s="4" t="str">
        <f t="shared" si="35"/>
        <v>Non-Business day</v>
      </c>
      <c r="IW60165" s="1">
        <f>COUNTIF(IV$58122:IV60165,"Business Day")</f>
        <v>1394</v>
      </c>
    </row>
    <row r="60166" spans="253:257" x14ac:dyDescent="0.25">
      <c r="IS60166" s="5">
        <v>43773</v>
      </c>
      <c r="IT60166" s="4" t="s">
        <v>28</v>
      </c>
      <c r="IU60166" s="4"/>
      <c r="IV60166" s="4" t="str">
        <f t="shared" si="35"/>
        <v>Business Day</v>
      </c>
      <c r="IW60166" s="1">
        <f>COUNTIF(IV$58122:IV60166,"Business Day")</f>
        <v>1395</v>
      </c>
    </row>
    <row r="60167" spans="253:257" x14ac:dyDescent="0.25">
      <c r="IS60167" s="5">
        <v>43774</v>
      </c>
      <c r="IT60167" s="4" t="s">
        <v>29</v>
      </c>
      <c r="IU60167" s="4"/>
      <c r="IV60167" s="4" t="str">
        <f t="shared" si="35"/>
        <v>Business Day</v>
      </c>
      <c r="IW60167" s="1">
        <f>COUNTIF(IV$58122:IV60167,"Business Day")</f>
        <v>1396</v>
      </c>
    </row>
    <row r="60168" spans="253:257" x14ac:dyDescent="0.25">
      <c r="IS60168" s="5">
        <v>43775</v>
      </c>
      <c r="IT60168" s="4" t="s">
        <v>23</v>
      </c>
      <c r="IU60168" s="4"/>
      <c r="IV60168" s="4" t="str">
        <f t="shared" si="35"/>
        <v>Business Day</v>
      </c>
      <c r="IW60168" s="1">
        <f>COUNTIF(IV$58122:IV60168,"Business Day")</f>
        <v>1397</v>
      </c>
    </row>
    <row r="60169" spans="253:257" x14ac:dyDescent="0.25">
      <c r="IS60169" s="5">
        <v>43776</v>
      </c>
      <c r="IT60169" s="4" t="s">
        <v>24</v>
      </c>
      <c r="IU60169" s="4" t="s">
        <v>32</v>
      </c>
      <c r="IV60169" s="4" t="str">
        <f t="shared" si="35"/>
        <v>Non-Business day</v>
      </c>
      <c r="IW60169" s="1">
        <f>COUNTIF(IV$58122:IV60169,"Business Day")</f>
        <v>1397</v>
      </c>
    </row>
    <row r="60170" spans="253:257" x14ac:dyDescent="0.25">
      <c r="IS60170" s="5">
        <v>43777</v>
      </c>
      <c r="IT60170" s="4" t="s">
        <v>25</v>
      </c>
      <c r="IU60170" s="4"/>
      <c r="IV60170" s="4" t="str">
        <f t="shared" ref="IV60170:IV60233" si="36">IF(IU60170="PH","Non-Business day",IF(IT60171="Sunday","Non-Business day",IF(IT60171="Monday","Non-Business day","Business Day")))</f>
        <v>Business Day</v>
      </c>
      <c r="IW60170" s="1">
        <f>COUNTIF(IV$58122:IV60170,"Business Day")</f>
        <v>1398</v>
      </c>
    </row>
    <row r="60171" spans="253:257" x14ac:dyDescent="0.25">
      <c r="IS60171" s="5">
        <v>43778</v>
      </c>
      <c r="IT60171" s="4" t="s">
        <v>26</v>
      </c>
      <c r="IU60171" s="4"/>
      <c r="IV60171" s="4" t="str">
        <f t="shared" si="36"/>
        <v>Non-Business day</v>
      </c>
      <c r="IW60171" s="1">
        <f>COUNTIF(IV$58122:IV60171,"Business Day")</f>
        <v>1398</v>
      </c>
    </row>
    <row r="60172" spans="253:257" x14ac:dyDescent="0.25">
      <c r="IS60172" s="5">
        <v>43779</v>
      </c>
      <c r="IT60172" s="4" t="s">
        <v>27</v>
      </c>
      <c r="IU60172" s="4"/>
      <c r="IV60172" s="4" t="str">
        <f t="shared" si="36"/>
        <v>Non-Business day</v>
      </c>
      <c r="IW60172" s="1">
        <f>COUNTIF(IV$58122:IV60172,"Business Day")</f>
        <v>1398</v>
      </c>
    </row>
    <row r="60173" spans="253:257" x14ac:dyDescent="0.25">
      <c r="IS60173" s="5">
        <v>43780</v>
      </c>
      <c r="IT60173" s="4" t="s">
        <v>28</v>
      </c>
      <c r="IU60173" s="4"/>
      <c r="IV60173" s="4" t="str">
        <f t="shared" si="36"/>
        <v>Business Day</v>
      </c>
      <c r="IW60173" s="1">
        <f>COUNTIF(IV$58122:IV60173,"Business Day")</f>
        <v>1399</v>
      </c>
    </row>
    <row r="60174" spans="253:257" x14ac:dyDescent="0.25">
      <c r="IS60174" s="5">
        <v>43781</v>
      </c>
      <c r="IT60174" s="4" t="s">
        <v>29</v>
      </c>
      <c r="IU60174" s="4"/>
      <c r="IV60174" s="4" t="str">
        <f t="shared" si="36"/>
        <v>Business Day</v>
      </c>
      <c r="IW60174" s="1">
        <f>COUNTIF(IV$58122:IV60174,"Business Day")</f>
        <v>1400</v>
      </c>
    </row>
    <row r="60175" spans="253:257" x14ac:dyDescent="0.25">
      <c r="IS60175" s="5">
        <v>43782</v>
      </c>
      <c r="IT60175" s="4" t="s">
        <v>23</v>
      </c>
      <c r="IU60175" s="4"/>
      <c r="IV60175" s="4" t="str">
        <f t="shared" si="36"/>
        <v>Business Day</v>
      </c>
      <c r="IW60175" s="1">
        <f>COUNTIF(IV$58122:IV60175,"Business Day")</f>
        <v>1401</v>
      </c>
    </row>
    <row r="60176" spans="253:257" x14ac:dyDescent="0.25">
      <c r="IS60176" s="5">
        <v>43783</v>
      </c>
      <c r="IT60176" s="4" t="s">
        <v>24</v>
      </c>
      <c r="IU60176" s="4"/>
      <c r="IV60176" s="4" t="str">
        <f t="shared" si="36"/>
        <v>Business Day</v>
      </c>
      <c r="IW60176" s="1">
        <f>COUNTIF(IV$58122:IV60176,"Business Day")</f>
        <v>1402</v>
      </c>
    </row>
    <row r="60177" spans="253:257" x14ac:dyDescent="0.25">
      <c r="IS60177" s="5">
        <v>43784</v>
      </c>
      <c r="IT60177" s="4" t="s">
        <v>25</v>
      </c>
      <c r="IU60177" s="4"/>
      <c r="IV60177" s="4" t="str">
        <f t="shared" si="36"/>
        <v>Business Day</v>
      </c>
      <c r="IW60177" s="1">
        <f>COUNTIF(IV$58122:IV60177,"Business Day")</f>
        <v>1403</v>
      </c>
    </row>
    <row r="60178" spans="253:257" x14ac:dyDescent="0.25">
      <c r="IS60178" s="5">
        <v>43785</v>
      </c>
      <c r="IT60178" s="4" t="s">
        <v>26</v>
      </c>
      <c r="IU60178" s="4"/>
      <c r="IV60178" s="4" t="str">
        <f t="shared" si="36"/>
        <v>Non-Business day</v>
      </c>
      <c r="IW60178" s="1">
        <f>COUNTIF(IV$58122:IV60178,"Business Day")</f>
        <v>1403</v>
      </c>
    </row>
    <row r="60179" spans="253:257" x14ac:dyDescent="0.25">
      <c r="IS60179" s="5">
        <v>43786</v>
      </c>
      <c r="IT60179" s="4" t="s">
        <v>27</v>
      </c>
      <c r="IU60179" s="4"/>
      <c r="IV60179" s="4" t="str">
        <f t="shared" si="36"/>
        <v>Non-Business day</v>
      </c>
      <c r="IW60179" s="1">
        <f>COUNTIF(IV$58122:IV60179,"Business Day")</f>
        <v>1403</v>
      </c>
    </row>
    <row r="60180" spans="253:257" x14ac:dyDescent="0.25">
      <c r="IS60180" s="5">
        <v>43787</v>
      </c>
      <c r="IT60180" s="4" t="s">
        <v>28</v>
      </c>
      <c r="IU60180" s="4"/>
      <c r="IV60180" s="4" t="str">
        <f t="shared" si="36"/>
        <v>Business Day</v>
      </c>
      <c r="IW60180" s="1">
        <f>COUNTIF(IV$58122:IV60180,"Business Day")</f>
        <v>1404</v>
      </c>
    </row>
    <row r="60181" spans="253:257" x14ac:dyDescent="0.25">
      <c r="IS60181" s="5">
        <v>43788</v>
      </c>
      <c r="IT60181" s="4" t="s">
        <v>29</v>
      </c>
      <c r="IU60181" s="4"/>
      <c r="IV60181" s="4" t="str">
        <f t="shared" si="36"/>
        <v>Business Day</v>
      </c>
      <c r="IW60181" s="1">
        <f>COUNTIF(IV$58122:IV60181,"Business Day")</f>
        <v>1405</v>
      </c>
    </row>
    <row r="60182" spans="253:257" x14ac:dyDescent="0.25">
      <c r="IS60182" s="5">
        <v>43789</v>
      </c>
      <c r="IT60182" s="4" t="s">
        <v>23</v>
      </c>
      <c r="IU60182" s="4"/>
      <c r="IV60182" s="4" t="str">
        <f t="shared" si="36"/>
        <v>Business Day</v>
      </c>
      <c r="IW60182" s="1">
        <f>COUNTIF(IV$58122:IV60182,"Business Day")</f>
        <v>1406</v>
      </c>
    </row>
    <row r="60183" spans="253:257" x14ac:dyDescent="0.25">
      <c r="IS60183" s="5">
        <v>43790</v>
      </c>
      <c r="IT60183" s="4" t="s">
        <v>24</v>
      </c>
      <c r="IU60183" s="4"/>
      <c r="IV60183" s="4" t="str">
        <f t="shared" si="36"/>
        <v>Business Day</v>
      </c>
      <c r="IW60183" s="1">
        <f>COUNTIF(IV$58122:IV60183,"Business Day")</f>
        <v>1407</v>
      </c>
    </row>
    <row r="60184" spans="253:257" x14ac:dyDescent="0.25">
      <c r="IS60184" s="5">
        <v>43791</v>
      </c>
      <c r="IT60184" s="4" t="s">
        <v>25</v>
      </c>
      <c r="IU60184" s="4"/>
      <c r="IV60184" s="4" t="str">
        <f t="shared" si="36"/>
        <v>Business Day</v>
      </c>
      <c r="IW60184" s="1">
        <f>COUNTIF(IV$58122:IV60184,"Business Day")</f>
        <v>1408</v>
      </c>
    </row>
    <row r="60185" spans="253:257" x14ac:dyDescent="0.25">
      <c r="IS60185" s="5">
        <v>43792</v>
      </c>
      <c r="IT60185" s="4" t="s">
        <v>26</v>
      </c>
      <c r="IU60185" s="4"/>
      <c r="IV60185" s="4" t="str">
        <f t="shared" si="36"/>
        <v>Non-Business day</v>
      </c>
      <c r="IW60185" s="1">
        <f>COUNTIF(IV$58122:IV60185,"Business Day")</f>
        <v>1408</v>
      </c>
    </row>
    <row r="60186" spans="253:257" x14ac:dyDescent="0.25">
      <c r="IS60186" s="5">
        <v>43793</v>
      </c>
      <c r="IT60186" s="4" t="s">
        <v>27</v>
      </c>
      <c r="IU60186" s="4"/>
      <c r="IV60186" s="4" t="str">
        <f t="shared" si="36"/>
        <v>Non-Business day</v>
      </c>
      <c r="IW60186" s="1">
        <f>COUNTIF(IV$58122:IV60186,"Business Day")</f>
        <v>1408</v>
      </c>
    </row>
    <row r="60187" spans="253:257" x14ac:dyDescent="0.25">
      <c r="IS60187" s="5">
        <v>43794</v>
      </c>
      <c r="IT60187" s="4" t="s">
        <v>28</v>
      </c>
      <c r="IU60187" s="4"/>
      <c r="IV60187" s="4" t="str">
        <f t="shared" si="36"/>
        <v>Business Day</v>
      </c>
      <c r="IW60187" s="1">
        <f>COUNTIF(IV$58122:IV60187,"Business Day")</f>
        <v>1409</v>
      </c>
    </row>
    <row r="60188" spans="253:257" x14ac:dyDescent="0.25">
      <c r="IS60188" s="5">
        <v>43795</v>
      </c>
      <c r="IT60188" s="4" t="s">
        <v>29</v>
      </c>
      <c r="IU60188" s="4"/>
      <c r="IV60188" s="4" t="str">
        <f t="shared" si="36"/>
        <v>Business Day</v>
      </c>
      <c r="IW60188" s="1">
        <f>COUNTIF(IV$58122:IV60188,"Business Day")</f>
        <v>1410</v>
      </c>
    </row>
    <row r="60189" spans="253:257" x14ac:dyDescent="0.25">
      <c r="IS60189" s="5">
        <v>43796</v>
      </c>
      <c r="IT60189" s="4" t="s">
        <v>23</v>
      </c>
      <c r="IU60189" s="4"/>
      <c r="IV60189" s="4" t="str">
        <f t="shared" si="36"/>
        <v>Business Day</v>
      </c>
      <c r="IW60189" s="1">
        <f>COUNTIF(IV$58122:IV60189,"Business Day")</f>
        <v>1411</v>
      </c>
    </row>
    <row r="60190" spans="253:257" x14ac:dyDescent="0.25">
      <c r="IS60190" s="5">
        <v>43797</v>
      </c>
      <c r="IT60190" s="4" t="s">
        <v>24</v>
      </c>
      <c r="IU60190" s="4"/>
      <c r="IV60190" s="4" t="str">
        <f t="shared" si="36"/>
        <v>Business Day</v>
      </c>
      <c r="IW60190" s="1">
        <f>COUNTIF(IV$58122:IV60190,"Business Day")</f>
        <v>1412</v>
      </c>
    </row>
    <row r="60191" spans="253:257" x14ac:dyDescent="0.25">
      <c r="IS60191" s="5">
        <v>43798</v>
      </c>
      <c r="IT60191" s="4" t="s">
        <v>25</v>
      </c>
      <c r="IU60191" s="4"/>
      <c r="IV60191" s="4" t="str">
        <f t="shared" si="36"/>
        <v>Business Day</v>
      </c>
      <c r="IW60191" s="1">
        <f>COUNTIF(IV$58122:IV60191,"Business Day")</f>
        <v>1413</v>
      </c>
    </row>
    <row r="60192" spans="253:257" x14ac:dyDescent="0.25">
      <c r="IS60192" s="5">
        <v>43799</v>
      </c>
      <c r="IT60192" s="4" t="s">
        <v>26</v>
      </c>
      <c r="IU60192" s="4"/>
      <c r="IV60192" s="4" t="str">
        <f t="shared" si="36"/>
        <v>Non-Business day</v>
      </c>
      <c r="IW60192" s="1">
        <f>COUNTIF(IV$58122:IV60192,"Business Day")</f>
        <v>1413</v>
      </c>
    </row>
    <row r="60193" spans="253:257" x14ac:dyDescent="0.25">
      <c r="IS60193" s="5">
        <v>43800</v>
      </c>
      <c r="IT60193" s="4" t="s">
        <v>27</v>
      </c>
      <c r="IU60193" s="4"/>
      <c r="IV60193" s="4" t="str">
        <f t="shared" si="36"/>
        <v>Non-Business day</v>
      </c>
      <c r="IW60193" s="1">
        <f>COUNTIF(IV$58122:IV60193,"Business Day")</f>
        <v>1413</v>
      </c>
    </row>
    <row r="60194" spans="253:257" x14ac:dyDescent="0.25">
      <c r="IS60194" s="5">
        <v>43801</v>
      </c>
      <c r="IT60194" s="4" t="s">
        <v>28</v>
      </c>
      <c r="IU60194" s="4"/>
      <c r="IV60194" s="4" t="str">
        <f t="shared" si="36"/>
        <v>Business Day</v>
      </c>
      <c r="IW60194" s="1">
        <f>COUNTIF(IV$58122:IV60194,"Business Day")</f>
        <v>1414</v>
      </c>
    </row>
    <row r="60195" spans="253:257" x14ac:dyDescent="0.25">
      <c r="IS60195" s="5">
        <v>43802</v>
      </c>
      <c r="IT60195" s="4" t="s">
        <v>29</v>
      </c>
      <c r="IU60195" s="4"/>
      <c r="IV60195" s="4" t="str">
        <f t="shared" si="36"/>
        <v>Business Day</v>
      </c>
      <c r="IW60195" s="1">
        <f>COUNTIF(IV$58122:IV60195,"Business Day")</f>
        <v>1415</v>
      </c>
    </row>
    <row r="60196" spans="253:257" x14ac:dyDescent="0.25">
      <c r="IS60196" s="5">
        <v>43803</v>
      </c>
      <c r="IT60196" s="4" t="s">
        <v>23</v>
      </c>
      <c r="IU60196" s="4"/>
      <c r="IV60196" s="4" t="str">
        <f t="shared" si="36"/>
        <v>Business Day</v>
      </c>
      <c r="IW60196" s="1">
        <f>COUNTIF(IV$58122:IV60196,"Business Day")</f>
        <v>1416</v>
      </c>
    </row>
    <row r="60197" spans="253:257" x14ac:dyDescent="0.25">
      <c r="IS60197" s="5">
        <v>43804</v>
      </c>
      <c r="IT60197" s="4" t="s">
        <v>24</v>
      </c>
      <c r="IU60197" s="4"/>
      <c r="IV60197" s="4" t="str">
        <f t="shared" si="36"/>
        <v>Business Day</v>
      </c>
      <c r="IW60197" s="1">
        <f>COUNTIF(IV$58122:IV60197,"Business Day")</f>
        <v>1417</v>
      </c>
    </row>
    <row r="60198" spans="253:257" x14ac:dyDescent="0.25">
      <c r="IS60198" s="5">
        <v>43805</v>
      </c>
      <c r="IT60198" s="4" t="s">
        <v>25</v>
      </c>
      <c r="IU60198" s="4"/>
      <c r="IV60198" s="4" t="str">
        <f t="shared" si="36"/>
        <v>Business Day</v>
      </c>
      <c r="IW60198" s="1">
        <f>COUNTIF(IV$58122:IV60198,"Business Day")</f>
        <v>1418</v>
      </c>
    </row>
    <row r="60199" spans="253:257" x14ac:dyDescent="0.25">
      <c r="IS60199" s="5">
        <v>43806</v>
      </c>
      <c r="IT60199" s="4" t="s">
        <v>26</v>
      </c>
      <c r="IU60199" s="4"/>
      <c r="IV60199" s="4" t="str">
        <f t="shared" si="36"/>
        <v>Non-Business day</v>
      </c>
      <c r="IW60199" s="1">
        <f>COUNTIF(IV$58122:IV60199,"Business Day")</f>
        <v>1418</v>
      </c>
    </row>
    <row r="60200" spans="253:257" x14ac:dyDescent="0.25">
      <c r="IS60200" s="5">
        <v>43807</v>
      </c>
      <c r="IT60200" s="4" t="s">
        <v>27</v>
      </c>
      <c r="IU60200" s="4"/>
      <c r="IV60200" s="4" t="str">
        <f t="shared" si="36"/>
        <v>Non-Business day</v>
      </c>
      <c r="IW60200" s="1">
        <f>COUNTIF(IV$58122:IV60200,"Business Day")</f>
        <v>1418</v>
      </c>
    </row>
    <row r="60201" spans="253:257" x14ac:dyDescent="0.25">
      <c r="IS60201" s="5">
        <v>43808</v>
      </c>
      <c r="IT60201" s="4" t="s">
        <v>28</v>
      </c>
      <c r="IU60201" s="4"/>
      <c r="IV60201" s="4" t="str">
        <f t="shared" si="36"/>
        <v>Business Day</v>
      </c>
      <c r="IW60201" s="1">
        <f>COUNTIF(IV$58122:IV60201,"Business Day")</f>
        <v>1419</v>
      </c>
    </row>
    <row r="60202" spans="253:257" x14ac:dyDescent="0.25">
      <c r="IS60202" s="5">
        <v>43809</v>
      </c>
      <c r="IT60202" s="4" t="s">
        <v>29</v>
      </c>
      <c r="IU60202" s="4"/>
      <c r="IV60202" s="4" t="str">
        <f t="shared" si="36"/>
        <v>Business Day</v>
      </c>
      <c r="IW60202" s="1">
        <f>COUNTIF(IV$58122:IV60202,"Business Day")</f>
        <v>1420</v>
      </c>
    </row>
    <row r="60203" spans="253:257" x14ac:dyDescent="0.25">
      <c r="IS60203" s="5">
        <v>43810</v>
      </c>
      <c r="IT60203" s="4" t="s">
        <v>23</v>
      </c>
      <c r="IU60203" s="4"/>
      <c r="IV60203" s="4" t="str">
        <f t="shared" si="36"/>
        <v>Business Day</v>
      </c>
      <c r="IW60203" s="1">
        <f>COUNTIF(IV$58122:IV60203,"Business Day")</f>
        <v>1421</v>
      </c>
    </row>
    <row r="60204" spans="253:257" x14ac:dyDescent="0.25">
      <c r="IS60204" s="5">
        <v>43811</v>
      </c>
      <c r="IT60204" s="4" t="s">
        <v>24</v>
      </c>
      <c r="IU60204" s="4"/>
      <c r="IV60204" s="4" t="str">
        <f t="shared" si="36"/>
        <v>Business Day</v>
      </c>
      <c r="IW60204" s="1">
        <f>COUNTIF(IV$58122:IV60204,"Business Day")</f>
        <v>1422</v>
      </c>
    </row>
    <row r="60205" spans="253:257" x14ac:dyDescent="0.25">
      <c r="IS60205" s="5">
        <v>43812</v>
      </c>
      <c r="IT60205" s="4" t="s">
        <v>25</v>
      </c>
      <c r="IU60205" s="4"/>
      <c r="IV60205" s="4" t="str">
        <f t="shared" si="36"/>
        <v>Business Day</v>
      </c>
      <c r="IW60205" s="1">
        <f>COUNTIF(IV$58122:IV60205,"Business Day")</f>
        <v>1423</v>
      </c>
    </row>
    <row r="60206" spans="253:257" x14ac:dyDescent="0.25">
      <c r="IS60206" s="5">
        <v>43813</v>
      </c>
      <c r="IT60206" s="4" t="s">
        <v>26</v>
      </c>
      <c r="IU60206" s="4"/>
      <c r="IV60206" s="4" t="str">
        <f t="shared" si="36"/>
        <v>Non-Business day</v>
      </c>
      <c r="IW60206" s="1">
        <f>COUNTIF(IV$58122:IV60206,"Business Day")</f>
        <v>1423</v>
      </c>
    </row>
    <row r="60207" spans="253:257" x14ac:dyDescent="0.25">
      <c r="IS60207" s="5">
        <v>43814</v>
      </c>
      <c r="IT60207" s="4" t="s">
        <v>27</v>
      </c>
      <c r="IU60207" s="4"/>
      <c r="IV60207" s="4" t="str">
        <f t="shared" si="36"/>
        <v>Non-Business day</v>
      </c>
      <c r="IW60207" s="1">
        <f>COUNTIF(IV$58122:IV60207,"Business Day")</f>
        <v>1423</v>
      </c>
    </row>
    <row r="60208" spans="253:257" x14ac:dyDescent="0.25">
      <c r="IS60208" s="5">
        <v>43815</v>
      </c>
      <c r="IT60208" s="4" t="s">
        <v>28</v>
      </c>
      <c r="IU60208" s="4"/>
      <c r="IV60208" s="4" t="str">
        <f t="shared" si="36"/>
        <v>Business Day</v>
      </c>
      <c r="IW60208" s="1">
        <f>COUNTIF(IV$58122:IV60208,"Business Day")</f>
        <v>1424</v>
      </c>
    </row>
    <row r="60209" spans="253:259" x14ac:dyDescent="0.25">
      <c r="IS60209" s="5">
        <v>43816</v>
      </c>
      <c r="IT60209" s="4" t="s">
        <v>29</v>
      </c>
      <c r="IU60209" s="4"/>
      <c r="IV60209" s="4" t="str">
        <f t="shared" si="36"/>
        <v>Business Day</v>
      </c>
      <c r="IW60209" s="1">
        <f>COUNTIF(IV$58122:IV60209,"Business Day")</f>
        <v>1425</v>
      </c>
    </row>
    <row r="60210" spans="253:259" x14ac:dyDescent="0.25">
      <c r="IS60210" s="5">
        <v>43817</v>
      </c>
      <c r="IT60210" s="4" t="s">
        <v>23</v>
      </c>
      <c r="IU60210" s="4"/>
      <c r="IV60210" s="4" t="str">
        <f t="shared" si="36"/>
        <v>Business Day</v>
      </c>
      <c r="IW60210" s="1">
        <f>COUNTIF(IV$58122:IV60210,"Business Day")</f>
        <v>1426</v>
      </c>
    </row>
    <row r="60211" spans="253:259" x14ac:dyDescent="0.25">
      <c r="IS60211" s="5">
        <v>43818</v>
      </c>
      <c r="IT60211" s="4" t="s">
        <v>24</v>
      </c>
      <c r="IU60211" s="4"/>
      <c r="IV60211" s="4" t="str">
        <f t="shared" si="36"/>
        <v>Business Day</v>
      </c>
      <c r="IW60211" s="1">
        <f>COUNTIF(IV$58122:IV60211,"Business Day")</f>
        <v>1427</v>
      </c>
    </row>
    <row r="60212" spans="253:259" x14ac:dyDescent="0.25">
      <c r="IS60212" s="5">
        <v>43819</v>
      </c>
      <c r="IT60212" s="4" t="s">
        <v>25</v>
      </c>
      <c r="IU60212" s="4"/>
      <c r="IV60212" s="4" t="str">
        <f t="shared" si="36"/>
        <v>Business Day</v>
      </c>
      <c r="IW60212" s="1">
        <f>COUNTIF(IV$58122:IV60212,"Business Day")</f>
        <v>1428</v>
      </c>
    </row>
    <row r="60213" spans="253:259" x14ac:dyDescent="0.25">
      <c r="IS60213" s="5">
        <v>43820</v>
      </c>
      <c r="IT60213" s="4" t="s">
        <v>26</v>
      </c>
      <c r="IU60213" s="4"/>
      <c r="IV60213" s="4" t="str">
        <f t="shared" si="36"/>
        <v>Non-Business day</v>
      </c>
      <c r="IW60213" s="1">
        <f>COUNTIF(IV$58122:IV60213,"Business Day")</f>
        <v>1428</v>
      </c>
    </row>
    <row r="60214" spans="253:259" x14ac:dyDescent="0.25">
      <c r="IS60214" s="5">
        <v>43821</v>
      </c>
      <c r="IT60214" s="4" t="s">
        <v>27</v>
      </c>
      <c r="IU60214" s="4"/>
      <c r="IV60214" s="4" t="str">
        <f t="shared" si="36"/>
        <v>Non-Business day</v>
      </c>
      <c r="IW60214" s="1">
        <f>COUNTIF(IV$58122:IV60214,"Business Day")</f>
        <v>1428</v>
      </c>
    </row>
    <row r="60215" spans="253:259" x14ac:dyDescent="0.25">
      <c r="IS60215" s="5">
        <v>43822</v>
      </c>
      <c r="IT60215" s="4" t="s">
        <v>28</v>
      </c>
      <c r="IU60215" s="4"/>
      <c r="IV60215" s="4" t="str">
        <f t="shared" si="36"/>
        <v>Business Day</v>
      </c>
      <c r="IW60215" s="1">
        <f>COUNTIF(IV$58122:IV60215,"Business Day")</f>
        <v>1429</v>
      </c>
    </row>
    <row r="60216" spans="253:259" x14ac:dyDescent="0.25">
      <c r="IS60216" s="5">
        <v>43823</v>
      </c>
      <c r="IT60216" s="4" t="s">
        <v>29</v>
      </c>
      <c r="IU60216" s="4"/>
      <c r="IV60216" s="4" t="str">
        <f t="shared" si="36"/>
        <v>Business Day</v>
      </c>
      <c r="IW60216" s="1">
        <f>COUNTIF(IV$58122:IV60216,"Business Day")</f>
        <v>1430</v>
      </c>
    </row>
    <row r="60217" spans="253:259" x14ac:dyDescent="0.25">
      <c r="IS60217" s="5">
        <v>43824</v>
      </c>
      <c r="IT60217" s="4" t="s">
        <v>23</v>
      </c>
      <c r="IU60217" s="4" t="s">
        <v>32</v>
      </c>
      <c r="IV60217" s="4" t="str">
        <f t="shared" si="36"/>
        <v>Non-Business day</v>
      </c>
      <c r="IW60217" s="1">
        <f>COUNTIF(IV$58122:IV60217,"Business Day")</f>
        <v>1430</v>
      </c>
    </row>
    <row r="60218" spans="253:259" x14ac:dyDescent="0.25">
      <c r="IS60218" s="5">
        <v>43825</v>
      </c>
      <c r="IT60218" s="4" t="s">
        <v>24</v>
      </c>
      <c r="IU60218" s="4"/>
      <c r="IV60218" s="4" t="str">
        <f t="shared" si="36"/>
        <v>Business Day</v>
      </c>
      <c r="IW60218" s="1">
        <f>COUNTIF(IV$58122:IV60218,"Business Day")</f>
        <v>1431</v>
      </c>
    </row>
    <row r="60219" spans="253:259" x14ac:dyDescent="0.25">
      <c r="IS60219" s="5">
        <v>43826</v>
      </c>
      <c r="IT60219" s="4" t="s">
        <v>25</v>
      </c>
      <c r="IU60219" s="4"/>
      <c r="IV60219" s="4" t="str">
        <f t="shared" si="36"/>
        <v>Business Day</v>
      </c>
      <c r="IW60219" s="1">
        <f>COUNTIF(IV$58122:IV60219,"Business Day")</f>
        <v>1432</v>
      </c>
    </row>
    <row r="60220" spans="253:259" x14ac:dyDescent="0.25">
      <c r="IS60220" s="5">
        <v>43827</v>
      </c>
      <c r="IT60220" s="4" t="s">
        <v>26</v>
      </c>
      <c r="IU60220" s="4"/>
      <c r="IV60220" s="4" t="str">
        <f t="shared" si="36"/>
        <v>Non-Business day</v>
      </c>
      <c r="IW60220" s="1">
        <f>COUNTIF(IV$58122:IV60220,"Business Day")</f>
        <v>1432</v>
      </c>
    </row>
    <row r="60221" spans="253:259" x14ac:dyDescent="0.25">
      <c r="IS60221" s="5">
        <v>43828</v>
      </c>
      <c r="IT60221" s="4" t="s">
        <v>27</v>
      </c>
      <c r="IU60221" s="4"/>
      <c r="IV60221" s="4" t="str">
        <f t="shared" si="36"/>
        <v>Non-Business day</v>
      </c>
      <c r="IW60221" s="1">
        <f>COUNTIF(IV$58122:IV60221,"Business Day")</f>
        <v>1432</v>
      </c>
    </row>
    <row r="60222" spans="253:259" x14ac:dyDescent="0.25">
      <c r="IS60222" s="5">
        <v>43829</v>
      </c>
      <c r="IT60222" s="4" t="s">
        <v>28</v>
      </c>
      <c r="IU60222" s="4" t="s">
        <v>32</v>
      </c>
      <c r="IV60222" s="4" t="str">
        <f t="shared" si="36"/>
        <v>Non-Business day</v>
      </c>
      <c r="IW60222" s="1">
        <f>COUNTIF(IV$58122:IV60222,"Business Day")</f>
        <v>1432</v>
      </c>
      <c r="IY60222" s="1" t="s">
        <v>62</v>
      </c>
    </row>
    <row r="60223" spans="253:259" x14ac:dyDescent="0.25">
      <c r="IS60223" s="5">
        <v>43830</v>
      </c>
      <c r="IT60223" s="4" t="s">
        <v>29</v>
      </c>
      <c r="IU60223" s="4"/>
      <c r="IV60223" s="4" t="str">
        <f t="shared" si="36"/>
        <v>Business Day</v>
      </c>
      <c r="IW60223" s="1">
        <f>COUNTIF(IV$58122:IV60223,"Business Day")</f>
        <v>1433</v>
      </c>
    </row>
    <row r="60224" spans="253:259" x14ac:dyDescent="0.25">
      <c r="IS60224" s="5">
        <v>43831</v>
      </c>
      <c r="IT60224" s="4" t="s">
        <v>23</v>
      </c>
      <c r="IU60224" s="4" t="s">
        <v>32</v>
      </c>
      <c r="IV60224" s="4" t="str">
        <f t="shared" si="36"/>
        <v>Non-Business day</v>
      </c>
      <c r="IW60224" s="1">
        <f>COUNTIF(IV$58122:IV60224,"Business Day")</f>
        <v>1433</v>
      </c>
    </row>
    <row r="60225" spans="253:257" x14ac:dyDescent="0.25">
      <c r="IS60225" s="5">
        <v>43832</v>
      </c>
      <c r="IT60225" s="4" t="s">
        <v>24</v>
      </c>
      <c r="IU60225" s="4" t="s">
        <v>32</v>
      </c>
      <c r="IV60225" s="4" t="str">
        <f t="shared" si="36"/>
        <v>Non-Business day</v>
      </c>
      <c r="IW60225" s="1">
        <f>COUNTIF(IV$58122:IV60225,"Business Day")</f>
        <v>1433</v>
      </c>
    </row>
    <row r="60226" spans="253:257" x14ac:dyDescent="0.25">
      <c r="IS60226" s="5">
        <v>43833</v>
      </c>
      <c r="IT60226" s="4" t="s">
        <v>25</v>
      </c>
      <c r="IU60226" s="4"/>
      <c r="IV60226" s="4" t="str">
        <f t="shared" si="36"/>
        <v>Business Day</v>
      </c>
      <c r="IW60226" s="1">
        <f>COUNTIF(IV$58122:IV60226,"Business Day")</f>
        <v>1434</v>
      </c>
    </row>
    <row r="60227" spans="253:257" x14ac:dyDescent="0.25">
      <c r="IS60227" s="5">
        <v>43834</v>
      </c>
      <c r="IT60227" s="4" t="s">
        <v>26</v>
      </c>
      <c r="IU60227" s="4"/>
      <c r="IV60227" s="4" t="str">
        <f t="shared" si="36"/>
        <v>Non-Business day</v>
      </c>
      <c r="IW60227" s="1">
        <f>COUNTIF(IV$58122:IV60227,"Business Day")</f>
        <v>1434</v>
      </c>
    </row>
    <row r="60228" spans="253:257" x14ac:dyDescent="0.25">
      <c r="IS60228" s="5">
        <v>43835</v>
      </c>
      <c r="IT60228" s="4" t="s">
        <v>27</v>
      </c>
      <c r="IU60228" s="4"/>
      <c r="IV60228" s="4" t="str">
        <f t="shared" si="36"/>
        <v>Non-Business day</v>
      </c>
      <c r="IW60228" s="1">
        <f>COUNTIF(IV$58122:IV60228,"Business Day")</f>
        <v>1434</v>
      </c>
    </row>
    <row r="60229" spans="253:257" x14ac:dyDescent="0.25">
      <c r="IS60229" s="5">
        <v>43836</v>
      </c>
      <c r="IT60229" s="4" t="s">
        <v>28</v>
      </c>
      <c r="IU60229" s="4"/>
      <c r="IV60229" s="4" t="str">
        <f t="shared" si="36"/>
        <v>Business Day</v>
      </c>
      <c r="IW60229" s="1">
        <f>COUNTIF(IV$58122:IV60229,"Business Day")</f>
        <v>1435</v>
      </c>
    </row>
    <row r="60230" spans="253:257" x14ac:dyDescent="0.25">
      <c r="IS60230" s="5">
        <v>43837</v>
      </c>
      <c r="IT60230" s="4" t="s">
        <v>29</v>
      </c>
      <c r="IU60230" s="4"/>
      <c r="IV60230" s="4" t="str">
        <f t="shared" si="36"/>
        <v>Business Day</v>
      </c>
      <c r="IW60230" s="1">
        <f>COUNTIF(IV$58122:IV60230,"Business Day")</f>
        <v>1436</v>
      </c>
    </row>
    <row r="60231" spans="253:257" x14ac:dyDescent="0.25">
      <c r="IS60231" s="5">
        <v>43838</v>
      </c>
      <c r="IT60231" s="4" t="s">
        <v>23</v>
      </c>
      <c r="IU60231" s="4"/>
      <c r="IV60231" s="4" t="str">
        <f t="shared" si="36"/>
        <v>Business Day</v>
      </c>
      <c r="IW60231" s="1">
        <f>COUNTIF(IV$58122:IV60231,"Business Day")</f>
        <v>1437</v>
      </c>
    </row>
    <row r="60232" spans="253:257" x14ac:dyDescent="0.25">
      <c r="IS60232" s="5">
        <v>43839</v>
      </c>
      <c r="IT60232" s="4" t="s">
        <v>24</v>
      </c>
      <c r="IU60232" s="4"/>
      <c r="IV60232" s="4" t="str">
        <f t="shared" si="36"/>
        <v>Business Day</v>
      </c>
      <c r="IW60232" s="1">
        <f>COUNTIF(IV$58122:IV60232,"Business Day")</f>
        <v>1438</v>
      </c>
    </row>
    <row r="60233" spans="253:257" x14ac:dyDescent="0.25">
      <c r="IS60233" s="5">
        <v>43840</v>
      </c>
      <c r="IT60233" s="4" t="s">
        <v>25</v>
      </c>
      <c r="IU60233" s="4"/>
      <c r="IV60233" s="4" t="str">
        <f t="shared" si="36"/>
        <v>Business Day</v>
      </c>
      <c r="IW60233" s="1">
        <f>COUNTIF(IV$58122:IV60233,"Business Day")</f>
        <v>1439</v>
      </c>
    </row>
    <row r="60234" spans="253:257" x14ac:dyDescent="0.25">
      <c r="IS60234" s="5">
        <v>43841</v>
      </c>
      <c r="IT60234" s="4" t="s">
        <v>26</v>
      </c>
      <c r="IU60234" s="4"/>
      <c r="IV60234" s="4" t="str">
        <f t="shared" ref="IV60234:IV60297" si="37">IF(IU60234="PH","Non-Business day",IF(IT60235="Sunday","Non-Business day",IF(IT60235="Monday","Non-Business day","Business Day")))</f>
        <v>Non-Business day</v>
      </c>
      <c r="IW60234" s="1">
        <f>COUNTIF(IV$58122:IV60234,"Business Day")</f>
        <v>1439</v>
      </c>
    </row>
    <row r="60235" spans="253:257" x14ac:dyDescent="0.25">
      <c r="IS60235" s="5">
        <v>43842</v>
      </c>
      <c r="IT60235" s="4" t="s">
        <v>27</v>
      </c>
      <c r="IU60235" s="4"/>
      <c r="IV60235" s="4" t="str">
        <f t="shared" si="37"/>
        <v>Non-Business day</v>
      </c>
      <c r="IW60235" s="1">
        <f>COUNTIF(IV$58122:IV60235,"Business Day")</f>
        <v>1439</v>
      </c>
    </row>
    <row r="60236" spans="253:257" x14ac:dyDescent="0.25">
      <c r="IS60236" s="5">
        <v>43843</v>
      </c>
      <c r="IT60236" s="4" t="s">
        <v>28</v>
      </c>
      <c r="IU60236" s="4"/>
      <c r="IV60236" s="4" t="str">
        <f t="shared" si="37"/>
        <v>Business Day</v>
      </c>
      <c r="IW60236" s="1">
        <f>COUNTIF(IV$58122:IV60236,"Business Day")</f>
        <v>1440</v>
      </c>
    </row>
    <row r="60237" spans="253:257" x14ac:dyDescent="0.25">
      <c r="IS60237" s="5">
        <v>43844</v>
      </c>
      <c r="IT60237" s="4" t="s">
        <v>29</v>
      </c>
      <c r="IU60237" s="4"/>
      <c r="IV60237" s="4" t="str">
        <f t="shared" si="37"/>
        <v>Business Day</v>
      </c>
      <c r="IW60237" s="1">
        <f>COUNTIF(IV$58122:IV60237,"Business Day")</f>
        <v>1441</v>
      </c>
    </row>
    <row r="60238" spans="253:257" x14ac:dyDescent="0.25">
      <c r="IS60238" s="5">
        <v>43845</v>
      </c>
      <c r="IT60238" s="4" t="s">
        <v>23</v>
      </c>
      <c r="IU60238" s="4"/>
      <c r="IV60238" s="4" t="str">
        <f t="shared" si="37"/>
        <v>Business Day</v>
      </c>
      <c r="IW60238" s="1">
        <f>COUNTIF(IV$58122:IV60238,"Business Day")</f>
        <v>1442</v>
      </c>
    </row>
    <row r="60239" spans="253:257" x14ac:dyDescent="0.25">
      <c r="IS60239" s="5">
        <v>43846</v>
      </c>
      <c r="IT60239" s="4" t="s">
        <v>24</v>
      </c>
      <c r="IU60239" s="4"/>
      <c r="IV60239" s="4" t="str">
        <f t="shared" si="37"/>
        <v>Business Day</v>
      </c>
      <c r="IW60239" s="1">
        <f>COUNTIF(IV$58122:IV60239,"Business Day")</f>
        <v>1443</v>
      </c>
    </row>
    <row r="60240" spans="253:257" x14ac:dyDescent="0.25">
      <c r="IS60240" s="5">
        <v>43847</v>
      </c>
      <c r="IT60240" s="4" t="s">
        <v>25</v>
      </c>
      <c r="IU60240" s="4"/>
      <c r="IV60240" s="4" t="str">
        <f t="shared" si="37"/>
        <v>Business Day</v>
      </c>
      <c r="IW60240" s="1">
        <f>COUNTIF(IV$58122:IV60240,"Business Day")</f>
        <v>1444</v>
      </c>
    </row>
    <row r="60241" spans="253:257" x14ac:dyDescent="0.25">
      <c r="IS60241" s="5">
        <v>43848</v>
      </c>
      <c r="IT60241" s="4" t="s">
        <v>26</v>
      </c>
      <c r="IU60241" s="4"/>
      <c r="IV60241" s="4" t="str">
        <f t="shared" si="37"/>
        <v>Non-Business day</v>
      </c>
      <c r="IW60241" s="1">
        <f>COUNTIF(IV$58122:IV60241,"Business Day")</f>
        <v>1444</v>
      </c>
    </row>
    <row r="60242" spans="253:257" x14ac:dyDescent="0.25">
      <c r="IS60242" s="5">
        <v>43849</v>
      </c>
      <c r="IT60242" s="4" t="s">
        <v>27</v>
      </c>
      <c r="IU60242" s="4"/>
      <c r="IV60242" s="4" t="str">
        <f t="shared" si="37"/>
        <v>Non-Business day</v>
      </c>
      <c r="IW60242" s="1">
        <f>COUNTIF(IV$58122:IV60242,"Business Day")</f>
        <v>1444</v>
      </c>
    </row>
    <row r="60243" spans="253:257" x14ac:dyDescent="0.25">
      <c r="IS60243" s="5">
        <v>43850</v>
      </c>
      <c r="IT60243" s="4" t="s">
        <v>28</v>
      </c>
      <c r="IU60243" s="4"/>
      <c r="IV60243" s="4" t="str">
        <f t="shared" si="37"/>
        <v>Business Day</v>
      </c>
      <c r="IW60243" s="1">
        <f>COUNTIF(IV$58122:IV60243,"Business Day")</f>
        <v>1445</v>
      </c>
    </row>
    <row r="60244" spans="253:257" x14ac:dyDescent="0.25">
      <c r="IS60244" s="5">
        <v>43851</v>
      </c>
      <c r="IT60244" s="4" t="s">
        <v>29</v>
      </c>
      <c r="IU60244" s="4"/>
      <c r="IV60244" s="4" t="str">
        <f t="shared" si="37"/>
        <v>Business Day</v>
      </c>
      <c r="IW60244" s="1">
        <f>COUNTIF(IV$58122:IV60244,"Business Day")</f>
        <v>1446</v>
      </c>
    </row>
    <row r="60245" spans="253:257" x14ac:dyDescent="0.25">
      <c r="IS60245" s="5">
        <v>43852</v>
      </c>
      <c r="IT60245" s="4" t="s">
        <v>23</v>
      </c>
      <c r="IU60245" s="4"/>
      <c r="IV60245" s="4" t="str">
        <f t="shared" si="37"/>
        <v>Business Day</v>
      </c>
      <c r="IW60245" s="1">
        <f>COUNTIF(IV$58122:IV60245,"Business Day")</f>
        <v>1447</v>
      </c>
    </row>
    <row r="60246" spans="253:257" x14ac:dyDescent="0.25">
      <c r="IS60246" s="5">
        <v>43853</v>
      </c>
      <c r="IT60246" s="4" t="s">
        <v>24</v>
      </c>
      <c r="IU60246" s="4"/>
      <c r="IV60246" s="4" t="str">
        <f t="shared" si="37"/>
        <v>Business Day</v>
      </c>
      <c r="IW60246" s="1">
        <f>COUNTIF(IV$58122:IV60246,"Business Day")</f>
        <v>1448</v>
      </c>
    </row>
    <row r="60247" spans="253:257" x14ac:dyDescent="0.25">
      <c r="IS60247" s="5">
        <v>43854</v>
      </c>
      <c r="IT60247" s="4" t="s">
        <v>25</v>
      </c>
      <c r="IU60247" s="4"/>
      <c r="IV60247" s="4" t="str">
        <f t="shared" si="37"/>
        <v>Business Day</v>
      </c>
      <c r="IW60247" s="1">
        <f>COUNTIF(IV$58122:IV60247,"Business Day")</f>
        <v>1449</v>
      </c>
    </row>
    <row r="60248" spans="253:257" x14ac:dyDescent="0.25">
      <c r="IS60248" s="5">
        <v>43855</v>
      </c>
      <c r="IT60248" s="4" t="s">
        <v>26</v>
      </c>
      <c r="IU60248" s="4" t="s">
        <v>32</v>
      </c>
      <c r="IV60248" s="4" t="str">
        <f t="shared" si="37"/>
        <v>Non-Business day</v>
      </c>
      <c r="IW60248" s="1">
        <f>COUNTIF(IV$58122:IV60248,"Business Day")</f>
        <v>1449</v>
      </c>
    </row>
    <row r="60249" spans="253:257" x14ac:dyDescent="0.25">
      <c r="IS60249" s="5">
        <v>43856</v>
      </c>
      <c r="IT60249" s="4" t="s">
        <v>27</v>
      </c>
      <c r="IU60249" s="4"/>
      <c r="IV60249" s="4" t="str">
        <f t="shared" si="37"/>
        <v>Non-Business day</v>
      </c>
      <c r="IW60249" s="1">
        <f>COUNTIF(IV$58122:IV60249,"Business Day")</f>
        <v>1449</v>
      </c>
    </row>
    <row r="60250" spans="253:257" x14ac:dyDescent="0.25">
      <c r="IS60250" s="5">
        <v>43857</v>
      </c>
      <c r="IT60250" s="4" t="s">
        <v>28</v>
      </c>
      <c r="IU60250" s="4"/>
      <c r="IV60250" s="4" t="str">
        <f t="shared" si="37"/>
        <v>Business Day</v>
      </c>
      <c r="IW60250" s="1">
        <f>COUNTIF(IV$58122:IV60250,"Business Day")</f>
        <v>1450</v>
      </c>
    </row>
    <row r="60251" spans="253:257" x14ac:dyDescent="0.25">
      <c r="IS60251" s="5">
        <v>43858</v>
      </c>
      <c r="IT60251" s="4" t="s">
        <v>29</v>
      </c>
      <c r="IU60251" s="4"/>
      <c r="IV60251" s="4" t="str">
        <f t="shared" si="37"/>
        <v>Business Day</v>
      </c>
      <c r="IW60251" s="1">
        <f>COUNTIF(IV$58122:IV60251,"Business Day")</f>
        <v>1451</v>
      </c>
    </row>
    <row r="60252" spans="253:257" x14ac:dyDescent="0.25">
      <c r="IS60252" s="5">
        <v>43859</v>
      </c>
      <c r="IT60252" s="4" t="s">
        <v>23</v>
      </c>
      <c r="IU60252" s="4"/>
      <c r="IV60252" s="4" t="str">
        <f t="shared" si="37"/>
        <v>Business Day</v>
      </c>
      <c r="IW60252" s="1">
        <f>COUNTIF(IV$58122:IV60252,"Business Day")</f>
        <v>1452</v>
      </c>
    </row>
    <row r="60253" spans="253:257" x14ac:dyDescent="0.25">
      <c r="IS60253" s="5">
        <v>43860</v>
      </c>
      <c r="IT60253" s="4" t="s">
        <v>24</v>
      </c>
      <c r="IU60253" s="4"/>
      <c r="IV60253" s="4" t="str">
        <f t="shared" si="37"/>
        <v>Business Day</v>
      </c>
      <c r="IW60253" s="1">
        <f>COUNTIF(IV$58122:IV60253,"Business Day")</f>
        <v>1453</v>
      </c>
    </row>
    <row r="60254" spans="253:257" x14ac:dyDescent="0.25">
      <c r="IS60254" s="5">
        <v>43861</v>
      </c>
      <c r="IT60254" s="4" t="s">
        <v>25</v>
      </c>
      <c r="IU60254" s="4"/>
      <c r="IV60254" s="4" t="str">
        <f t="shared" si="37"/>
        <v>Business Day</v>
      </c>
      <c r="IW60254" s="1">
        <f>COUNTIF(IV$58122:IV60254,"Business Day")</f>
        <v>1454</v>
      </c>
    </row>
    <row r="60255" spans="253:257" x14ac:dyDescent="0.25">
      <c r="IS60255" s="5">
        <v>43862</v>
      </c>
      <c r="IT60255" s="4" t="s">
        <v>26</v>
      </c>
      <c r="IU60255" s="4" t="s">
        <v>32</v>
      </c>
      <c r="IV60255" s="4" t="str">
        <f t="shared" si="37"/>
        <v>Non-Business day</v>
      </c>
      <c r="IW60255" s="1">
        <f>COUNTIF(IV$58122:IV60255,"Business Day")</f>
        <v>1454</v>
      </c>
    </row>
    <row r="60256" spans="253:257" x14ac:dyDescent="0.25">
      <c r="IS60256" s="5">
        <v>43863</v>
      </c>
      <c r="IT60256" s="4" t="s">
        <v>27</v>
      </c>
      <c r="IU60256" s="4"/>
      <c r="IV60256" s="4" t="str">
        <f t="shared" si="37"/>
        <v>Non-Business day</v>
      </c>
      <c r="IW60256" s="1">
        <f>COUNTIF(IV$58122:IV60256,"Business Day")</f>
        <v>1454</v>
      </c>
    </row>
    <row r="60257" spans="253:257" x14ac:dyDescent="0.25">
      <c r="IS60257" s="5">
        <v>43864</v>
      </c>
      <c r="IT60257" s="4" t="s">
        <v>28</v>
      </c>
      <c r="IU60257" s="4"/>
      <c r="IV60257" s="4" t="str">
        <f t="shared" si="37"/>
        <v>Business Day</v>
      </c>
      <c r="IW60257" s="1">
        <f>COUNTIF(IV$58122:IV60257,"Business Day")</f>
        <v>1455</v>
      </c>
    </row>
    <row r="60258" spans="253:257" x14ac:dyDescent="0.25">
      <c r="IS60258" s="5">
        <v>43865</v>
      </c>
      <c r="IT60258" s="4" t="s">
        <v>29</v>
      </c>
      <c r="IU60258" s="4"/>
      <c r="IV60258" s="4" t="str">
        <f t="shared" si="37"/>
        <v>Business Day</v>
      </c>
      <c r="IW60258" s="1">
        <f>COUNTIF(IV$58122:IV60258,"Business Day")</f>
        <v>1456</v>
      </c>
    </row>
    <row r="60259" spans="253:257" x14ac:dyDescent="0.25">
      <c r="IS60259" s="5">
        <v>43866</v>
      </c>
      <c r="IT60259" s="4" t="s">
        <v>23</v>
      </c>
      <c r="IU60259" s="4"/>
      <c r="IV60259" s="4" t="str">
        <f t="shared" si="37"/>
        <v>Business Day</v>
      </c>
      <c r="IW60259" s="1">
        <f>COUNTIF(IV$58122:IV60259,"Business Day")</f>
        <v>1457</v>
      </c>
    </row>
    <row r="60260" spans="253:257" x14ac:dyDescent="0.25">
      <c r="IS60260" s="5">
        <v>43867</v>
      </c>
      <c r="IT60260" s="4" t="s">
        <v>24</v>
      </c>
      <c r="IU60260" s="4"/>
      <c r="IV60260" s="4" t="str">
        <f t="shared" si="37"/>
        <v>Business Day</v>
      </c>
      <c r="IW60260" s="1">
        <f>COUNTIF(IV$58122:IV60260,"Business Day")</f>
        <v>1458</v>
      </c>
    </row>
    <row r="60261" spans="253:257" x14ac:dyDescent="0.25">
      <c r="IS60261" s="5">
        <v>43868</v>
      </c>
      <c r="IT60261" s="4" t="s">
        <v>25</v>
      </c>
      <c r="IU60261" s="4"/>
      <c r="IV60261" s="4" t="str">
        <f t="shared" si="37"/>
        <v>Business Day</v>
      </c>
      <c r="IW60261" s="1">
        <f>COUNTIF(IV$58122:IV60261,"Business Day")</f>
        <v>1459</v>
      </c>
    </row>
    <row r="60262" spans="253:257" x14ac:dyDescent="0.25">
      <c r="IS60262" s="5">
        <v>43869</v>
      </c>
      <c r="IT60262" s="4" t="s">
        <v>26</v>
      </c>
      <c r="IU60262" s="4" t="s">
        <v>32</v>
      </c>
      <c r="IV60262" s="4" t="str">
        <f t="shared" si="37"/>
        <v>Non-Business day</v>
      </c>
      <c r="IW60262" s="1">
        <f>COUNTIF(IV$58122:IV60262,"Business Day")</f>
        <v>1459</v>
      </c>
    </row>
    <row r="60263" spans="253:257" x14ac:dyDescent="0.25">
      <c r="IS60263" s="5">
        <v>43870</v>
      </c>
      <c r="IT60263" s="4" t="s">
        <v>27</v>
      </c>
      <c r="IU60263" s="4"/>
      <c r="IV60263" s="4" t="str">
        <f t="shared" si="37"/>
        <v>Non-Business day</v>
      </c>
      <c r="IW60263" s="1">
        <f>COUNTIF(IV$58122:IV60263,"Business Day")</f>
        <v>1459</v>
      </c>
    </row>
    <row r="60264" spans="253:257" x14ac:dyDescent="0.25">
      <c r="IS60264" s="5">
        <v>43871</v>
      </c>
      <c r="IT60264" s="4" t="s">
        <v>28</v>
      </c>
      <c r="IU60264" s="4"/>
      <c r="IV60264" s="4" t="str">
        <f t="shared" si="37"/>
        <v>Business Day</v>
      </c>
      <c r="IW60264" s="1">
        <f>COUNTIF(IV$58122:IV60264,"Business Day")</f>
        <v>1460</v>
      </c>
    </row>
    <row r="60265" spans="253:257" x14ac:dyDescent="0.25">
      <c r="IS60265" s="5">
        <v>43872</v>
      </c>
      <c r="IT60265" s="4" t="s">
        <v>29</v>
      </c>
      <c r="IU60265" s="4"/>
      <c r="IV60265" s="4" t="str">
        <f t="shared" si="37"/>
        <v>Business Day</v>
      </c>
      <c r="IW60265" s="1">
        <f>COUNTIF(IV$58122:IV60265,"Business Day")</f>
        <v>1461</v>
      </c>
    </row>
    <row r="60266" spans="253:257" x14ac:dyDescent="0.25">
      <c r="IS60266" s="5">
        <v>43873</v>
      </c>
      <c r="IT60266" s="4" t="s">
        <v>23</v>
      </c>
      <c r="IU60266" s="4"/>
      <c r="IV60266" s="4" t="str">
        <f t="shared" si="37"/>
        <v>Business Day</v>
      </c>
      <c r="IW60266" s="1">
        <f>COUNTIF(IV$58122:IV60266,"Business Day")</f>
        <v>1462</v>
      </c>
    </row>
    <row r="60267" spans="253:257" x14ac:dyDescent="0.25">
      <c r="IS60267" s="5">
        <v>43874</v>
      </c>
      <c r="IT60267" s="4" t="s">
        <v>24</v>
      </c>
      <c r="IU60267" s="4"/>
      <c r="IV60267" s="4" t="str">
        <f t="shared" si="37"/>
        <v>Business Day</v>
      </c>
      <c r="IW60267" s="1">
        <f>COUNTIF(IV$58122:IV60267,"Business Day")</f>
        <v>1463</v>
      </c>
    </row>
    <row r="60268" spans="253:257" x14ac:dyDescent="0.25">
      <c r="IS60268" s="5">
        <v>43875</v>
      </c>
      <c r="IT60268" s="4" t="s">
        <v>25</v>
      </c>
      <c r="IU60268" s="4"/>
      <c r="IV60268" s="4" t="str">
        <f t="shared" si="37"/>
        <v>Business Day</v>
      </c>
      <c r="IW60268" s="1">
        <f>COUNTIF(IV$58122:IV60268,"Business Day")</f>
        <v>1464</v>
      </c>
    </row>
    <row r="60269" spans="253:257" x14ac:dyDescent="0.25">
      <c r="IS60269" s="5">
        <v>43876</v>
      </c>
      <c r="IT60269" s="4" t="s">
        <v>26</v>
      </c>
      <c r="IU60269" s="4"/>
      <c r="IV60269" s="4" t="str">
        <f t="shared" si="37"/>
        <v>Non-Business day</v>
      </c>
      <c r="IW60269" s="1">
        <f>COUNTIF(IV$58122:IV60269,"Business Day")</f>
        <v>1464</v>
      </c>
    </row>
    <row r="60270" spans="253:257" x14ac:dyDescent="0.25">
      <c r="IS60270" s="5">
        <v>43877</v>
      </c>
      <c r="IT60270" s="4" t="s">
        <v>27</v>
      </c>
      <c r="IU60270" s="4"/>
      <c r="IV60270" s="4" t="str">
        <f t="shared" si="37"/>
        <v>Non-Business day</v>
      </c>
      <c r="IW60270" s="1">
        <f>COUNTIF(IV$58122:IV60270,"Business Day")</f>
        <v>1464</v>
      </c>
    </row>
    <row r="60271" spans="253:257" x14ac:dyDescent="0.25">
      <c r="IS60271" s="5">
        <v>43878</v>
      </c>
      <c r="IT60271" s="4" t="s">
        <v>28</v>
      </c>
      <c r="IU60271" s="4"/>
      <c r="IV60271" s="4" t="str">
        <f t="shared" si="37"/>
        <v>Business Day</v>
      </c>
      <c r="IW60271" s="1">
        <f>COUNTIF(IV$58122:IV60271,"Business Day")</f>
        <v>1465</v>
      </c>
    </row>
    <row r="60272" spans="253:257" x14ac:dyDescent="0.25">
      <c r="IS60272" s="5">
        <v>43879</v>
      </c>
      <c r="IT60272" s="4" t="s">
        <v>29</v>
      </c>
      <c r="IU60272" s="4"/>
      <c r="IV60272" s="4" t="str">
        <f t="shared" si="37"/>
        <v>Business Day</v>
      </c>
      <c r="IW60272" s="1">
        <f>COUNTIF(IV$58122:IV60272,"Business Day")</f>
        <v>1466</v>
      </c>
    </row>
    <row r="60273" spans="253:257" x14ac:dyDescent="0.25">
      <c r="IS60273" s="5">
        <v>43880</v>
      </c>
      <c r="IT60273" s="4" t="s">
        <v>23</v>
      </c>
      <c r="IU60273" s="4"/>
      <c r="IV60273" s="4" t="str">
        <f t="shared" si="37"/>
        <v>Business Day</v>
      </c>
      <c r="IW60273" s="1">
        <f>COUNTIF(IV$58122:IV60273,"Business Day")</f>
        <v>1467</v>
      </c>
    </row>
    <row r="60274" spans="253:257" x14ac:dyDescent="0.25">
      <c r="IS60274" s="5">
        <v>43881</v>
      </c>
      <c r="IT60274" s="4" t="s">
        <v>24</v>
      </c>
      <c r="IU60274" s="4"/>
      <c r="IV60274" s="4" t="str">
        <f t="shared" si="37"/>
        <v>Business Day</v>
      </c>
      <c r="IW60274" s="1">
        <f>COUNTIF(IV$58122:IV60274,"Business Day")</f>
        <v>1468</v>
      </c>
    </row>
    <row r="60275" spans="253:257" x14ac:dyDescent="0.25">
      <c r="IS60275" s="5">
        <v>43882</v>
      </c>
      <c r="IT60275" s="4" t="s">
        <v>25</v>
      </c>
      <c r="IU60275" s="4" t="s">
        <v>32</v>
      </c>
      <c r="IV60275" s="4" t="str">
        <f t="shared" si="37"/>
        <v>Non-Business day</v>
      </c>
      <c r="IW60275" s="1">
        <f>COUNTIF(IV$58122:IV60275,"Business Day")</f>
        <v>1468</v>
      </c>
    </row>
    <row r="60276" spans="253:257" x14ac:dyDescent="0.25">
      <c r="IS60276" s="5">
        <v>43883</v>
      </c>
      <c r="IT60276" s="4" t="s">
        <v>26</v>
      </c>
      <c r="IU60276" s="4"/>
      <c r="IV60276" s="4" t="str">
        <f t="shared" si="37"/>
        <v>Non-Business day</v>
      </c>
      <c r="IW60276" s="1">
        <f>COUNTIF(IV$58122:IV60276,"Business Day")</f>
        <v>1468</v>
      </c>
    </row>
    <row r="60277" spans="253:257" x14ac:dyDescent="0.25">
      <c r="IS60277" s="5">
        <v>43884</v>
      </c>
      <c r="IT60277" s="4" t="s">
        <v>27</v>
      </c>
      <c r="IU60277" s="4"/>
      <c r="IV60277" s="4" t="str">
        <f t="shared" si="37"/>
        <v>Non-Business day</v>
      </c>
      <c r="IW60277" s="1">
        <f>COUNTIF(IV$58122:IV60277,"Business Day")</f>
        <v>1468</v>
      </c>
    </row>
    <row r="60278" spans="253:257" x14ac:dyDescent="0.25">
      <c r="IS60278" s="5">
        <v>43885</v>
      </c>
      <c r="IT60278" s="4" t="s">
        <v>28</v>
      </c>
      <c r="IU60278" s="4"/>
      <c r="IV60278" s="4" t="str">
        <f t="shared" si="37"/>
        <v>Business Day</v>
      </c>
      <c r="IW60278" s="1">
        <f>COUNTIF(IV$58122:IV60278,"Business Day")</f>
        <v>1469</v>
      </c>
    </row>
    <row r="60279" spans="253:257" x14ac:dyDescent="0.25">
      <c r="IS60279" s="5">
        <v>43886</v>
      </c>
      <c r="IT60279" s="4" t="s">
        <v>29</v>
      </c>
      <c r="IU60279" s="4"/>
      <c r="IV60279" s="4" t="str">
        <f t="shared" si="37"/>
        <v>Business Day</v>
      </c>
      <c r="IW60279" s="1">
        <f>COUNTIF(IV$58122:IV60279,"Business Day")</f>
        <v>1470</v>
      </c>
    </row>
    <row r="60280" spans="253:257" x14ac:dyDescent="0.25">
      <c r="IS60280" s="5">
        <v>43887</v>
      </c>
      <c r="IT60280" s="4" t="s">
        <v>23</v>
      </c>
      <c r="IU60280" s="4"/>
      <c r="IV60280" s="4" t="str">
        <f t="shared" si="37"/>
        <v>Business Day</v>
      </c>
      <c r="IW60280" s="1">
        <f>COUNTIF(IV$58122:IV60280,"Business Day")</f>
        <v>1471</v>
      </c>
    </row>
    <row r="60281" spans="253:257" x14ac:dyDescent="0.25">
      <c r="IS60281" s="5">
        <v>43888</v>
      </c>
      <c r="IT60281" s="4" t="s">
        <v>24</v>
      </c>
      <c r="IU60281" s="4"/>
      <c r="IV60281" s="4" t="str">
        <f t="shared" si="37"/>
        <v>Business Day</v>
      </c>
      <c r="IW60281" s="1">
        <f>COUNTIF(IV$58122:IV60281,"Business Day")</f>
        <v>1472</v>
      </c>
    </row>
    <row r="60282" spans="253:257" x14ac:dyDescent="0.25">
      <c r="IS60282" s="5">
        <v>43889</v>
      </c>
      <c r="IT60282" s="4" t="s">
        <v>25</v>
      </c>
      <c r="IU60282" s="4"/>
      <c r="IV60282" s="4" t="str">
        <f t="shared" si="37"/>
        <v>Business Day</v>
      </c>
      <c r="IW60282" s="1">
        <f>COUNTIF(IV$58122:IV60282,"Business Day")</f>
        <v>1473</v>
      </c>
    </row>
    <row r="60283" spans="253:257" x14ac:dyDescent="0.25">
      <c r="IS60283" s="5">
        <v>43890</v>
      </c>
      <c r="IT60283" s="4" t="s">
        <v>26</v>
      </c>
      <c r="IU60283" s="4"/>
      <c r="IV60283" s="4" t="str">
        <f t="shared" si="37"/>
        <v>Non-Business day</v>
      </c>
      <c r="IW60283" s="1">
        <f>COUNTIF(IV$58122:IV60283,"Business Day")</f>
        <v>1473</v>
      </c>
    </row>
    <row r="60284" spans="253:257" x14ac:dyDescent="0.25">
      <c r="IS60284" s="5">
        <v>43891</v>
      </c>
      <c r="IT60284" s="4" t="s">
        <v>27</v>
      </c>
      <c r="IU60284" s="4"/>
      <c r="IV60284" s="4" t="str">
        <f t="shared" si="37"/>
        <v>Non-Business day</v>
      </c>
      <c r="IW60284" s="1">
        <f>COUNTIF(IV$58122:IV60284,"Business Day")</f>
        <v>1473</v>
      </c>
    </row>
    <row r="60285" spans="253:257" x14ac:dyDescent="0.25">
      <c r="IS60285" s="5">
        <v>43892</v>
      </c>
      <c r="IT60285" s="4" t="s">
        <v>28</v>
      </c>
      <c r="IU60285" s="4"/>
      <c r="IV60285" s="4" t="str">
        <f t="shared" si="37"/>
        <v>Business Day</v>
      </c>
      <c r="IW60285" s="1">
        <f>COUNTIF(IV$58122:IV60285,"Business Day")</f>
        <v>1474</v>
      </c>
    </row>
    <row r="60286" spans="253:257" x14ac:dyDescent="0.25">
      <c r="IS60286" s="5">
        <v>43893</v>
      </c>
      <c r="IT60286" s="4" t="s">
        <v>29</v>
      </c>
      <c r="IU60286" s="4"/>
      <c r="IV60286" s="4" t="str">
        <f t="shared" si="37"/>
        <v>Business Day</v>
      </c>
      <c r="IW60286" s="1">
        <f>COUNTIF(IV$58122:IV60286,"Business Day")</f>
        <v>1475</v>
      </c>
    </row>
    <row r="60287" spans="253:257" x14ac:dyDescent="0.25">
      <c r="IS60287" s="5">
        <v>43894</v>
      </c>
      <c r="IT60287" s="4" t="s">
        <v>23</v>
      </c>
      <c r="IU60287" s="4"/>
      <c r="IV60287" s="4" t="str">
        <f t="shared" si="37"/>
        <v>Business Day</v>
      </c>
      <c r="IW60287" s="1">
        <f>COUNTIF(IV$58122:IV60287,"Business Day")</f>
        <v>1476</v>
      </c>
    </row>
    <row r="60288" spans="253:257" x14ac:dyDescent="0.25">
      <c r="IS60288" s="5">
        <v>43895</v>
      </c>
      <c r="IT60288" s="4" t="s">
        <v>24</v>
      </c>
      <c r="IU60288" s="4"/>
      <c r="IV60288" s="4" t="str">
        <f t="shared" si="37"/>
        <v>Business Day</v>
      </c>
      <c r="IW60288" s="1">
        <f>COUNTIF(IV$58122:IV60288,"Business Day")</f>
        <v>1477</v>
      </c>
    </row>
    <row r="60289" spans="253:257" x14ac:dyDescent="0.25">
      <c r="IS60289" s="5">
        <v>43896</v>
      </c>
      <c r="IT60289" s="4" t="s">
        <v>25</v>
      </c>
      <c r="IU60289" s="4"/>
      <c r="IV60289" s="4" t="str">
        <f t="shared" si="37"/>
        <v>Business Day</v>
      </c>
      <c r="IW60289" s="1">
        <f>COUNTIF(IV$58122:IV60289,"Business Day")</f>
        <v>1478</v>
      </c>
    </row>
    <row r="60290" spans="253:257" x14ac:dyDescent="0.25">
      <c r="IS60290" s="5">
        <v>43897</v>
      </c>
      <c r="IT60290" s="4" t="s">
        <v>26</v>
      </c>
      <c r="IU60290" s="4"/>
      <c r="IV60290" s="4" t="str">
        <f t="shared" si="37"/>
        <v>Non-Business day</v>
      </c>
      <c r="IW60290" s="1">
        <f>COUNTIF(IV$58122:IV60290,"Business Day")</f>
        <v>1478</v>
      </c>
    </row>
    <row r="60291" spans="253:257" x14ac:dyDescent="0.25">
      <c r="IS60291" s="5">
        <v>43898</v>
      </c>
      <c r="IT60291" s="4" t="s">
        <v>27</v>
      </c>
      <c r="IU60291" s="4"/>
      <c r="IV60291" s="4" t="str">
        <f t="shared" si="37"/>
        <v>Non-Business day</v>
      </c>
      <c r="IW60291" s="1">
        <f>COUNTIF(IV$58122:IV60291,"Business Day")</f>
        <v>1478</v>
      </c>
    </row>
    <row r="60292" spans="253:257" x14ac:dyDescent="0.25">
      <c r="IS60292" s="5">
        <v>43899</v>
      </c>
      <c r="IT60292" s="4" t="s">
        <v>28</v>
      </c>
      <c r="IU60292" s="4"/>
      <c r="IV60292" s="4" t="str">
        <f t="shared" si="37"/>
        <v>Business Day</v>
      </c>
      <c r="IW60292" s="1">
        <f>COUNTIF(IV$58122:IV60292,"Business Day")</f>
        <v>1479</v>
      </c>
    </row>
    <row r="60293" spans="253:257" x14ac:dyDescent="0.25">
      <c r="IS60293" s="5">
        <v>43900</v>
      </c>
      <c r="IT60293" s="4" t="s">
        <v>29</v>
      </c>
      <c r="IU60293" s="4"/>
      <c r="IV60293" s="4" t="str">
        <f t="shared" si="37"/>
        <v>Business Day</v>
      </c>
      <c r="IW60293" s="1">
        <f>COUNTIF(IV$58122:IV60293,"Business Day")</f>
        <v>1480</v>
      </c>
    </row>
    <row r="60294" spans="253:257" x14ac:dyDescent="0.25">
      <c r="IS60294" s="5">
        <v>43901</v>
      </c>
      <c r="IT60294" s="4" t="s">
        <v>23</v>
      </c>
      <c r="IU60294" s="4"/>
      <c r="IV60294" s="4" t="str">
        <f t="shared" si="37"/>
        <v>Business Day</v>
      </c>
      <c r="IW60294" s="1">
        <f>COUNTIF(IV$58122:IV60294,"Business Day")</f>
        <v>1481</v>
      </c>
    </row>
    <row r="60295" spans="253:257" x14ac:dyDescent="0.25">
      <c r="IS60295" s="5">
        <v>43902</v>
      </c>
      <c r="IT60295" s="4" t="s">
        <v>24</v>
      </c>
      <c r="IU60295" s="4" t="s">
        <v>32</v>
      </c>
      <c r="IV60295" s="4" t="str">
        <f t="shared" si="37"/>
        <v>Non-Business day</v>
      </c>
      <c r="IW60295" s="1">
        <f>COUNTIF(IV$58122:IV60295,"Business Day")</f>
        <v>1481</v>
      </c>
    </row>
    <row r="60296" spans="253:257" x14ac:dyDescent="0.25">
      <c r="IS60296" s="5">
        <v>43903</v>
      </c>
      <c r="IT60296" s="4" t="s">
        <v>25</v>
      </c>
      <c r="IU60296" s="4"/>
      <c r="IV60296" s="4" t="str">
        <f t="shared" si="37"/>
        <v>Business Day</v>
      </c>
      <c r="IW60296" s="1">
        <f>COUNTIF(IV$58122:IV60296,"Business Day")</f>
        <v>1482</v>
      </c>
    </row>
    <row r="60297" spans="253:257" x14ac:dyDescent="0.25">
      <c r="IS60297" s="5">
        <v>43904</v>
      </c>
      <c r="IT60297" s="4" t="s">
        <v>26</v>
      </c>
      <c r="IU60297" s="4"/>
      <c r="IV60297" s="4" t="str">
        <f t="shared" si="37"/>
        <v>Non-Business day</v>
      </c>
      <c r="IW60297" s="1">
        <f>COUNTIF(IV$58122:IV60297,"Business Day")</f>
        <v>1482</v>
      </c>
    </row>
    <row r="60298" spans="253:257" x14ac:dyDescent="0.25">
      <c r="IS60298" s="5">
        <v>43905</v>
      </c>
      <c r="IT60298" s="4" t="s">
        <v>27</v>
      </c>
      <c r="IU60298" s="4"/>
      <c r="IV60298" s="4" t="str">
        <f t="shared" ref="IV60298:IV60361" si="38">IF(IU60298="PH","Non-Business day",IF(IT60299="Sunday","Non-Business day",IF(IT60299="Monday","Non-Business day","Business Day")))</f>
        <v>Non-Business day</v>
      </c>
      <c r="IW60298" s="1">
        <f>COUNTIF(IV$58122:IV60298,"Business Day")</f>
        <v>1482</v>
      </c>
    </row>
    <row r="60299" spans="253:257" x14ac:dyDescent="0.25">
      <c r="IS60299" s="5">
        <v>43906</v>
      </c>
      <c r="IT60299" s="4" t="s">
        <v>28</v>
      </c>
      <c r="IU60299" s="4"/>
      <c r="IV60299" s="4" t="str">
        <f t="shared" si="38"/>
        <v>Business Day</v>
      </c>
      <c r="IW60299" s="1">
        <f>COUNTIF(IV$58122:IV60299,"Business Day")</f>
        <v>1483</v>
      </c>
    </row>
    <row r="60300" spans="253:257" x14ac:dyDescent="0.25">
      <c r="IS60300" s="5">
        <v>43907</v>
      </c>
      <c r="IT60300" s="4" t="s">
        <v>29</v>
      </c>
      <c r="IU60300" s="4"/>
      <c r="IV60300" s="4" t="str">
        <f t="shared" si="38"/>
        <v>Business Day</v>
      </c>
      <c r="IW60300" s="1">
        <f>COUNTIF(IV$58122:IV60300,"Business Day")</f>
        <v>1484</v>
      </c>
    </row>
    <row r="60301" spans="253:257" x14ac:dyDescent="0.25">
      <c r="IS60301" s="5">
        <v>43908</v>
      </c>
      <c r="IT60301" s="4" t="s">
        <v>23</v>
      </c>
      <c r="IU60301" s="4"/>
      <c r="IV60301" s="4" t="str">
        <f t="shared" si="38"/>
        <v>Business Day</v>
      </c>
      <c r="IW60301" s="1">
        <f>COUNTIF(IV$58122:IV60301,"Business Day")</f>
        <v>1485</v>
      </c>
    </row>
    <row r="60302" spans="253:257" x14ac:dyDescent="0.25">
      <c r="IS60302" s="5">
        <v>43909</v>
      </c>
      <c r="IT60302" s="4" t="s">
        <v>24</v>
      </c>
      <c r="IU60302" s="4"/>
      <c r="IV60302" s="4" t="str">
        <f t="shared" si="38"/>
        <v>Business Day</v>
      </c>
      <c r="IW60302" s="1">
        <f>COUNTIF(IV$58122:IV60302,"Business Day")</f>
        <v>1486</v>
      </c>
    </row>
    <row r="60303" spans="253:257" x14ac:dyDescent="0.25">
      <c r="IS60303" s="5">
        <v>43910</v>
      </c>
      <c r="IT60303" s="4" t="s">
        <v>25</v>
      </c>
      <c r="IU60303" s="4"/>
      <c r="IV60303" s="4" t="str">
        <f t="shared" si="38"/>
        <v>Business Day</v>
      </c>
      <c r="IW60303" s="1">
        <f>COUNTIF(IV$58122:IV60303,"Business Day")</f>
        <v>1487</v>
      </c>
    </row>
    <row r="60304" spans="253:257" x14ac:dyDescent="0.25">
      <c r="IS60304" s="5">
        <v>43911</v>
      </c>
      <c r="IT60304" s="4" t="s">
        <v>26</v>
      </c>
      <c r="IU60304" s="4"/>
      <c r="IV60304" s="4" t="str">
        <f t="shared" si="38"/>
        <v>Non-Business day</v>
      </c>
      <c r="IW60304" s="1">
        <f>COUNTIF(IV$58122:IV60304,"Business Day")</f>
        <v>1487</v>
      </c>
    </row>
    <row r="60305" spans="253:257" x14ac:dyDescent="0.25">
      <c r="IS60305" s="5">
        <v>43912</v>
      </c>
      <c r="IT60305" s="4" t="s">
        <v>27</v>
      </c>
      <c r="IU60305" s="4"/>
      <c r="IV60305" s="4" t="str">
        <f t="shared" si="38"/>
        <v>Non-Business day</v>
      </c>
      <c r="IW60305" s="1">
        <f>COUNTIF(IV$58122:IV60305,"Business Day")</f>
        <v>1487</v>
      </c>
    </row>
    <row r="60306" spans="253:257" x14ac:dyDescent="0.25">
      <c r="IS60306" s="5">
        <v>43913</v>
      </c>
      <c r="IT60306" s="4" t="s">
        <v>28</v>
      </c>
      <c r="IU60306" s="4"/>
      <c r="IV60306" s="4" t="str">
        <f t="shared" si="38"/>
        <v>Business Day</v>
      </c>
      <c r="IW60306" s="1">
        <f>COUNTIF(IV$58122:IV60306,"Business Day")</f>
        <v>1488</v>
      </c>
    </row>
    <row r="60307" spans="253:257" x14ac:dyDescent="0.25">
      <c r="IS60307" s="5">
        <v>43914</v>
      </c>
      <c r="IT60307" s="4" t="s">
        <v>29</v>
      </c>
      <c r="IU60307" s="4"/>
      <c r="IV60307" s="4" t="str">
        <f t="shared" si="38"/>
        <v>Business Day</v>
      </c>
      <c r="IW60307" s="1">
        <f>COUNTIF(IV$58122:IV60307,"Business Day")</f>
        <v>1489</v>
      </c>
    </row>
    <row r="60308" spans="253:257" x14ac:dyDescent="0.25">
      <c r="IS60308" s="5">
        <v>43915</v>
      </c>
      <c r="IT60308" s="4" t="s">
        <v>23</v>
      </c>
      <c r="IU60308" s="4" t="s">
        <v>32</v>
      </c>
      <c r="IV60308" s="4" t="str">
        <f t="shared" si="38"/>
        <v>Non-Business day</v>
      </c>
      <c r="IW60308" s="1">
        <f>COUNTIF(IV$58122:IV60308,"Business Day")</f>
        <v>1489</v>
      </c>
    </row>
    <row r="60309" spans="253:257" x14ac:dyDescent="0.25">
      <c r="IS60309" s="5">
        <v>43916</v>
      </c>
      <c r="IT60309" s="4" t="s">
        <v>24</v>
      </c>
      <c r="IU60309" s="4"/>
      <c r="IV60309" s="4" t="str">
        <f t="shared" si="38"/>
        <v>Business Day</v>
      </c>
      <c r="IW60309" s="1">
        <f>COUNTIF(IV$58122:IV60309,"Business Day")</f>
        <v>1490</v>
      </c>
    </row>
    <row r="60310" spans="253:257" x14ac:dyDescent="0.25">
      <c r="IS60310" s="5">
        <v>43917</v>
      </c>
      <c r="IT60310" s="4" t="s">
        <v>25</v>
      </c>
      <c r="IU60310" s="4"/>
      <c r="IV60310" s="4" t="str">
        <f t="shared" si="38"/>
        <v>Business Day</v>
      </c>
      <c r="IW60310" s="1">
        <f>COUNTIF(IV$58122:IV60310,"Business Day")</f>
        <v>1491</v>
      </c>
    </row>
    <row r="60311" spans="253:257" x14ac:dyDescent="0.25">
      <c r="IS60311" s="5">
        <v>43918</v>
      </c>
      <c r="IT60311" s="4" t="s">
        <v>26</v>
      </c>
      <c r="IU60311" s="4"/>
      <c r="IV60311" s="4" t="str">
        <f t="shared" si="38"/>
        <v>Non-Business day</v>
      </c>
      <c r="IW60311" s="1">
        <f>COUNTIF(IV$58122:IV60311,"Business Day")</f>
        <v>1491</v>
      </c>
    </row>
    <row r="60312" spans="253:257" x14ac:dyDescent="0.25">
      <c r="IS60312" s="5">
        <v>43919</v>
      </c>
      <c r="IT60312" s="4" t="s">
        <v>27</v>
      </c>
      <c r="IU60312" s="4"/>
      <c r="IV60312" s="4" t="str">
        <f t="shared" si="38"/>
        <v>Non-Business day</v>
      </c>
      <c r="IW60312" s="1">
        <f>COUNTIF(IV$58122:IV60312,"Business Day")</f>
        <v>1491</v>
      </c>
    </row>
    <row r="60313" spans="253:257" x14ac:dyDescent="0.25">
      <c r="IS60313" s="5">
        <v>43920</v>
      </c>
      <c r="IT60313" s="4" t="s">
        <v>28</v>
      </c>
      <c r="IU60313" s="4"/>
      <c r="IV60313" s="4" t="str">
        <f t="shared" si="38"/>
        <v>Business Day</v>
      </c>
      <c r="IW60313" s="1">
        <f>COUNTIF(IV$58122:IV60313,"Business Day")</f>
        <v>1492</v>
      </c>
    </row>
    <row r="60314" spans="253:257" x14ac:dyDescent="0.25">
      <c r="IS60314" s="5">
        <v>43921</v>
      </c>
      <c r="IT60314" s="4" t="s">
        <v>29</v>
      </c>
      <c r="IU60314" s="4"/>
      <c r="IV60314" s="4" t="str">
        <f t="shared" si="38"/>
        <v>Business Day</v>
      </c>
      <c r="IW60314" s="1">
        <f>COUNTIF(IV$58122:IV60314,"Business Day")</f>
        <v>1493</v>
      </c>
    </row>
    <row r="60315" spans="253:257" x14ac:dyDescent="0.25">
      <c r="IS60315" s="5">
        <v>43922</v>
      </c>
      <c r="IT60315" s="4" t="s">
        <v>23</v>
      </c>
      <c r="IU60315" s="4"/>
      <c r="IV60315" s="4" t="str">
        <f t="shared" si="38"/>
        <v>Business Day</v>
      </c>
      <c r="IW60315" s="1">
        <f>COUNTIF(IV$58122:IV60315,"Business Day")</f>
        <v>1494</v>
      </c>
    </row>
    <row r="60316" spans="253:257" x14ac:dyDescent="0.25">
      <c r="IS60316" s="5">
        <v>43923</v>
      </c>
      <c r="IT60316" s="4" t="s">
        <v>24</v>
      </c>
      <c r="IU60316" s="4"/>
      <c r="IV60316" s="4" t="str">
        <f t="shared" si="38"/>
        <v>Business Day</v>
      </c>
      <c r="IW60316" s="1">
        <f>COUNTIF(IV$58122:IV60316,"Business Day")</f>
        <v>1495</v>
      </c>
    </row>
    <row r="60317" spans="253:257" x14ac:dyDescent="0.25">
      <c r="IS60317" s="5">
        <v>43924</v>
      </c>
      <c r="IT60317" s="4" t="s">
        <v>25</v>
      </c>
      <c r="IU60317" s="4"/>
      <c r="IV60317" s="4" t="str">
        <f t="shared" si="38"/>
        <v>Business Day</v>
      </c>
      <c r="IW60317" s="1">
        <f>COUNTIF(IV$58122:IV60317,"Business Day")</f>
        <v>1496</v>
      </c>
    </row>
    <row r="60318" spans="253:257" x14ac:dyDescent="0.25">
      <c r="IS60318" s="5">
        <v>43925</v>
      </c>
      <c r="IT60318" s="4" t="s">
        <v>26</v>
      </c>
      <c r="IU60318" s="4"/>
      <c r="IV60318" s="4" t="str">
        <f t="shared" si="38"/>
        <v>Non-Business day</v>
      </c>
      <c r="IW60318" s="1">
        <f>COUNTIF(IV$58122:IV60318,"Business Day")</f>
        <v>1496</v>
      </c>
    </row>
    <row r="60319" spans="253:257" x14ac:dyDescent="0.25">
      <c r="IS60319" s="5">
        <v>43926</v>
      </c>
      <c r="IT60319" s="4" t="s">
        <v>27</v>
      </c>
      <c r="IU60319" s="4"/>
      <c r="IV60319" s="4" t="str">
        <f t="shared" si="38"/>
        <v>Non-Business day</v>
      </c>
      <c r="IW60319" s="1">
        <f>COUNTIF(IV$58122:IV60319,"Business Day")</f>
        <v>1496</v>
      </c>
    </row>
    <row r="60320" spans="253:257" x14ac:dyDescent="0.25">
      <c r="IS60320" s="5">
        <v>43927</v>
      </c>
      <c r="IT60320" s="4" t="s">
        <v>28</v>
      </c>
      <c r="IU60320" s="4"/>
      <c r="IV60320" s="4" t="str">
        <f t="shared" si="38"/>
        <v>Business Day</v>
      </c>
      <c r="IW60320" s="1">
        <f>COUNTIF(IV$58122:IV60320,"Business Day")</f>
        <v>1497</v>
      </c>
    </row>
    <row r="60321" spans="253:257" x14ac:dyDescent="0.25">
      <c r="IS60321" s="5">
        <v>43928</v>
      </c>
      <c r="IT60321" s="4" t="s">
        <v>29</v>
      </c>
      <c r="IU60321" s="4"/>
      <c r="IV60321" s="4" t="str">
        <f t="shared" si="38"/>
        <v>Business Day</v>
      </c>
      <c r="IW60321" s="1">
        <f>COUNTIF(IV$58122:IV60321,"Business Day")</f>
        <v>1498</v>
      </c>
    </row>
    <row r="60322" spans="253:257" x14ac:dyDescent="0.25">
      <c r="IS60322" s="5">
        <v>43929</v>
      </c>
      <c r="IT60322" s="4" t="s">
        <v>23</v>
      </c>
      <c r="IU60322" s="4"/>
      <c r="IV60322" s="4" t="str">
        <f t="shared" si="38"/>
        <v>Business Day</v>
      </c>
      <c r="IW60322" s="1">
        <f>COUNTIF(IV$58122:IV60322,"Business Day")</f>
        <v>1499</v>
      </c>
    </row>
    <row r="60323" spans="253:257" x14ac:dyDescent="0.25">
      <c r="IS60323" s="5">
        <v>43930</v>
      </c>
      <c r="IT60323" s="4" t="s">
        <v>24</v>
      </c>
      <c r="IU60323" s="4"/>
      <c r="IV60323" s="4" t="str">
        <f t="shared" si="38"/>
        <v>Business Day</v>
      </c>
      <c r="IW60323" s="1">
        <f>COUNTIF(IV$58122:IV60323,"Business Day")</f>
        <v>1500</v>
      </c>
    </row>
    <row r="60324" spans="253:257" x14ac:dyDescent="0.25">
      <c r="IS60324" s="5">
        <v>43931</v>
      </c>
      <c r="IT60324" s="4" t="s">
        <v>25</v>
      </c>
      <c r="IU60324" s="4"/>
      <c r="IV60324" s="4" t="str">
        <f t="shared" si="38"/>
        <v>Business Day</v>
      </c>
      <c r="IW60324" s="1">
        <f>COUNTIF(IV$58122:IV60324,"Business Day")</f>
        <v>1501</v>
      </c>
    </row>
    <row r="60325" spans="253:257" x14ac:dyDescent="0.25">
      <c r="IS60325" s="5">
        <v>43932</v>
      </c>
      <c r="IT60325" s="4" t="s">
        <v>26</v>
      </c>
      <c r="IU60325" s="4"/>
      <c r="IV60325" s="4" t="str">
        <f t="shared" si="38"/>
        <v>Non-Business day</v>
      </c>
      <c r="IW60325" s="1">
        <f>COUNTIF(IV$58122:IV60325,"Business Day")</f>
        <v>1501</v>
      </c>
    </row>
    <row r="60326" spans="253:257" x14ac:dyDescent="0.25">
      <c r="IS60326" s="5">
        <v>43933</v>
      </c>
      <c r="IT60326" s="4" t="s">
        <v>27</v>
      </c>
      <c r="IU60326" s="4"/>
      <c r="IV60326" s="4" t="str">
        <f t="shared" si="38"/>
        <v>Non-Business day</v>
      </c>
      <c r="IW60326" s="1">
        <f>COUNTIF(IV$58122:IV60326,"Business Day")</f>
        <v>1501</v>
      </c>
    </row>
    <row r="60327" spans="253:257" x14ac:dyDescent="0.25">
      <c r="IS60327" s="5">
        <v>43934</v>
      </c>
      <c r="IT60327" s="4" t="s">
        <v>28</v>
      </c>
      <c r="IU60327" s="4"/>
      <c r="IV60327" s="4" t="str">
        <f t="shared" si="38"/>
        <v>Business Day</v>
      </c>
      <c r="IW60327" s="1">
        <f>COUNTIF(IV$58122:IV60327,"Business Day")</f>
        <v>1502</v>
      </c>
    </row>
    <row r="60328" spans="253:257" x14ac:dyDescent="0.25">
      <c r="IS60328" s="5">
        <v>43935</v>
      </c>
      <c r="IT60328" s="4" t="s">
        <v>29</v>
      </c>
      <c r="IU60328" s="4"/>
      <c r="IV60328" s="4" t="str">
        <f t="shared" si="38"/>
        <v>Business Day</v>
      </c>
      <c r="IW60328" s="1">
        <f>COUNTIF(IV$58122:IV60328,"Business Day")</f>
        <v>1503</v>
      </c>
    </row>
    <row r="60329" spans="253:257" x14ac:dyDescent="0.25">
      <c r="IS60329" s="5">
        <v>43936</v>
      </c>
      <c r="IT60329" s="4" t="s">
        <v>23</v>
      </c>
      <c r="IU60329" s="4"/>
      <c r="IV60329" s="4" t="str">
        <f t="shared" si="38"/>
        <v>Business Day</v>
      </c>
      <c r="IW60329" s="1">
        <f>COUNTIF(IV$58122:IV60329,"Business Day")</f>
        <v>1504</v>
      </c>
    </row>
    <row r="60330" spans="253:257" x14ac:dyDescent="0.25">
      <c r="IS60330" s="5">
        <v>43937</v>
      </c>
      <c r="IT60330" s="4" t="s">
        <v>24</v>
      </c>
      <c r="IU60330" s="4"/>
      <c r="IV60330" s="4" t="str">
        <f t="shared" si="38"/>
        <v>Business Day</v>
      </c>
      <c r="IW60330" s="1">
        <f>COUNTIF(IV$58122:IV60330,"Business Day")</f>
        <v>1505</v>
      </c>
    </row>
    <row r="60331" spans="253:257" x14ac:dyDescent="0.25">
      <c r="IS60331" s="5">
        <v>43938</v>
      </c>
      <c r="IT60331" s="4" t="s">
        <v>25</v>
      </c>
      <c r="IU60331" s="4"/>
      <c r="IV60331" s="4" t="str">
        <f t="shared" si="38"/>
        <v>Business Day</v>
      </c>
      <c r="IW60331" s="1">
        <f>COUNTIF(IV$58122:IV60331,"Business Day")</f>
        <v>1506</v>
      </c>
    </row>
    <row r="60332" spans="253:257" x14ac:dyDescent="0.25">
      <c r="IS60332" s="5">
        <v>43939</v>
      </c>
      <c r="IT60332" s="4" t="s">
        <v>26</v>
      </c>
      <c r="IU60332" s="4"/>
      <c r="IV60332" s="4" t="str">
        <f t="shared" si="38"/>
        <v>Non-Business day</v>
      </c>
      <c r="IW60332" s="1">
        <f>COUNTIF(IV$58122:IV60332,"Business Day")</f>
        <v>1506</v>
      </c>
    </row>
    <row r="60333" spans="253:257" x14ac:dyDescent="0.25">
      <c r="IS60333" s="5">
        <v>43940</v>
      </c>
      <c r="IT60333" s="4" t="s">
        <v>27</v>
      </c>
      <c r="IU60333" s="4"/>
      <c r="IV60333" s="4" t="str">
        <f t="shared" si="38"/>
        <v>Non-Business day</v>
      </c>
      <c r="IW60333" s="1">
        <f>COUNTIF(IV$58122:IV60333,"Business Day")</f>
        <v>1506</v>
      </c>
    </row>
    <row r="60334" spans="253:257" x14ac:dyDescent="0.25">
      <c r="IS60334" s="5">
        <v>43941</v>
      </c>
      <c r="IT60334" s="4" t="s">
        <v>28</v>
      </c>
      <c r="IU60334" s="4"/>
      <c r="IV60334" s="4" t="str">
        <f t="shared" si="38"/>
        <v>Business Day</v>
      </c>
      <c r="IW60334" s="1">
        <f>COUNTIF(IV$58122:IV60334,"Business Day")</f>
        <v>1507</v>
      </c>
    </row>
    <row r="60335" spans="253:257" x14ac:dyDescent="0.25">
      <c r="IS60335" s="5">
        <v>43942</v>
      </c>
      <c r="IT60335" s="4" t="s">
        <v>29</v>
      </c>
      <c r="IU60335" s="4"/>
      <c r="IV60335" s="4" t="str">
        <f t="shared" si="38"/>
        <v>Business Day</v>
      </c>
      <c r="IW60335" s="1">
        <f>COUNTIF(IV$58122:IV60335,"Business Day")</f>
        <v>1508</v>
      </c>
    </row>
    <row r="60336" spans="253:257" x14ac:dyDescent="0.25">
      <c r="IS60336" s="5">
        <v>43943</v>
      </c>
      <c r="IT60336" s="4" t="s">
        <v>23</v>
      </c>
      <c r="IU60336" s="4"/>
      <c r="IV60336" s="4" t="str">
        <f t="shared" si="38"/>
        <v>Business Day</v>
      </c>
      <c r="IW60336" s="1">
        <f>COUNTIF(IV$58122:IV60336,"Business Day")</f>
        <v>1509</v>
      </c>
    </row>
    <row r="60337" spans="253:257" x14ac:dyDescent="0.25">
      <c r="IS60337" s="5">
        <v>43944</v>
      </c>
      <c r="IT60337" s="4" t="s">
        <v>24</v>
      </c>
      <c r="IU60337" s="4"/>
      <c r="IV60337" s="4" t="str">
        <f t="shared" si="38"/>
        <v>Business Day</v>
      </c>
      <c r="IW60337" s="1">
        <f>COUNTIF(IV$58122:IV60337,"Business Day")</f>
        <v>1510</v>
      </c>
    </row>
    <row r="60338" spans="253:257" x14ac:dyDescent="0.25">
      <c r="IS60338" s="5">
        <v>43945</v>
      </c>
      <c r="IT60338" s="4" t="s">
        <v>25</v>
      </c>
      <c r="IU60338" s="4"/>
      <c r="IV60338" s="4" t="str">
        <f t="shared" si="38"/>
        <v>Business Day</v>
      </c>
      <c r="IW60338" s="1">
        <f>COUNTIF(IV$58122:IV60338,"Business Day")</f>
        <v>1511</v>
      </c>
    </row>
    <row r="60339" spans="253:257" x14ac:dyDescent="0.25">
      <c r="IS60339" s="5">
        <v>43946</v>
      </c>
      <c r="IT60339" s="4" t="s">
        <v>26</v>
      </c>
      <c r="IU60339" s="4"/>
      <c r="IV60339" s="4" t="str">
        <f t="shared" si="38"/>
        <v>Non-Business day</v>
      </c>
      <c r="IW60339" s="1">
        <f>COUNTIF(IV$58122:IV60339,"Business Day")</f>
        <v>1511</v>
      </c>
    </row>
    <row r="60340" spans="253:257" x14ac:dyDescent="0.25">
      <c r="IS60340" s="5">
        <v>43947</v>
      </c>
      <c r="IT60340" s="4" t="s">
        <v>27</v>
      </c>
      <c r="IU60340" s="4"/>
      <c r="IV60340" s="4" t="str">
        <f t="shared" si="38"/>
        <v>Non-Business day</v>
      </c>
      <c r="IW60340" s="1">
        <f>COUNTIF(IV$58122:IV60340,"Business Day")</f>
        <v>1511</v>
      </c>
    </row>
    <row r="60341" spans="253:257" x14ac:dyDescent="0.25">
      <c r="IS60341" s="5">
        <v>43948</v>
      </c>
      <c r="IT60341" s="4" t="s">
        <v>28</v>
      </c>
      <c r="IU60341" s="4"/>
      <c r="IV60341" s="4" t="str">
        <f t="shared" si="38"/>
        <v>Business Day</v>
      </c>
      <c r="IW60341" s="1">
        <f>COUNTIF(IV$58122:IV60341,"Business Day")</f>
        <v>1512</v>
      </c>
    </row>
    <row r="60342" spans="253:257" x14ac:dyDescent="0.25">
      <c r="IS60342" s="5">
        <v>43949</v>
      </c>
      <c r="IT60342" s="4" t="s">
        <v>29</v>
      </c>
      <c r="IU60342" s="4"/>
      <c r="IV60342" s="4" t="str">
        <f t="shared" si="38"/>
        <v>Business Day</v>
      </c>
      <c r="IW60342" s="1">
        <f>COUNTIF(IV$58122:IV60342,"Business Day")</f>
        <v>1513</v>
      </c>
    </row>
    <row r="60343" spans="253:257" x14ac:dyDescent="0.25">
      <c r="IS60343" s="5">
        <v>43950</v>
      </c>
      <c r="IT60343" s="4" t="s">
        <v>23</v>
      </c>
      <c r="IU60343" s="4"/>
      <c r="IV60343" s="4" t="str">
        <f t="shared" si="38"/>
        <v>Business Day</v>
      </c>
      <c r="IW60343" s="1">
        <f>COUNTIF(IV$58122:IV60343,"Business Day")</f>
        <v>1514</v>
      </c>
    </row>
    <row r="60344" spans="253:257" x14ac:dyDescent="0.25">
      <c r="IS60344" s="5">
        <v>43951</v>
      </c>
      <c r="IT60344" s="4" t="s">
        <v>24</v>
      </c>
      <c r="IU60344" s="4"/>
      <c r="IV60344" s="4" t="str">
        <f t="shared" si="38"/>
        <v>Business Day</v>
      </c>
      <c r="IW60344" s="1">
        <f>COUNTIF(IV$58122:IV60344,"Business Day")</f>
        <v>1515</v>
      </c>
    </row>
    <row r="60345" spans="253:257" x14ac:dyDescent="0.25">
      <c r="IS60345" s="5">
        <v>43952</v>
      </c>
      <c r="IT60345" s="4" t="s">
        <v>25</v>
      </c>
      <c r="IU60345" s="4" t="s">
        <v>32</v>
      </c>
      <c r="IV60345" s="4" t="str">
        <f t="shared" si="38"/>
        <v>Non-Business day</v>
      </c>
      <c r="IW60345" s="1">
        <f>COUNTIF(IV$58122:IV60345,"Business Day")</f>
        <v>1515</v>
      </c>
    </row>
    <row r="60346" spans="253:257" x14ac:dyDescent="0.25">
      <c r="IS60346" s="5">
        <v>43953</v>
      </c>
      <c r="IT60346" s="4" t="s">
        <v>26</v>
      </c>
      <c r="IU60346" s="4"/>
      <c r="IV60346" s="4" t="str">
        <f t="shared" si="38"/>
        <v>Non-Business day</v>
      </c>
      <c r="IW60346" s="1">
        <f>COUNTIF(IV$58122:IV60346,"Business Day")</f>
        <v>1515</v>
      </c>
    </row>
    <row r="60347" spans="253:257" x14ac:dyDescent="0.25">
      <c r="IS60347" s="5">
        <v>43954</v>
      </c>
      <c r="IT60347" s="4" t="s">
        <v>27</v>
      </c>
      <c r="IU60347" s="4"/>
      <c r="IV60347" s="4" t="str">
        <f t="shared" si="38"/>
        <v>Non-Business day</v>
      </c>
      <c r="IW60347" s="1">
        <f>COUNTIF(IV$58122:IV60347,"Business Day")</f>
        <v>1515</v>
      </c>
    </row>
    <row r="60348" spans="253:257" x14ac:dyDescent="0.25">
      <c r="IS60348" s="5">
        <v>43955</v>
      </c>
      <c r="IT60348" s="4" t="s">
        <v>28</v>
      </c>
      <c r="IU60348" s="4"/>
      <c r="IV60348" s="4" t="str">
        <f t="shared" si="38"/>
        <v>Business Day</v>
      </c>
      <c r="IW60348" s="1">
        <f>COUNTIF(IV$58122:IV60348,"Business Day")</f>
        <v>1516</v>
      </c>
    </row>
    <row r="60349" spans="253:257" x14ac:dyDescent="0.25">
      <c r="IS60349" s="5">
        <v>43956</v>
      </c>
      <c r="IT60349" s="4" t="s">
        <v>29</v>
      </c>
      <c r="IU60349" s="4"/>
      <c r="IV60349" s="4" t="str">
        <f t="shared" si="38"/>
        <v>Business Day</v>
      </c>
      <c r="IW60349" s="1">
        <f>COUNTIF(IV$58122:IV60349,"Business Day")</f>
        <v>1517</v>
      </c>
    </row>
    <row r="60350" spans="253:257" x14ac:dyDescent="0.25">
      <c r="IS60350" s="5">
        <v>43957</v>
      </c>
      <c r="IT60350" s="4" t="s">
        <v>23</v>
      </c>
      <c r="IU60350" s="4"/>
      <c r="IV60350" s="4" t="str">
        <f t="shared" si="38"/>
        <v>Business Day</v>
      </c>
      <c r="IW60350" s="1">
        <f>COUNTIF(IV$58122:IV60350,"Business Day")</f>
        <v>1518</v>
      </c>
    </row>
    <row r="60351" spans="253:257" x14ac:dyDescent="0.25">
      <c r="IS60351" s="5">
        <v>43958</v>
      </c>
      <c r="IT60351" s="4" t="s">
        <v>24</v>
      </c>
      <c r="IU60351" s="4"/>
      <c r="IV60351" s="4" t="str">
        <f t="shared" si="38"/>
        <v>Business Day</v>
      </c>
      <c r="IW60351" s="1">
        <f>COUNTIF(IV$58122:IV60351,"Business Day")</f>
        <v>1519</v>
      </c>
    </row>
    <row r="60352" spans="253:257" x14ac:dyDescent="0.25">
      <c r="IS60352" s="5">
        <v>43959</v>
      </c>
      <c r="IT60352" s="4" t="s">
        <v>25</v>
      </c>
      <c r="IU60352" s="4"/>
      <c r="IV60352" s="4" t="str">
        <f t="shared" si="38"/>
        <v>Business Day</v>
      </c>
      <c r="IW60352" s="1">
        <f>COUNTIF(IV$58122:IV60352,"Business Day")</f>
        <v>1520</v>
      </c>
    </row>
    <row r="60353" spans="253:257" x14ac:dyDescent="0.25">
      <c r="IS60353" s="5">
        <v>43960</v>
      </c>
      <c r="IT60353" s="4" t="s">
        <v>26</v>
      </c>
      <c r="IU60353" s="4"/>
      <c r="IV60353" s="4" t="str">
        <f t="shared" si="38"/>
        <v>Non-Business day</v>
      </c>
      <c r="IW60353" s="1">
        <f>COUNTIF(IV$58122:IV60353,"Business Day")</f>
        <v>1520</v>
      </c>
    </row>
    <row r="60354" spans="253:257" x14ac:dyDescent="0.25">
      <c r="IS60354" s="5">
        <v>43961</v>
      </c>
      <c r="IT60354" s="4" t="s">
        <v>27</v>
      </c>
      <c r="IU60354" s="4"/>
      <c r="IV60354" s="4" t="str">
        <f t="shared" si="38"/>
        <v>Non-Business day</v>
      </c>
      <c r="IW60354" s="1">
        <f>COUNTIF(IV$58122:IV60354,"Business Day")</f>
        <v>1520</v>
      </c>
    </row>
    <row r="60355" spans="253:257" x14ac:dyDescent="0.25">
      <c r="IS60355" s="5">
        <v>43962</v>
      </c>
      <c r="IT60355" s="4" t="s">
        <v>28</v>
      </c>
      <c r="IU60355" s="4"/>
      <c r="IV60355" s="4" t="str">
        <f t="shared" si="38"/>
        <v>Business Day</v>
      </c>
      <c r="IW60355" s="1">
        <f>COUNTIF(IV$58122:IV60355,"Business Day")</f>
        <v>1521</v>
      </c>
    </row>
    <row r="60356" spans="253:257" x14ac:dyDescent="0.25">
      <c r="IS60356" s="5">
        <v>43963</v>
      </c>
      <c r="IT60356" s="4" t="s">
        <v>29</v>
      </c>
      <c r="IU60356" s="4"/>
      <c r="IV60356" s="4" t="str">
        <f t="shared" si="38"/>
        <v>Business Day</v>
      </c>
      <c r="IW60356" s="1">
        <f>COUNTIF(IV$58122:IV60356,"Business Day")</f>
        <v>1522</v>
      </c>
    </row>
    <row r="60357" spans="253:257" x14ac:dyDescent="0.25">
      <c r="IS60357" s="5">
        <v>43964</v>
      </c>
      <c r="IT60357" s="4" t="s">
        <v>23</v>
      </c>
      <c r="IU60357" s="4"/>
      <c r="IV60357" s="4" t="str">
        <f t="shared" si="38"/>
        <v>Business Day</v>
      </c>
      <c r="IW60357" s="1">
        <f>COUNTIF(IV$58122:IV60357,"Business Day")</f>
        <v>1523</v>
      </c>
    </row>
    <row r="60358" spans="253:257" x14ac:dyDescent="0.25">
      <c r="IS60358" s="5">
        <v>43965</v>
      </c>
      <c r="IT60358" s="4" t="s">
        <v>24</v>
      </c>
      <c r="IU60358" s="4"/>
      <c r="IV60358" s="4" t="str">
        <f t="shared" si="38"/>
        <v>Business Day</v>
      </c>
      <c r="IW60358" s="1">
        <f>COUNTIF(IV$58122:IV60358,"Business Day")</f>
        <v>1524</v>
      </c>
    </row>
    <row r="60359" spans="253:257" x14ac:dyDescent="0.25">
      <c r="IS60359" s="5">
        <v>43966</v>
      </c>
      <c r="IT60359" s="4" t="s">
        <v>25</v>
      </c>
      <c r="IU60359" s="4"/>
      <c r="IV60359" s="4" t="str">
        <f t="shared" si="38"/>
        <v>Business Day</v>
      </c>
      <c r="IW60359" s="1">
        <f>COUNTIF(IV$58122:IV60359,"Business Day")</f>
        <v>1525</v>
      </c>
    </row>
    <row r="60360" spans="253:257" x14ac:dyDescent="0.25">
      <c r="IS60360" s="5">
        <v>43967</v>
      </c>
      <c r="IT60360" s="4" t="s">
        <v>26</v>
      </c>
      <c r="IU60360" s="4"/>
      <c r="IV60360" s="4" t="str">
        <f t="shared" si="38"/>
        <v>Non-Business day</v>
      </c>
      <c r="IW60360" s="1">
        <f>COUNTIF(IV$58122:IV60360,"Business Day")</f>
        <v>1525</v>
      </c>
    </row>
    <row r="60361" spans="253:257" x14ac:dyDescent="0.25">
      <c r="IS60361" s="5">
        <v>43968</v>
      </c>
      <c r="IT60361" s="4" t="s">
        <v>27</v>
      </c>
      <c r="IU60361" s="4"/>
      <c r="IV60361" s="4" t="str">
        <f t="shared" si="38"/>
        <v>Non-Business day</v>
      </c>
      <c r="IW60361" s="1">
        <f>COUNTIF(IV$58122:IV60361,"Business Day")</f>
        <v>1525</v>
      </c>
    </row>
    <row r="60362" spans="253:257" x14ac:dyDescent="0.25">
      <c r="IS60362" s="5">
        <v>43969</v>
      </c>
      <c r="IT60362" s="4" t="s">
        <v>28</v>
      </c>
      <c r="IU60362" s="4"/>
      <c r="IV60362" s="4" t="str">
        <f t="shared" ref="IV60362:IV60425" si="39">IF(IU60362="PH","Non-Business day",IF(IT60363="Sunday","Non-Business day",IF(IT60363="Monday","Non-Business day","Business Day")))</f>
        <v>Business Day</v>
      </c>
      <c r="IW60362" s="1">
        <f>COUNTIF(IV$58122:IV60362,"Business Day")</f>
        <v>1526</v>
      </c>
    </row>
    <row r="60363" spans="253:257" x14ac:dyDescent="0.25">
      <c r="IS60363" s="5">
        <v>43970</v>
      </c>
      <c r="IT60363" s="4" t="s">
        <v>29</v>
      </c>
      <c r="IU60363" s="4"/>
      <c r="IV60363" s="4" t="str">
        <f t="shared" si="39"/>
        <v>Business Day</v>
      </c>
      <c r="IW60363" s="1">
        <f>COUNTIF(IV$58122:IV60363,"Business Day")</f>
        <v>1527</v>
      </c>
    </row>
    <row r="60364" spans="253:257" x14ac:dyDescent="0.25">
      <c r="IS60364" s="5">
        <v>43971</v>
      </c>
      <c r="IT60364" s="4" t="s">
        <v>23</v>
      </c>
      <c r="IU60364" s="4"/>
      <c r="IV60364" s="4" t="str">
        <f t="shared" si="39"/>
        <v>Business Day</v>
      </c>
      <c r="IW60364" s="1">
        <f>COUNTIF(IV$58122:IV60364,"Business Day")</f>
        <v>1528</v>
      </c>
    </row>
    <row r="60365" spans="253:257" x14ac:dyDescent="0.25">
      <c r="IS60365" s="5">
        <v>43972</v>
      </c>
      <c r="IT60365" s="4" t="s">
        <v>24</v>
      </c>
      <c r="IU60365" s="4"/>
      <c r="IV60365" s="4" t="str">
        <f t="shared" si="39"/>
        <v>Business Day</v>
      </c>
      <c r="IW60365" s="1">
        <f>COUNTIF(IV$58122:IV60365,"Business Day")</f>
        <v>1529</v>
      </c>
    </row>
    <row r="60366" spans="253:257" x14ac:dyDescent="0.25">
      <c r="IS60366" s="5">
        <v>43973</v>
      </c>
      <c r="IT60366" s="4" t="s">
        <v>25</v>
      </c>
      <c r="IU60366" s="4"/>
      <c r="IV60366" s="4" t="str">
        <f t="shared" si="39"/>
        <v>Business Day</v>
      </c>
      <c r="IW60366" s="1">
        <f>COUNTIF(IV$58122:IV60366,"Business Day")</f>
        <v>1530</v>
      </c>
    </row>
    <row r="60367" spans="253:257" x14ac:dyDescent="0.25">
      <c r="IS60367" s="5">
        <v>43974</v>
      </c>
      <c r="IT60367" s="4" t="s">
        <v>26</v>
      </c>
      <c r="IU60367" s="4"/>
      <c r="IV60367" s="4" t="str">
        <f t="shared" si="39"/>
        <v>Non-Business day</v>
      </c>
      <c r="IW60367" s="1">
        <f>COUNTIF(IV$58122:IV60367,"Business Day")</f>
        <v>1530</v>
      </c>
    </row>
    <row r="60368" spans="253:257" x14ac:dyDescent="0.25">
      <c r="IS60368" s="5">
        <v>43975</v>
      </c>
      <c r="IT60368" s="4" t="s">
        <v>27</v>
      </c>
      <c r="IU60368" s="4" t="s">
        <v>32</v>
      </c>
      <c r="IV60368" s="4" t="str">
        <f t="shared" si="39"/>
        <v>Non-Business day</v>
      </c>
      <c r="IW60368" s="1">
        <f>COUNTIF(IV$58122:IV60368,"Business Day")</f>
        <v>1530</v>
      </c>
    </row>
    <row r="60369" spans="253:257" x14ac:dyDescent="0.25">
      <c r="IS60369" s="5">
        <v>43976</v>
      </c>
      <c r="IT60369" s="4" t="s">
        <v>28</v>
      </c>
      <c r="IU60369" s="4"/>
      <c r="IV60369" s="4" t="str">
        <f t="shared" si="39"/>
        <v>Business Day</v>
      </c>
      <c r="IW60369" s="1">
        <f>COUNTIF(IV$58122:IV60369,"Business Day")</f>
        <v>1531</v>
      </c>
    </row>
    <row r="60370" spans="253:257" x14ac:dyDescent="0.25">
      <c r="IS60370" s="5">
        <v>43977</v>
      </c>
      <c r="IT60370" s="4" t="s">
        <v>29</v>
      </c>
      <c r="IU60370" s="4"/>
      <c r="IV60370" s="4" t="str">
        <f t="shared" si="39"/>
        <v>Business Day</v>
      </c>
      <c r="IW60370" s="1">
        <f>COUNTIF(IV$58122:IV60370,"Business Day")</f>
        <v>1532</v>
      </c>
    </row>
    <row r="60371" spans="253:257" x14ac:dyDescent="0.25">
      <c r="IS60371" s="5">
        <v>43978</v>
      </c>
      <c r="IT60371" s="4" t="s">
        <v>23</v>
      </c>
      <c r="IU60371" s="4"/>
      <c r="IV60371" s="4" t="str">
        <f t="shared" si="39"/>
        <v>Business Day</v>
      </c>
      <c r="IW60371" s="1">
        <f>COUNTIF(IV$58122:IV60371,"Business Day")</f>
        <v>1533</v>
      </c>
    </row>
    <row r="60372" spans="253:257" x14ac:dyDescent="0.25">
      <c r="IS60372" s="5">
        <v>43979</v>
      </c>
      <c r="IT60372" s="4" t="s">
        <v>24</v>
      </c>
      <c r="IU60372" s="4"/>
      <c r="IV60372" s="4" t="str">
        <f t="shared" si="39"/>
        <v>Business Day</v>
      </c>
      <c r="IW60372" s="1">
        <f>COUNTIF(IV$58122:IV60372,"Business Day")</f>
        <v>1534</v>
      </c>
    </row>
    <row r="60373" spans="253:257" x14ac:dyDescent="0.25">
      <c r="IS60373" s="5">
        <v>43980</v>
      </c>
      <c r="IT60373" s="4" t="s">
        <v>25</v>
      </c>
      <c r="IU60373" s="4"/>
      <c r="IV60373" s="4" t="str">
        <f t="shared" si="39"/>
        <v>Business Day</v>
      </c>
      <c r="IW60373" s="1">
        <f>COUNTIF(IV$58122:IV60373,"Business Day")</f>
        <v>1535</v>
      </c>
    </row>
    <row r="60374" spans="253:257" x14ac:dyDescent="0.25">
      <c r="IS60374" s="5">
        <v>43981</v>
      </c>
      <c r="IT60374" s="4" t="s">
        <v>26</v>
      </c>
      <c r="IU60374" s="4"/>
      <c r="IV60374" s="4" t="str">
        <f t="shared" si="39"/>
        <v>Non-Business day</v>
      </c>
      <c r="IW60374" s="1">
        <f>COUNTIF(IV$58122:IV60374,"Business Day")</f>
        <v>1535</v>
      </c>
    </row>
    <row r="60375" spans="253:257" x14ac:dyDescent="0.25">
      <c r="IS60375" s="5">
        <v>43982</v>
      </c>
      <c r="IT60375" s="4" t="s">
        <v>27</v>
      </c>
      <c r="IU60375" s="4"/>
      <c r="IV60375" s="4" t="str">
        <f t="shared" si="39"/>
        <v>Non-Business day</v>
      </c>
      <c r="IW60375" s="1">
        <f>COUNTIF(IV$58122:IV60375,"Business Day")</f>
        <v>1535</v>
      </c>
    </row>
    <row r="60376" spans="253:257" x14ac:dyDescent="0.25">
      <c r="IS60376" s="5">
        <v>43983</v>
      </c>
      <c r="IT60376" s="4" t="s">
        <v>28</v>
      </c>
      <c r="IU60376" s="4"/>
      <c r="IV60376" s="4" t="str">
        <f t="shared" si="39"/>
        <v>Business Day</v>
      </c>
      <c r="IW60376" s="1">
        <f>COUNTIF(IV$58122:IV60376,"Business Day")</f>
        <v>1536</v>
      </c>
    </row>
    <row r="60377" spans="253:257" x14ac:dyDescent="0.25">
      <c r="IS60377" s="5">
        <v>43984</v>
      </c>
      <c r="IT60377" s="4" t="s">
        <v>29</v>
      </c>
      <c r="IU60377" s="4"/>
      <c r="IV60377" s="4" t="str">
        <f t="shared" si="39"/>
        <v>Business Day</v>
      </c>
      <c r="IW60377" s="1">
        <f>COUNTIF(IV$58122:IV60377,"Business Day")</f>
        <v>1537</v>
      </c>
    </row>
    <row r="60378" spans="253:257" x14ac:dyDescent="0.25">
      <c r="IS60378" s="5">
        <v>43985</v>
      </c>
      <c r="IT60378" s="4" t="s">
        <v>23</v>
      </c>
      <c r="IU60378" s="4"/>
      <c r="IV60378" s="4" t="str">
        <f t="shared" si="39"/>
        <v>Business Day</v>
      </c>
      <c r="IW60378" s="1">
        <f>COUNTIF(IV$58122:IV60378,"Business Day")</f>
        <v>1538</v>
      </c>
    </row>
    <row r="60379" spans="253:257" x14ac:dyDescent="0.25">
      <c r="IS60379" s="5">
        <v>43986</v>
      </c>
      <c r="IT60379" s="4" t="s">
        <v>24</v>
      </c>
      <c r="IU60379" s="4"/>
      <c r="IV60379" s="4" t="str">
        <f t="shared" si="39"/>
        <v>Business Day</v>
      </c>
      <c r="IW60379" s="1">
        <f>COUNTIF(IV$58122:IV60379,"Business Day")</f>
        <v>1539</v>
      </c>
    </row>
    <row r="60380" spans="253:257" x14ac:dyDescent="0.25">
      <c r="IS60380" s="5">
        <v>43987</v>
      </c>
      <c r="IT60380" s="4" t="s">
        <v>25</v>
      </c>
      <c r="IU60380" s="4"/>
      <c r="IV60380" s="4" t="str">
        <f t="shared" si="39"/>
        <v>Business Day</v>
      </c>
      <c r="IW60380" s="1">
        <f>COUNTIF(IV$58122:IV60380,"Business Day")</f>
        <v>1540</v>
      </c>
    </row>
    <row r="60381" spans="253:257" x14ac:dyDescent="0.25">
      <c r="IS60381" s="5">
        <v>43988</v>
      </c>
      <c r="IT60381" s="4" t="s">
        <v>26</v>
      </c>
      <c r="IU60381" s="4"/>
      <c r="IV60381" s="4" t="str">
        <f t="shared" si="39"/>
        <v>Non-Business day</v>
      </c>
      <c r="IW60381" s="1">
        <f>COUNTIF(IV$58122:IV60381,"Business Day")</f>
        <v>1540</v>
      </c>
    </row>
    <row r="60382" spans="253:257" x14ac:dyDescent="0.25">
      <c r="IS60382" s="5">
        <v>43989</v>
      </c>
      <c r="IT60382" s="4" t="s">
        <v>27</v>
      </c>
      <c r="IU60382" s="4"/>
      <c r="IV60382" s="4" t="str">
        <f t="shared" si="39"/>
        <v>Non-Business day</v>
      </c>
      <c r="IW60382" s="1">
        <f>COUNTIF(IV$58122:IV60382,"Business Day")</f>
        <v>1540</v>
      </c>
    </row>
    <row r="60383" spans="253:257" x14ac:dyDescent="0.25">
      <c r="IS60383" s="5">
        <v>43990</v>
      </c>
      <c r="IT60383" s="4" t="s">
        <v>28</v>
      </c>
      <c r="IU60383" s="4"/>
      <c r="IV60383" s="4" t="str">
        <f t="shared" si="39"/>
        <v>Business Day</v>
      </c>
      <c r="IW60383" s="1">
        <f>COUNTIF(IV$58122:IV60383,"Business Day")</f>
        <v>1541</v>
      </c>
    </row>
    <row r="60384" spans="253:257" x14ac:dyDescent="0.25">
      <c r="IS60384" s="5">
        <v>43991</v>
      </c>
      <c r="IT60384" s="4" t="s">
        <v>29</v>
      </c>
      <c r="IU60384" s="4"/>
      <c r="IV60384" s="4" t="str">
        <f t="shared" si="39"/>
        <v>Business Day</v>
      </c>
      <c r="IW60384" s="1">
        <f>COUNTIF(IV$58122:IV60384,"Business Day")</f>
        <v>1542</v>
      </c>
    </row>
    <row r="60385" spans="253:257" x14ac:dyDescent="0.25">
      <c r="IS60385" s="5">
        <v>43992</v>
      </c>
      <c r="IT60385" s="4" t="s">
        <v>23</v>
      </c>
      <c r="IU60385" s="4"/>
      <c r="IV60385" s="4" t="str">
        <f t="shared" si="39"/>
        <v>Business Day</v>
      </c>
      <c r="IW60385" s="1">
        <f>COUNTIF(IV$58122:IV60385,"Business Day")</f>
        <v>1543</v>
      </c>
    </row>
    <row r="60386" spans="253:257" x14ac:dyDescent="0.25">
      <c r="IS60386" s="5">
        <v>43993</v>
      </c>
      <c r="IT60386" s="4" t="s">
        <v>24</v>
      </c>
      <c r="IU60386" s="4"/>
      <c r="IV60386" s="4" t="str">
        <f t="shared" si="39"/>
        <v>Business Day</v>
      </c>
      <c r="IW60386" s="1">
        <f>COUNTIF(IV$58122:IV60386,"Business Day")</f>
        <v>1544</v>
      </c>
    </row>
    <row r="60387" spans="253:257" x14ac:dyDescent="0.25">
      <c r="IS60387" s="5">
        <v>43994</v>
      </c>
      <c r="IT60387" s="4" t="s">
        <v>25</v>
      </c>
      <c r="IU60387" s="4"/>
      <c r="IV60387" s="4" t="str">
        <f t="shared" si="39"/>
        <v>Business Day</v>
      </c>
      <c r="IW60387" s="1">
        <f>COUNTIF(IV$58122:IV60387,"Business Day")</f>
        <v>1545</v>
      </c>
    </row>
    <row r="60388" spans="253:257" x14ac:dyDescent="0.25">
      <c r="IS60388" s="5">
        <v>43995</v>
      </c>
      <c r="IT60388" s="4" t="s">
        <v>26</v>
      </c>
      <c r="IU60388" s="4"/>
      <c r="IV60388" s="4" t="str">
        <f t="shared" si="39"/>
        <v>Non-Business day</v>
      </c>
      <c r="IW60388" s="1">
        <f>COUNTIF(IV$58122:IV60388,"Business Day")</f>
        <v>1545</v>
      </c>
    </row>
    <row r="60389" spans="253:257" x14ac:dyDescent="0.25">
      <c r="IS60389" s="5">
        <v>43996</v>
      </c>
      <c r="IT60389" s="4" t="s">
        <v>27</v>
      </c>
      <c r="IU60389" s="4"/>
      <c r="IV60389" s="4" t="str">
        <f t="shared" si="39"/>
        <v>Non-Business day</v>
      </c>
      <c r="IW60389" s="1">
        <f>COUNTIF(IV$58122:IV60389,"Business Day")</f>
        <v>1545</v>
      </c>
    </row>
    <row r="60390" spans="253:257" x14ac:dyDescent="0.25">
      <c r="IS60390" s="5">
        <v>43997</v>
      </c>
      <c r="IT60390" s="4" t="s">
        <v>28</v>
      </c>
      <c r="IU60390" s="4"/>
      <c r="IV60390" s="4" t="str">
        <f t="shared" si="39"/>
        <v>Business Day</v>
      </c>
      <c r="IW60390" s="1">
        <f>COUNTIF(IV$58122:IV60390,"Business Day")</f>
        <v>1546</v>
      </c>
    </row>
    <row r="60391" spans="253:257" x14ac:dyDescent="0.25">
      <c r="IS60391" s="5">
        <v>43998</v>
      </c>
      <c r="IT60391" s="4" t="s">
        <v>29</v>
      </c>
      <c r="IU60391" s="4"/>
      <c r="IV60391" s="4" t="str">
        <f t="shared" si="39"/>
        <v>Business Day</v>
      </c>
      <c r="IW60391" s="1">
        <f>COUNTIF(IV$58122:IV60391,"Business Day")</f>
        <v>1547</v>
      </c>
    </row>
    <row r="60392" spans="253:257" x14ac:dyDescent="0.25">
      <c r="IS60392" s="5">
        <v>43999</v>
      </c>
      <c r="IT60392" s="4" t="s">
        <v>23</v>
      </c>
      <c r="IU60392" s="4"/>
      <c r="IV60392" s="4" t="str">
        <f t="shared" si="39"/>
        <v>Business Day</v>
      </c>
      <c r="IW60392" s="1">
        <f>COUNTIF(IV$58122:IV60392,"Business Day")</f>
        <v>1548</v>
      </c>
    </row>
    <row r="60393" spans="253:257" x14ac:dyDescent="0.25">
      <c r="IS60393" s="5">
        <v>44000</v>
      </c>
      <c r="IT60393" s="4" t="s">
        <v>24</v>
      </c>
      <c r="IU60393" s="4"/>
      <c r="IV60393" s="4" t="str">
        <f t="shared" si="39"/>
        <v>Business Day</v>
      </c>
      <c r="IW60393" s="1">
        <f>COUNTIF(IV$58122:IV60393,"Business Day")</f>
        <v>1549</v>
      </c>
    </row>
    <row r="60394" spans="253:257" x14ac:dyDescent="0.25">
      <c r="IS60394" s="5">
        <v>44001</v>
      </c>
      <c r="IT60394" s="4" t="s">
        <v>25</v>
      </c>
      <c r="IU60394" s="4"/>
      <c r="IV60394" s="4" t="str">
        <f t="shared" si="39"/>
        <v>Business Day</v>
      </c>
      <c r="IW60394" s="1">
        <f>COUNTIF(IV$58122:IV60394,"Business Day")</f>
        <v>1550</v>
      </c>
    </row>
    <row r="60395" spans="253:257" x14ac:dyDescent="0.25">
      <c r="IS60395" s="5">
        <v>44002</v>
      </c>
      <c r="IT60395" s="4" t="s">
        <v>26</v>
      </c>
      <c r="IU60395" s="4"/>
      <c r="IV60395" s="4" t="str">
        <f t="shared" si="39"/>
        <v>Non-Business day</v>
      </c>
      <c r="IW60395" s="1">
        <f>COUNTIF(IV$58122:IV60395,"Business Day")</f>
        <v>1550</v>
      </c>
    </row>
    <row r="60396" spans="253:257" x14ac:dyDescent="0.25">
      <c r="IS60396" s="5">
        <v>44003</v>
      </c>
      <c r="IT60396" s="4" t="s">
        <v>27</v>
      </c>
      <c r="IU60396" s="4"/>
      <c r="IV60396" s="4" t="str">
        <f t="shared" si="39"/>
        <v>Non-Business day</v>
      </c>
      <c r="IW60396" s="1">
        <f>COUNTIF(IV$58122:IV60396,"Business Day")</f>
        <v>1550</v>
      </c>
    </row>
    <row r="60397" spans="253:257" x14ac:dyDescent="0.25">
      <c r="IS60397" s="5">
        <v>44004</v>
      </c>
      <c r="IT60397" s="4" t="s">
        <v>28</v>
      </c>
      <c r="IU60397" s="4"/>
      <c r="IV60397" s="4" t="str">
        <f t="shared" si="39"/>
        <v>Business Day</v>
      </c>
      <c r="IW60397" s="1">
        <f>COUNTIF(IV$58122:IV60397,"Business Day")</f>
        <v>1551</v>
      </c>
    </row>
    <row r="60398" spans="253:257" x14ac:dyDescent="0.25">
      <c r="IS60398" s="5">
        <v>44005</v>
      </c>
      <c r="IT60398" s="4" t="s">
        <v>29</v>
      </c>
      <c r="IU60398" s="4"/>
      <c r="IV60398" s="4" t="str">
        <f t="shared" si="39"/>
        <v>Business Day</v>
      </c>
      <c r="IW60398" s="1">
        <f>COUNTIF(IV$58122:IV60398,"Business Day")</f>
        <v>1552</v>
      </c>
    </row>
    <row r="60399" spans="253:257" x14ac:dyDescent="0.25">
      <c r="IS60399" s="5">
        <v>44006</v>
      </c>
      <c r="IT60399" s="4" t="s">
        <v>23</v>
      </c>
      <c r="IU60399" s="4"/>
      <c r="IV60399" s="4" t="str">
        <f t="shared" si="39"/>
        <v>Business Day</v>
      </c>
      <c r="IW60399" s="1">
        <f>COUNTIF(IV$58122:IV60399,"Business Day")</f>
        <v>1553</v>
      </c>
    </row>
    <row r="60400" spans="253:257" x14ac:dyDescent="0.25">
      <c r="IS60400" s="5">
        <v>44007</v>
      </c>
      <c r="IT60400" s="4" t="s">
        <v>24</v>
      </c>
      <c r="IU60400" s="4"/>
      <c r="IV60400" s="4" t="str">
        <f t="shared" si="39"/>
        <v>Business Day</v>
      </c>
      <c r="IW60400" s="1">
        <f>COUNTIF(IV$58122:IV60400,"Business Day")</f>
        <v>1554</v>
      </c>
    </row>
    <row r="60401" spans="253:257" x14ac:dyDescent="0.25">
      <c r="IS60401" s="5">
        <v>44008</v>
      </c>
      <c r="IT60401" s="4" t="s">
        <v>25</v>
      </c>
      <c r="IU60401" s="4"/>
      <c r="IV60401" s="4" t="str">
        <f t="shared" si="39"/>
        <v>Business Day</v>
      </c>
      <c r="IW60401" s="1">
        <f>COUNTIF(IV$58122:IV60401,"Business Day")</f>
        <v>1555</v>
      </c>
    </row>
    <row r="60402" spans="253:257" x14ac:dyDescent="0.25">
      <c r="IS60402" s="5">
        <v>44009</v>
      </c>
      <c r="IT60402" s="4" t="s">
        <v>26</v>
      </c>
      <c r="IU60402" s="4"/>
      <c r="IV60402" s="4" t="str">
        <f t="shared" si="39"/>
        <v>Non-Business day</v>
      </c>
      <c r="IW60402" s="1">
        <f>COUNTIF(IV$58122:IV60402,"Business Day")</f>
        <v>1555</v>
      </c>
    </row>
    <row r="60403" spans="253:257" x14ac:dyDescent="0.25">
      <c r="IS60403" s="5">
        <v>44010</v>
      </c>
      <c r="IT60403" s="4" t="s">
        <v>27</v>
      </c>
      <c r="IU60403" s="4"/>
      <c r="IV60403" s="4" t="str">
        <f t="shared" si="39"/>
        <v>Non-Business day</v>
      </c>
      <c r="IW60403" s="1">
        <f>COUNTIF(IV$58122:IV60403,"Business Day")</f>
        <v>1555</v>
      </c>
    </row>
    <row r="60404" spans="253:257" x14ac:dyDescent="0.25">
      <c r="IS60404" s="5">
        <v>44011</v>
      </c>
      <c r="IT60404" s="4" t="s">
        <v>28</v>
      </c>
      <c r="IU60404" s="4"/>
      <c r="IV60404" s="4" t="str">
        <f t="shared" si="39"/>
        <v>Business Day</v>
      </c>
      <c r="IW60404" s="1">
        <f>COUNTIF(IV$58122:IV60404,"Business Day")</f>
        <v>1556</v>
      </c>
    </row>
    <row r="60405" spans="253:257" x14ac:dyDescent="0.25">
      <c r="IS60405" s="5">
        <v>44012</v>
      </c>
      <c r="IT60405" s="4" t="s">
        <v>29</v>
      </c>
      <c r="IU60405" s="4"/>
      <c r="IV60405" s="4" t="str">
        <f t="shared" si="39"/>
        <v>Business Day</v>
      </c>
      <c r="IW60405" s="1">
        <f>COUNTIF(IV$58122:IV60405,"Business Day")</f>
        <v>1557</v>
      </c>
    </row>
    <row r="60406" spans="253:257" x14ac:dyDescent="0.25">
      <c r="IS60406" s="5">
        <v>44013</v>
      </c>
      <c r="IT60406" s="4" t="s">
        <v>23</v>
      </c>
      <c r="IU60406" s="4"/>
      <c r="IV60406" s="4" t="str">
        <f t="shared" si="39"/>
        <v>Business Day</v>
      </c>
      <c r="IW60406" s="1">
        <f>COUNTIF(IV$58122:IV60406,"Business Day")</f>
        <v>1558</v>
      </c>
    </row>
    <row r="60407" spans="253:257" x14ac:dyDescent="0.25">
      <c r="IS60407" s="5">
        <v>44014</v>
      </c>
      <c r="IT60407" s="4" t="s">
        <v>24</v>
      </c>
      <c r="IU60407" s="4"/>
      <c r="IV60407" s="4" t="str">
        <f t="shared" si="39"/>
        <v>Business Day</v>
      </c>
      <c r="IW60407" s="1">
        <f>COUNTIF(IV$58122:IV60407,"Business Day")</f>
        <v>1559</v>
      </c>
    </row>
    <row r="60408" spans="253:257" x14ac:dyDescent="0.25">
      <c r="IS60408" s="5">
        <v>44015</v>
      </c>
      <c r="IT60408" s="4" t="s">
        <v>25</v>
      </c>
      <c r="IU60408" s="4"/>
      <c r="IV60408" s="4" t="str">
        <f t="shared" si="39"/>
        <v>Business Day</v>
      </c>
      <c r="IW60408" s="1">
        <f>COUNTIF(IV$58122:IV60408,"Business Day")</f>
        <v>1560</v>
      </c>
    </row>
    <row r="60409" spans="253:257" x14ac:dyDescent="0.25">
      <c r="IS60409" s="5">
        <v>44016</v>
      </c>
      <c r="IT60409" s="4" t="s">
        <v>26</v>
      </c>
      <c r="IU60409" s="4"/>
      <c r="IV60409" s="4" t="str">
        <f t="shared" si="39"/>
        <v>Non-Business day</v>
      </c>
      <c r="IW60409" s="1">
        <f>COUNTIF(IV$58122:IV60409,"Business Day")</f>
        <v>1560</v>
      </c>
    </row>
    <row r="60410" spans="253:257" x14ac:dyDescent="0.25">
      <c r="IS60410" s="5">
        <v>44017</v>
      </c>
      <c r="IT60410" s="4" t="s">
        <v>27</v>
      </c>
      <c r="IU60410" s="4"/>
      <c r="IV60410" s="4" t="str">
        <f t="shared" si="39"/>
        <v>Non-Business day</v>
      </c>
      <c r="IW60410" s="1">
        <f>COUNTIF(IV$58122:IV60410,"Business Day")</f>
        <v>1560</v>
      </c>
    </row>
    <row r="60411" spans="253:257" x14ac:dyDescent="0.25">
      <c r="IS60411" s="5">
        <v>44018</v>
      </c>
      <c r="IT60411" s="4" t="s">
        <v>28</v>
      </c>
      <c r="IU60411" s="4"/>
      <c r="IV60411" s="4" t="str">
        <f t="shared" si="39"/>
        <v>Business Day</v>
      </c>
      <c r="IW60411" s="1">
        <f>COUNTIF(IV$58122:IV60411,"Business Day")</f>
        <v>1561</v>
      </c>
    </row>
    <row r="60412" spans="253:257" x14ac:dyDescent="0.25">
      <c r="IS60412" s="5">
        <v>44019</v>
      </c>
      <c r="IT60412" s="4" t="s">
        <v>29</v>
      </c>
      <c r="IU60412" s="4"/>
      <c r="IV60412" s="4" t="str">
        <f t="shared" si="39"/>
        <v>Business Day</v>
      </c>
      <c r="IW60412" s="1">
        <f>COUNTIF(IV$58122:IV60412,"Business Day")</f>
        <v>1562</v>
      </c>
    </row>
    <row r="60413" spans="253:257" x14ac:dyDescent="0.25">
      <c r="IS60413" s="5">
        <v>44020</v>
      </c>
      <c r="IT60413" s="4" t="s">
        <v>23</v>
      </c>
      <c r="IU60413" s="4"/>
      <c r="IV60413" s="4" t="str">
        <f t="shared" si="39"/>
        <v>Business Day</v>
      </c>
      <c r="IW60413" s="1">
        <f>COUNTIF(IV$58122:IV60413,"Business Day")</f>
        <v>1563</v>
      </c>
    </row>
    <row r="60414" spans="253:257" x14ac:dyDescent="0.25">
      <c r="IS60414" s="5">
        <v>44021</v>
      </c>
      <c r="IT60414" s="4" t="s">
        <v>24</v>
      </c>
      <c r="IU60414" s="4"/>
      <c r="IV60414" s="4" t="str">
        <f t="shared" si="39"/>
        <v>Business Day</v>
      </c>
      <c r="IW60414" s="1">
        <f>COUNTIF(IV$58122:IV60414,"Business Day")</f>
        <v>1564</v>
      </c>
    </row>
    <row r="60415" spans="253:257" x14ac:dyDescent="0.25">
      <c r="IS60415" s="5">
        <v>44022</v>
      </c>
      <c r="IT60415" s="4" t="s">
        <v>25</v>
      </c>
      <c r="IU60415" s="4"/>
      <c r="IV60415" s="4" t="str">
        <f t="shared" si="39"/>
        <v>Business Day</v>
      </c>
      <c r="IW60415" s="1">
        <f>COUNTIF(IV$58122:IV60415,"Business Day")</f>
        <v>1565</v>
      </c>
    </row>
    <row r="60416" spans="253:257" x14ac:dyDescent="0.25">
      <c r="IS60416" s="5">
        <v>44023</v>
      </c>
      <c r="IT60416" s="4" t="s">
        <v>26</v>
      </c>
      <c r="IU60416" s="4"/>
      <c r="IV60416" s="4" t="str">
        <f t="shared" si="39"/>
        <v>Non-Business day</v>
      </c>
      <c r="IW60416" s="1">
        <f>COUNTIF(IV$58122:IV60416,"Business Day")</f>
        <v>1565</v>
      </c>
    </row>
    <row r="60417" spans="253:257" x14ac:dyDescent="0.25">
      <c r="IS60417" s="5">
        <v>44024</v>
      </c>
      <c r="IT60417" s="4" t="s">
        <v>27</v>
      </c>
      <c r="IU60417" s="4"/>
      <c r="IV60417" s="4" t="str">
        <f t="shared" si="39"/>
        <v>Non-Business day</v>
      </c>
      <c r="IW60417" s="1">
        <f>COUNTIF(IV$58122:IV60417,"Business Day")</f>
        <v>1565</v>
      </c>
    </row>
    <row r="60418" spans="253:257" x14ac:dyDescent="0.25">
      <c r="IS60418" s="5">
        <v>44025</v>
      </c>
      <c r="IT60418" s="4" t="s">
        <v>28</v>
      </c>
      <c r="IU60418" s="4"/>
      <c r="IV60418" s="4" t="str">
        <f t="shared" si="39"/>
        <v>Business Day</v>
      </c>
      <c r="IW60418" s="1">
        <f>COUNTIF(IV$58122:IV60418,"Business Day")</f>
        <v>1566</v>
      </c>
    </row>
    <row r="60419" spans="253:257" x14ac:dyDescent="0.25">
      <c r="IS60419" s="5">
        <v>44026</v>
      </c>
      <c r="IT60419" s="4" t="s">
        <v>29</v>
      </c>
      <c r="IU60419" s="4"/>
      <c r="IV60419" s="4" t="str">
        <f t="shared" si="39"/>
        <v>Business Day</v>
      </c>
      <c r="IW60419" s="1">
        <f>COUNTIF(IV$58122:IV60419,"Business Day")</f>
        <v>1567</v>
      </c>
    </row>
    <row r="60420" spans="253:257" x14ac:dyDescent="0.25">
      <c r="IS60420" s="5">
        <v>44027</v>
      </c>
      <c r="IT60420" s="4" t="s">
        <v>23</v>
      </c>
      <c r="IU60420" s="4"/>
      <c r="IV60420" s="4" t="str">
        <f t="shared" si="39"/>
        <v>Business Day</v>
      </c>
      <c r="IW60420" s="1">
        <f>COUNTIF(IV$58122:IV60420,"Business Day")</f>
        <v>1568</v>
      </c>
    </row>
    <row r="60421" spans="253:257" x14ac:dyDescent="0.25">
      <c r="IS60421" s="5">
        <v>44028</v>
      </c>
      <c r="IT60421" s="4" t="s">
        <v>24</v>
      </c>
      <c r="IU60421" s="4"/>
      <c r="IV60421" s="4" t="str">
        <f t="shared" si="39"/>
        <v>Business Day</v>
      </c>
      <c r="IW60421" s="1">
        <f>COUNTIF(IV$58122:IV60421,"Business Day")</f>
        <v>1569</v>
      </c>
    </row>
    <row r="60422" spans="253:257" x14ac:dyDescent="0.25">
      <c r="IS60422" s="5">
        <v>44029</v>
      </c>
      <c r="IT60422" s="4" t="s">
        <v>25</v>
      </c>
      <c r="IU60422" s="4"/>
      <c r="IV60422" s="4" t="str">
        <f t="shared" si="39"/>
        <v>Business Day</v>
      </c>
      <c r="IW60422" s="1">
        <f>COUNTIF(IV$58122:IV60422,"Business Day")</f>
        <v>1570</v>
      </c>
    </row>
    <row r="60423" spans="253:257" x14ac:dyDescent="0.25">
      <c r="IS60423" s="5">
        <v>44030</v>
      </c>
      <c r="IT60423" s="4" t="s">
        <v>26</v>
      </c>
      <c r="IU60423" s="4"/>
      <c r="IV60423" s="4" t="str">
        <f t="shared" si="39"/>
        <v>Non-Business day</v>
      </c>
      <c r="IW60423" s="1">
        <f>COUNTIF(IV$58122:IV60423,"Business Day")</f>
        <v>1570</v>
      </c>
    </row>
    <row r="60424" spans="253:257" x14ac:dyDescent="0.25">
      <c r="IS60424" s="5">
        <v>44031</v>
      </c>
      <c r="IT60424" s="4" t="s">
        <v>27</v>
      </c>
      <c r="IU60424" s="4"/>
      <c r="IV60424" s="4" t="str">
        <f t="shared" si="39"/>
        <v>Non-Business day</v>
      </c>
      <c r="IW60424" s="1">
        <f>COUNTIF(IV$58122:IV60424,"Business Day")</f>
        <v>1570</v>
      </c>
    </row>
    <row r="60425" spans="253:257" x14ac:dyDescent="0.25">
      <c r="IS60425" s="5">
        <v>44032</v>
      </c>
      <c r="IT60425" s="4" t="s">
        <v>28</v>
      </c>
      <c r="IU60425" s="4"/>
      <c r="IV60425" s="4" t="str">
        <f t="shared" si="39"/>
        <v>Business Day</v>
      </c>
      <c r="IW60425" s="1">
        <f>COUNTIF(IV$58122:IV60425,"Business Day")</f>
        <v>1571</v>
      </c>
    </row>
    <row r="60426" spans="253:257" x14ac:dyDescent="0.25">
      <c r="IS60426" s="5">
        <v>44033</v>
      </c>
      <c r="IT60426" s="4" t="s">
        <v>29</v>
      </c>
      <c r="IU60426" s="4"/>
      <c r="IV60426" s="4" t="str">
        <f t="shared" ref="IV60426:IV60489" si="40">IF(IU60426="PH","Non-Business day",IF(IT60427="Sunday","Non-Business day",IF(IT60427="Monday","Non-Business day","Business Day")))</f>
        <v>Business Day</v>
      </c>
      <c r="IW60426" s="1">
        <f>COUNTIF(IV$58122:IV60426,"Business Day")</f>
        <v>1572</v>
      </c>
    </row>
    <row r="60427" spans="253:257" x14ac:dyDescent="0.25">
      <c r="IS60427" s="5">
        <v>44034</v>
      </c>
      <c r="IT60427" s="4" t="s">
        <v>23</v>
      </c>
      <c r="IU60427" s="4"/>
      <c r="IV60427" s="4" t="str">
        <f t="shared" si="40"/>
        <v>Business Day</v>
      </c>
      <c r="IW60427" s="1">
        <f>COUNTIF(IV$58122:IV60427,"Business Day")</f>
        <v>1573</v>
      </c>
    </row>
    <row r="60428" spans="253:257" x14ac:dyDescent="0.25">
      <c r="IS60428" s="5">
        <v>44035</v>
      </c>
      <c r="IT60428" s="4" t="s">
        <v>24</v>
      </c>
      <c r="IU60428" s="4"/>
      <c r="IV60428" s="4" t="str">
        <f t="shared" si="40"/>
        <v>Business Day</v>
      </c>
      <c r="IW60428" s="1">
        <f>COUNTIF(IV$58122:IV60428,"Business Day")</f>
        <v>1574</v>
      </c>
    </row>
    <row r="60429" spans="253:257" x14ac:dyDescent="0.25">
      <c r="IS60429" s="5">
        <v>44036</v>
      </c>
      <c r="IT60429" s="4" t="s">
        <v>25</v>
      </c>
      <c r="IU60429" s="4"/>
      <c r="IV60429" s="4" t="str">
        <f t="shared" si="40"/>
        <v>Business Day</v>
      </c>
      <c r="IW60429" s="1">
        <f>COUNTIF(IV$58122:IV60429,"Business Day")</f>
        <v>1575</v>
      </c>
    </row>
    <row r="60430" spans="253:257" x14ac:dyDescent="0.25">
      <c r="IS60430" s="5">
        <v>44037</v>
      </c>
      <c r="IT60430" s="4" t="s">
        <v>26</v>
      </c>
      <c r="IU60430" s="4"/>
      <c r="IV60430" s="4" t="str">
        <f t="shared" si="40"/>
        <v>Non-Business day</v>
      </c>
      <c r="IW60430" s="1">
        <f>COUNTIF(IV$58122:IV60430,"Business Day")</f>
        <v>1575</v>
      </c>
    </row>
    <row r="60431" spans="253:257" x14ac:dyDescent="0.25">
      <c r="IS60431" s="5">
        <v>44038</v>
      </c>
      <c r="IT60431" s="4" t="s">
        <v>27</v>
      </c>
      <c r="IU60431" s="4"/>
      <c r="IV60431" s="4" t="str">
        <f t="shared" si="40"/>
        <v>Non-Business day</v>
      </c>
      <c r="IW60431" s="1">
        <f>COUNTIF(IV$58122:IV60431,"Business Day")</f>
        <v>1575</v>
      </c>
    </row>
    <row r="60432" spans="253:257" x14ac:dyDescent="0.25">
      <c r="IS60432" s="5">
        <v>44039</v>
      </c>
      <c r="IT60432" s="4" t="s">
        <v>28</v>
      </c>
      <c r="IU60432" s="4"/>
      <c r="IV60432" s="4" t="str">
        <f t="shared" si="40"/>
        <v>Business Day</v>
      </c>
      <c r="IW60432" s="1">
        <f>COUNTIF(IV$58122:IV60432,"Business Day")</f>
        <v>1576</v>
      </c>
    </row>
    <row r="60433" spans="253:257" x14ac:dyDescent="0.25">
      <c r="IS60433" s="5">
        <v>44040</v>
      </c>
      <c r="IT60433" s="4" t="s">
        <v>29</v>
      </c>
      <c r="IU60433" s="4"/>
      <c r="IV60433" s="4" t="str">
        <f t="shared" si="40"/>
        <v>Business Day</v>
      </c>
      <c r="IW60433" s="1">
        <f>COUNTIF(IV$58122:IV60433,"Business Day")</f>
        <v>1577</v>
      </c>
    </row>
    <row r="60434" spans="253:257" x14ac:dyDescent="0.25">
      <c r="IS60434" s="5">
        <v>44041</v>
      </c>
      <c r="IT60434" s="4" t="s">
        <v>23</v>
      </c>
      <c r="IU60434" s="4"/>
      <c r="IV60434" s="4" t="str">
        <f t="shared" si="40"/>
        <v>Business Day</v>
      </c>
      <c r="IW60434" s="1">
        <f>COUNTIF(IV$58122:IV60434,"Business Day")</f>
        <v>1578</v>
      </c>
    </row>
    <row r="60435" spans="253:257" x14ac:dyDescent="0.25">
      <c r="IS60435" s="5">
        <v>44042</v>
      </c>
      <c r="IT60435" s="4" t="s">
        <v>24</v>
      </c>
      <c r="IU60435" s="4"/>
      <c r="IV60435" s="4" t="str">
        <f t="shared" si="40"/>
        <v>Business Day</v>
      </c>
      <c r="IW60435" s="1">
        <f>COUNTIF(IV$58122:IV60435,"Business Day")</f>
        <v>1579</v>
      </c>
    </row>
    <row r="60436" spans="253:257" x14ac:dyDescent="0.25">
      <c r="IS60436" s="5">
        <v>44043</v>
      </c>
      <c r="IT60436" s="4" t="s">
        <v>25</v>
      </c>
      <c r="IU60436" s="4"/>
      <c r="IV60436" s="4" t="str">
        <f t="shared" si="40"/>
        <v>Business Day</v>
      </c>
      <c r="IW60436" s="1">
        <f>COUNTIF(IV$58122:IV60436,"Business Day")</f>
        <v>1580</v>
      </c>
    </row>
    <row r="60437" spans="253:257" x14ac:dyDescent="0.25">
      <c r="IS60437" s="5">
        <v>44044</v>
      </c>
      <c r="IT60437" s="4" t="s">
        <v>26</v>
      </c>
      <c r="IU60437" s="4"/>
      <c r="IV60437" s="4" t="str">
        <f t="shared" si="40"/>
        <v>Non-Business day</v>
      </c>
      <c r="IW60437" s="1">
        <f>COUNTIF(IV$58122:IV60437,"Business Day")</f>
        <v>1580</v>
      </c>
    </row>
    <row r="60438" spans="253:257" x14ac:dyDescent="0.25">
      <c r="IS60438" s="5">
        <v>44045</v>
      </c>
      <c r="IT60438" s="4" t="s">
        <v>27</v>
      </c>
      <c r="IU60438" s="4"/>
      <c r="IV60438" s="4" t="str">
        <f t="shared" si="40"/>
        <v>Non-Business day</v>
      </c>
      <c r="IW60438" s="1">
        <f>COUNTIF(IV$58122:IV60438,"Business Day")</f>
        <v>1580</v>
      </c>
    </row>
    <row r="60439" spans="253:257" x14ac:dyDescent="0.25">
      <c r="IS60439" s="5">
        <v>44046</v>
      </c>
      <c r="IT60439" s="4" t="s">
        <v>28</v>
      </c>
      <c r="IU60439" s="4"/>
      <c r="IV60439" s="4" t="str">
        <f t="shared" si="40"/>
        <v>Business Day</v>
      </c>
      <c r="IW60439" s="1">
        <f>COUNTIF(IV$58122:IV60439,"Business Day")</f>
        <v>1581</v>
      </c>
    </row>
    <row r="60440" spans="253:257" x14ac:dyDescent="0.25">
      <c r="IS60440" s="5">
        <v>44047</v>
      </c>
      <c r="IT60440" s="4" t="s">
        <v>29</v>
      </c>
      <c r="IU60440" s="4"/>
      <c r="IV60440" s="4" t="str">
        <f t="shared" si="40"/>
        <v>Business Day</v>
      </c>
      <c r="IW60440" s="1">
        <f>COUNTIF(IV$58122:IV60440,"Business Day")</f>
        <v>1582</v>
      </c>
    </row>
    <row r="60441" spans="253:257" x14ac:dyDescent="0.25">
      <c r="IS60441" s="5">
        <v>44048</v>
      </c>
      <c r="IT60441" s="4" t="s">
        <v>23</v>
      </c>
      <c r="IU60441" s="4"/>
      <c r="IV60441" s="4" t="str">
        <f t="shared" si="40"/>
        <v>Business Day</v>
      </c>
      <c r="IW60441" s="1">
        <f>COUNTIF(IV$58122:IV60441,"Business Day")</f>
        <v>1583</v>
      </c>
    </row>
    <row r="60442" spans="253:257" x14ac:dyDescent="0.25">
      <c r="IS60442" s="5">
        <v>44049</v>
      </c>
      <c r="IT60442" s="4" t="s">
        <v>24</v>
      </c>
      <c r="IU60442" s="4"/>
      <c r="IV60442" s="4" t="str">
        <f t="shared" si="40"/>
        <v>Business Day</v>
      </c>
      <c r="IW60442" s="1">
        <f>COUNTIF(IV$58122:IV60442,"Business Day")</f>
        <v>1584</v>
      </c>
    </row>
    <row r="60443" spans="253:257" x14ac:dyDescent="0.25">
      <c r="IS60443" s="5">
        <v>44050</v>
      </c>
      <c r="IT60443" s="4" t="s">
        <v>25</v>
      </c>
      <c r="IU60443" s="4"/>
      <c r="IV60443" s="4" t="str">
        <f t="shared" si="40"/>
        <v>Business Day</v>
      </c>
      <c r="IW60443" s="1">
        <f>COUNTIF(IV$58122:IV60443,"Business Day")</f>
        <v>1585</v>
      </c>
    </row>
    <row r="60444" spans="253:257" x14ac:dyDescent="0.25">
      <c r="IS60444" s="5">
        <v>44051</v>
      </c>
      <c r="IT60444" s="4" t="s">
        <v>26</v>
      </c>
      <c r="IU60444" s="4"/>
      <c r="IV60444" s="4" t="str">
        <f t="shared" si="40"/>
        <v>Non-Business day</v>
      </c>
      <c r="IW60444" s="1">
        <f>COUNTIF(IV$58122:IV60444,"Business Day")</f>
        <v>1585</v>
      </c>
    </row>
    <row r="60445" spans="253:257" x14ac:dyDescent="0.25">
      <c r="IS60445" s="5">
        <v>44052</v>
      </c>
      <c r="IT60445" s="4" t="s">
        <v>27</v>
      </c>
      <c r="IU60445" s="4"/>
      <c r="IV60445" s="4" t="str">
        <f t="shared" si="40"/>
        <v>Non-Business day</v>
      </c>
      <c r="IW60445" s="1">
        <f>COUNTIF(IV$58122:IV60445,"Business Day")</f>
        <v>1585</v>
      </c>
    </row>
    <row r="60446" spans="253:257" x14ac:dyDescent="0.25">
      <c r="IS60446" s="5">
        <v>44053</v>
      </c>
      <c r="IT60446" s="4" t="s">
        <v>28</v>
      </c>
      <c r="IU60446" s="4"/>
      <c r="IV60446" s="4" t="str">
        <f t="shared" si="40"/>
        <v>Business Day</v>
      </c>
      <c r="IW60446" s="1">
        <f>COUNTIF(IV$58122:IV60446,"Business Day")</f>
        <v>1586</v>
      </c>
    </row>
    <row r="60447" spans="253:257" x14ac:dyDescent="0.25">
      <c r="IS60447" s="5">
        <v>44054</v>
      </c>
      <c r="IT60447" s="4" t="s">
        <v>29</v>
      </c>
      <c r="IU60447" s="4"/>
      <c r="IV60447" s="4" t="str">
        <f t="shared" si="40"/>
        <v>Business Day</v>
      </c>
      <c r="IW60447" s="1">
        <f>COUNTIF(IV$58122:IV60447,"Business Day")</f>
        <v>1587</v>
      </c>
    </row>
    <row r="60448" spans="253:257" x14ac:dyDescent="0.25">
      <c r="IS60448" s="5">
        <v>44055</v>
      </c>
      <c r="IT60448" s="4" t="s">
        <v>23</v>
      </c>
      <c r="IU60448" s="4"/>
      <c r="IV60448" s="4" t="str">
        <f t="shared" si="40"/>
        <v>Business Day</v>
      </c>
      <c r="IW60448" s="1">
        <f>COUNTIF(IV$58122:IV60448,"Business Day")</f>
        <v>1588</v>
      </c>
    </row>
    <row r="60449" spans="253:257" x14ac:dyDescent="0.25">
      <c r="IS60449" s="5">
        <v>44056</v>
      </c>
      <c r="IT60449" s="4" t="s">
        <v>24</v>
      </c>
      <c r="IU60449" s="4"/>
      <c r="IV60449" s="4" t="str">
        <f t="shared" si="40"/>
        <v>Business Day</v>
      </c>
      <c r="IW60449" s="1">
        <f>COUNTIF(IV$58122:IV60449,"Business Day")</f>
        <v>1589</v>
      </c>
    </row>
    <row r="60450" spans="253:257" x14ac:dyDescent="0.25">
      <c r="IS60450" s="5">
        <v>44057</v>
      </c>
      <c r="IT60450" s="4" t="s">
        <v>25</v>
      </c>
      <c r="IU60450" s="4"/>
      <c r="IV60450" s="4" t="str">
        <f t="shared" si="40"/>
        <v>Business Day</v>
      </c>
      <c r="IW60450" s="1">
        <f>COUNTIF(IV$58122:IV60450,"Business Day")</f>
        <v>1590</v>
      </c>
    </row>
    <row r="60451" spans="253:257" x14ac:dyDescent="0.25">
      <c r="IS60451" s="5">
        <v>44058</v>
      </c>
      <c r="IT60451" s="4" t="s">
        <v>26</v>
      </c>
      <c r="IU60451" s="4" t="s">
        <v>32</v>
      </c>
      <c r="IV60451" s="4" t="str">
        <f t="shared" si="40"/>
        <v>Non-Business day</v>
      </c>
      <c r="IW60451" s="1">
        <f>COUNTIF(IV$58122:IV60451,"Business Day")</f>
        <v>1590</v>
      </c>
    </row>
    <row r="60452" spans="253:257" x14ac:dyDescent="0.25">
      <c r="IS60452" s="5">
        <v>44059</v>
      </c>
      <c r="IT60452" s="4" t="s">
        <v>27</v>
      </c>
      <c r="IU60452" s="4"/>
      <c r="IV60452" s="4" t="str">
        <f t="shared" si="40"/>
        <v>Non-Business day</v>
      </c>
      <c r="IW60452" s="1">
        <f>COUNTIF(IV$58122:IV60452,"Business Day")</f>
        <v>1590</v>
      </c>
    </row>
    <row r="60453" spans="253:257" x14ac:dyDescent="0.25">
      <c r="IS60453" s="5">
        <v>44060</v>
      </c>
      <c r="IT60453" s="4" t="s">
        <v>28</v>
      </c>
      <c r="IU60453" s="4"/>
      <c r="IV60453" s="4" t="str">
        <f t="shared" si="40"/>
        <v>Business Day</v>
      </c>
      <c r="IW60453" s="1">
        <f>COUNTIF(IV$58122:IV60453,"Business Day")</f>
        <v>1591</v>
      </c>
    </row>
    <row r="60454" spans="253:257" x14ac:dyDescent="0.25">
      <c r="IS60454" s="5">
        <v>44061</v>
      </c>
      <c r="IT60454" s="4" t="s">
        <v>29</v>
      </c>
      <c r="IU60454" s="4"/>
      <c r="IV60454" s="4" t="str">
        <f t="shared" si="40"/>
        <v>Business Day</v>
      </c>
      <c r="IW60454" s="1">
        <f>COUNTIF(IV$58122:IV60454,"Business Day")</f>
        <v>1592</v>
      </c>
    </row>
    <row r="60455" spans="253:257" x14ac:dyDescent="0.25">
      <c r="IS60455" s="5">
        <v>44062</v>
      </c>
      <c r="IT60455" s="4" t="s">
        <v>23</v>
      </c>
      <c r="IU60455" s="4"/>
      <c r="IV60455" s="4" t="str">
        <f t="shared" si="40"/>
        <v>Business Day</v>
      </c>
      <c r="IW60455" s="1">
        <f>COUNTIF(IV$58122:IV60455,"Business Day")</f>
        <v>1593</v>
      </c>
    </row>
    <row r="60456" spans="253:257" x14ac:dyDescent="0.25">
      <c r="IS60456" s="5">
        <v>44063</v>
      </c>
      <c r="IT60456" s="4" t="s">
        <v>24</v>
      </c>
      <c r="IU60456" s="4"/>
      <c r="IV60456" s="4" t="str">
        <f t="shared" si="40"/>
        <v>Business Day</v>
      </c>
      <c r="IW60456" s="1">
        <f>COUNTIF(IV$58122:IV60456,"Business Day")</f>
        <v>1594</v>
      </c>
    </row>
    <row r="60457" spans="253:257" x14ac:dyDescent="0.25">
      <c r="IS60457" s="5">
        <v>44064</v>
      </c>
      <c r="IT60457" s="4" t="s">
        <v>25</v>
      </c>
      <c r="IU60457" s="4"/>
      <c r="IV60457" s="4" t="str">
        <f t="shared" si="40"/>
        <v>Business Day</v>
      </c>
      <c r="IW60457" s="1">
        <f>COUNTIF(IV$58122:IV60457,"Business Day")</f>
        <v>1595</v>
      </c>
    </row>
    <row r="60458" spans="253:257" x14ac:dyDescent="0.25">
      <c r="IS60458" s="5">
        <v>44065</v>
      </c>
      <c r="IT60458" s="4" t="s">
        <v>26</v>
      </c>
      <c r="IU60458" s="4"/>
      <c r="IV60458" s="4" t="str">
        <f t="shared" si="40"/>
        <v>Non-Business day</v>
      </c>
      <c r="IW60458" s="1">
        <f>COUNTIF(IV$58122:IV60458,"Business Day")</f>
        <v>1595</v>
      </c>
    </row>
    <row r="60459" spans="253:257" x14ac:dyDescent="0.25">
      <c r="IS60459" s="5">
        <v>44066</v>
      </c>
      <c r="IT60459" s="4" t="s">
        <v>27</v>
      </c>
      <c r="IU60459" s="4" t="s">
        <v>32</v>
      </c>
      <c r="IV60459" s="4" t="str">
        <f t="shared" si="40"/>
        <v>Non-Business day</v>
      </c>
      <c r="IW60459" s="1">
        <f>COUNTIF(IV$58122:IV60459,"Business Day")</f>
        <v>1595</v>
      </c>
    </row>
    <row r="60460" spans="253:257" x14ac:dyDescent="0.25">
      <c r="IS60460" s="5">
        <v>44067</v>
      </c>
      <c r="IT60460" s="4" t="s">
        <v>28</v>
      </c>
      <c r="IU60460" s="4"/>
      <c r="IV60460" s="4" t="str">
        <f t="shared" si="40"/>
        <v>Business Day</v>
      </c>
      <c r="IW60460" s="1">
        <f>COUNTIF(IV$58122:IV60460,"Business Day")</f>
        <v>1596</v>
      </c>
    </row>
    <row r="60461" spans="253:257" x14ac:dyDescent="0.25">
      <c r="IS60461" s="5">
        <v>44068</v>
      </c>
      <c r="IT60461" s="4" t="s">
        <v>29</v>
      </c>
      <c r="IU60461" s="4"/>
      <c r="IV60461" s="4" t="str">
        <f t="shared" si="40"/>
        <v>Business Day</v>
      </c>
      <c r="IW60461" s="1">
        <f>COUNTIF(IV$58122:IV60461,"Business Day")</f>
        <v>1597</v>
      </c>
    </row>
    <row r="60462" spans="253:257" x14ac:dyDescent="0.25">
      <c r="IS60462" s="5">
        <v>44069</v>
      </c>
      <c r="IT60462" s="4" t="s">
        <v>23</v>
      </c>
      <c r="IU60462" s="4"/>
      <c r="IV60462" s="4" t="str">
        <f t="shared" si="40"/>
        <v>Business Day</v>
      </c>
      <c r="IW60462" s="1">
        <f>COUNTIF(IV$58122:IV60462,"Business Day")</f>
        <v>1598</v>
      </c>
    </row>
    <row r="60463" spans="253:257" x14ac:dyDescent="0.25">
      <c r="IS60463" s="5">
        <v>44070</v>
      </c>
      <c r="IT60463" s="4" t="s">
        <v>24</v>
      </c>
      <c r="IU60463" s="4"/>
      <c r="IV60463" s="4" t="str">
        <f t="shared" si="40"/>
        <v>Business Day</v>
      </c>
      <c r="IW60463" s="1">
        <f>COUNTIF(IV$58122:IV60463,"Business Day")</f>
        <v>1599</v>
      </c>
    </row>
    <row r="60464" spans="253:257" x14ac:dyDescent="0.25">
      <c r="IS60464" s="5">
        <v>44071</v>
      </c>
      <c r="IT60464" s="4" t="s">
        <v>25</v>
      </c>
      <c r="IU60464" s="4"/>
      <c r="IV60464" s="4" t="str">
        <f t="shared" si="40"/>
        <v>Business Day</v>
      </c>
      <c r="IW60464" s="1">
        <f>COUNTIF(IV$58122:IV60464,"Business Day")</f>
        <v>1600</v>
      </c>
    </row>
    <row r="60465" spans="253:257" x14ac:dyDescent="0.25">
      <c r="IS60465" s="5">
        <v>44072</v>
      </c>
      <c r="IT60465" s="4" t="s">
        <v>26</v>
      </c>
      <c r="IU60465" s="4"/>
      <c r="IV60465" s="4" t="str">
        <f t="shared" si="40"/>
        <v>Non-Business day</v>
      </c>
      <c r="IW60465" s="1">
        <f>COUNTIF(IV$58122:IV60465,"Business Day")</f>
        <v>1600</v>
      </c>
    </row>
    <row r="60466" spans="253:257" x14ac:dyDescent="0.25">
      <c r="IS60466" s="5">
        <v>44073</v>
      </c>
      <c r="IT60466" s="4" t="s">
        <v>27</v>
      </c>
      <c r="IU60466" s="4"/>
      <c r="IV60466" s="4" t="str">
        <f t="shared" si="40"/>
        <v>Non-Business day</v>
      </c>
      <c r="IW60466" s="1">
        <f>COUNTIF(IV$58122:IV60466,"Business Day")</f>
        <v>1600</v>
      </c>
    </row>
    <row r="60467" spans="253:257" x14ac:dyDescent="0.25">
      <c r="IS60467" s="5">
        <v>44074</v>
      </c>
      <c r="IT60467" s="4" t="s">
        <v>28</v>
      </c>
      <c r="IU60467" s="4"/>
      <c r="IV60467" s="4" t="str">
        <f t="shared" si="40"/>
        <v>Business Day</v>
      </c>
      <c r="IW60467" s="1">
        <f>COUNTIF(IV$58122:IV60467,"Business Day")</f>
        <v>1601</v>
      </c>
    </row>
    <row r="60468" spans="253:257" x14ac:dyDescent="0.25">
      <c r="IS60468" s="5">
        <v>44075</v>
      </c>
      <c r="IT60468" s="4" t="s">
        <v>29</v>
      </c>
      <c r="IU60468" s="4"/>
      <c r="IV60468" s="4" t="str">
        <f t="shared" si="40"/>
        <v>Business Day</v>
      </c>
      <c r="IW60468" s="1">
        <f>COUNTIF(IV$58122:IV60468,"Business Day")</f>
        <v>1602</v>
      </c>
    </row>
    <row r="60469" spans="253:257" x14ac:dyDescent="0.25">
      <c r="IS60469" s="5">
        <v>44076</v>
      </c>
      <c r="IT60469" s="4" t="s">
        <v>23</v>
      </c>
      <c r="IU60469" s="4"/>
      <c r="IV60469" s="4" t="str">
        <f t="shared" si="40"/>
        <v>Business Day</v>
      </c>
      <c r="IW60469" s="1">
        <f>COUNTIF(IV$58122:IV60469,"Business Day")</f>
        <v>1603</v>
      </c>
    </row>
    <row r="60470" spans="253:257" x14ac:dyDescent="0.25">
      <c r="IS60470" s="5">
        <v>44077</v>
      </c>
      <c r="IT60470" s="4" t="s">
        <v>24</v>
      </c>
      <c r="IU60470" s="4"/>
      <c r="IV60470" s="4" t="str">
        <f t="shared" si="40"/>
        <v>Business Day</v>
      </c>
      <c r="IW60470" s="1">
        <f>COUNTIF(IV$58122:IV60470,"Business Day")</f>
        <v>1604</v>
      </c>
    </row>
    <row r="60471" spans="253:257" x14ac:dyDescent="0.25">
      <c r="IS60471" s="5">
        <v>44078</v>
      </c>
      <c r="IT60471" s="4" t="s">
        <v>25</v>
      </c>
      <c r="IU60471" s="4"/>
      <c r="IV60471" s="4" t="str">
        <f t="shared" si="40"/>
        <v>Business Day</v>
      </c>
      <c r="IW60471" s="1">
        <f>COUNTIF(IV$58122:IV60471,"Business Day")</f>
        <v>1605</v>
      </c>
    </row>
    <row r="60472" spans="253:257" x14ac:dyDescent="0.25">
      <c r="IS60472" s="5">
        <v>44079</v>
      </c>
      <c r="IT60472" s="4" t="s">
        <v>26</v>
      </c>
      <c r="IU60472" s="4"/>
      <c r="IV60472" s="4" t="str">
        <f t="shared" si="40"/>
        <v>Non-Business day</v>
      </c>
      <c r="IW60472" s="1">
        <f>COUNTIF(IV$58122:IV60472,"Business Day")</f>
        <v>1605</v>
      </c>
    </row>
    <row r="60473" spans="253:257" x14ac:dyDescent="0.25">
      <c r="IS60473" s="5">
        <v>44080</v>
      </c>
      <c r="IT60473" s="4" t="s">
        <v>27</v>
      </c>
      <c r="IU60473" s="4"/>
      <c r="IV60473" s="4" t="str">
        <f t="shared" si="40"/>
        <v>Non-Business day</v>
      </c>
      <c r="IW60473" s="1">
        <f>COUNTIF(IV$58122:IV60473,"Business Day")</f>
        <v>1605</v>
      </c>
    </row>
    <row r="60474" spans="253:257" x14ac:dyDescent="0.25">
      <c r="IS60474" s="5">
        <v>44081</v>
      </c>
      <c r="IT60474" s="4" t="s">
        <v>28</v>
      </c>
      <c r="IU60474" s="4"/>
      <c r="IV60474" s="4" t="str">
        <f t="shared" si="40"/>
        <v>Business Day</v>
      </c>
      <c r="IW60474" s="1">
        <f>COUNTIF(IV$58122:IV60474,"Business Day")</f>
        <v>1606</v>
      </c>
    </row>
    <row r="60475" spans="253:257" x14ac:dyDescent="0.25">
      <c r="IS60475" s="5">
        <v>44082</v>
      </c>
      <c r="IT60475" s="4" t="s">
        <v>29</v>
      </c>
      <c r="IU60475" s="4"/>
      <c r="IV60475" s="4" t="str">
        <f t="shared" si="40"/>
        <v>Business Day</v>
      </c>
      <c r="IW60475" s="1">
        <f>COUNTIF(IV$58122:IV60475,"Business Day")</f>
        <v>1607</v>
      </c>
    </row>
    <row r="60476" spans="253:257" x14ac:dyDescent="0.25">
      <c r="IS60476" s="5">
        <v>44083</v>
      </c>
      <c r="IT60476" s="4" t="s">
        <v>23</v>
      </c>
      <c r="IU60476" s="4"/>
      <c r="IV60476" s="4" t="str">
        <f t="shared" si="40"/>
        <v>Business Day</v>
      </c>
      <c r="IW60476" s="1">
        <f>COUNTIF(IV$58122:IV60476,"Business Day")</f>
        <v>1608</v>
      </c>
    </row>
    <row r="60477" spans="253:257" x14ac:dyDescent="0.25">
      <c r="IS60477" s="5">
        <v>44084</v>
      </c>
      <c r="IT60477" s="4" t="s">
        <v>24</v>
      </c>
      <c r="IU60477" s="4"/>
      <c r="IV60477" s="4" t="str">
        <f t="shared" si="40"/>
        <v>Business Day</v>
      </c>
      <c r="IW60477" s="1">
        <f>COUNTIF(IV$58122:IV60477,"Business Day")</f>
        <v>1609</v>
      </c>
    </row>
    <row r="60478" spans="253:257" x14ac:dyDescent="0.25">
      <c r="IS60478" s="5">
        <v>44085</v>
      </c>
      <c r="IT60478" s="4" t="s">
        <v>25</v>
      </c>
      <c r="IU60478" s="4"/>
      <c r="IV60478" s="4" t="str">
        <f t="shared" si="40"/>
        <v>Business Day</v>
      </c>
      <c r="IW60478" s="1">
        <f>COUNTIF(IV$58122:IV60478,"Business Day")</f>
        <v>1610</v>
      </c>
    </row>
    <row r="60479" spans="253:257" x14ac:dyDescent="0.25">
      <c r="IS60479" s="5">
        <v>44086</v>
      </c>
      <c r="IT60479" s="4" t="s">
        <v>26</v>
      </c>
      <c r="IU60479" s="4"/>
      <c r="IV60479" s="4" t="str">
        <f t="shared" si="40"/>
        <v>Non-Business day</v>
      </c>
      <c r="IW60479" s="1">
        <f>COUNTIF(IV$58122:IV60479,"Business Day")</f>
        <v>1610</v>
      </c>
    </row>
    <row r="60480" spans="253:257" x14ac:dyDescent="0.25">
      <c r="IS60480" s="5">
        <v>44087</v>
      </c>
      <c r="IT60480" s="4" t="s">
        <v>27</v>
      </c>
      <c r="IU60480" s="4"/>
      <c r="IV60480" s="4" t="str">
        <f t="shared" si="40"/>
        <v>Non-Business day</v>
      </c>
      <c r="IW60480" s="1">
        <f>COUNTIF(IV$58122:IV60480,"Business Day")</f>
        <v>1610</v>
      </c>
    </row>
    <row r="60481" spans="253:257" x14ac:dyDescent="0.25">
      <c r="IS60481" s="5">
        <v>44088</v>
      </c>
      <c r="IT60481" s="4" t="s">
        <v>28</v>
      </c>
      <c r="IU60481" s="4"/>
      <c r="IV60481" s="4" t="str">
        <f t="shared" si="40"/>
        <v>Business Day</v>
      </c>
      <c r="IW60481" s="1">
        <f>COUNTIF(IV$58122:IV60481,"Business Day")</f>
        <v>1611</v>
      </c>
    </row>
    <row r="60482" spans="253:257" x14ac:dyDescent="0.25">
      <c r="IS60482" s="5">
        <v>44089</v>
      </c>
      <c r="IT60482" s="4" t="s">
        <v>29</v>
      </c>
      <c r="IU60482" s="4"/>
      <c r="IV60482" s="4" t="str">
        <f t="shared" si="40"/>
        <v>Business Day</v>
      </c>
      <c r="IW60482" s="1">
        <f>COUNTIF(IV$58122:IV60482,"Business Day")</f>
        <v>1612</v>
      </c>
    </row>
    <row r="60483" spans="253:257" x14ac:dyDescent="0.25">
      <c r="IS60483" s="5">
        <v>44090</v>
      </c>
      <c r="IT60483" s="4" t="s">
        <v>23</v>
      </c>
      <c r="IU60483" s="4"/>
      <c r="IV60483" s="4" t="str">
        <f t="shared" si="40"/>
        <v>Business Day</v>
      </c>
      <c r="IW60483" s="1">
        <f>COUNTIF(IV$58122:IV60483,"Business Day")</f>
        <v>1613</v>
      </c>
    </row>
    <row r="60484" spans="253:257" x14ac:dyDescent="0.25">
      <c r="IS60484" s="5">
        <v>44091</v>
      </c>
      <c r="IT60484" s="4" t="s">
        <v>24</v>
      </c>
      <c r="IU60484" s="4"/>
      <c r="IV60484" s="4" t="str">
        <f t="shared" si="40"/>
        <v>Business Day</v>
      </c>
      <c r="IW60484" s="1">
        <f>COUNTIF(IV$58122:IV60484,"Business Day")</f>
        <v>1614</v>
      </c>
    </row>
    <row r="60485" spans="253:257" x14ac:dyDescent="0.25">
      <c r="IS60485" s="5">
        <v>44092</v>
      </c>
      <c r="IT60485" s="4" t="s">
        <v>25</v>
      </c>
      <c r="IU60485" s="4"/>
      <c r="IV60485" s="4" t="str">
        <f t="shared" si="40"/>
        <v>Business Day</v>
      </c>
      <c r="IW60485" s="1">
        <f>COUNTIF(IV$58122:IV60485,"Business Day")</f>
        <v>1615</v>
      </c>
    </row>
    <row r="60486" spans="253:257" x14ac:dyDescent="0.25">
      <c r="IS60486" s="5">
        <v>44093</v>
      </c>
      <c r="IT60486" s="4" t="s">
        <v>26</v>
      </c>
      <c r="IU60486" s="4"/>
      <c r="IV60486" s="4" t="str">
        <f t="shared" si="40"/>
        <v>Non-Business day</v>
      </c>
      <c r="IW60486" s="1">
        <f>COUNTIF(IV$58122:IV60486,"Business Day")</f>
        <v>1615</v>
      </c>
    </row>
    <row r="60487" spans="253:257" x14ac:dyDescent="0.25">
      <c r="IS60487" s="5">
        <v>44094</v>
      </c>
      <c r="IT60487" s="4" t="s">
        <v>27</v>
      </c>
      <c r="IU60487" s="4"/>
      <c r="IV60487" s="4" t="str">
        <f t="shared" si="40"/>
        <v>Non-Business day</v>
      </c>
      <c r="IW60487" s="1">
        <f>COUNTIF(IV$58122:IV60487,"Business Day")</f>
        <v>1615</v>
      </c>
    </row>
    <row r="60488" spans="253:257" x14ac:dyDescent="0.25">
      <c r="IS60488" s="5">
        <v>44095</v>
      </c>
      <c r="IT60488" s="4" t="s">
        <v>28</v>
      </c>
      <c r="IU60488" s="4"/>
      <c r="IV60488" s="4" t="str">
        <f t="shared" si="40"/>
        <v>Business Day</v>
      </c>
      <c r="IW60488" s="1">
        <f>COUNTIF(IV$58122:IV60488,"Business Day")</f>
        <v>1616</v>
      </c>
    </row>
    <row r="60489" spans="253:257" x14ac:dyDescent="0.25">
      <c r="IS60489" s="5">
        <v>44096</v>
      </c>
      <c r="IT60489" s="4" t="s">
        <v>29</v>
      </c>
      <c r="IU60489" s="4"/>
      <c r="IV60489" s="4" t="str">
        <f t="shared" si="40"/>
        <v>Business Day</v>
      </c>
      <c r="IW60489" s="1">
        <f>COUNTIF(IV$58122:IV60489,"Business Day")</f>
        <v>1617</v>
      </c>
    </row>
    <row r="60490" spans="253:257" x14ac:dyDescent="0.25">
      <c r="IS60490" s="5">
        <v>44097</v>
      </c>
      <c r="IT60490" s="4" t="s">
        <v>23</v>
      </c>
      <c r="IU60490" s="4"/>
      <c r="IV60490" s="4" t="str">
        <f t="shared" ref="IV60490:IV60553" si="41">IF(IU60490="PH","Non-Business day",IF(IT60491="Sunday","Non-Business day",IF(IT60491="Monday","Non-Business day","Business Day")))</f>
        <v>Business Day</v>
      </c>
      <c r="IW60490" s="1">
        <f>COUNTIF(IV$58122:IV60490,"Business Day")</f>
        <v>1618</v>
      </c>
    </row>
    <row r="60491" spans="253:257" x14ac:dyDescent="0.25">
      <c r="IS60491" s="5">
        <v>44098</v>
      </c>
      <c r="IT60491" s="4" t="s">
        <v>24</v>
      </c>
      <c r="IU60491" s="4"/>
      <c r="IV60491" s="4" t="str">
        <f t="shared" si="41"/>
        <v>Business Day</v>
      </c>
      <c r="IW60491" s="1">
        <f>COUNTIF(IV$58122:IV60491,"Business Day")</f>
        <v>1619</v>
      </c>
    </row>
    <row r="60492" spans="253:257" x14ac:dyDescent="0.25">
      <c r="IS60492" s="5">
        <v>44099</v>
      </c>
      <c r="IT60492" s="4" t="s">
        <v>25</v>
      </c>
      <c r="IU60492" s="4"/>
      <c r="IV60492" s="4" t="str">
        <f t="shared" si="41"/>
        <v>Business Day</v>
      </c>
      <c r="IW60492" s="1">
        <f>COUNTIF(IV$58122:IV60492,"Business Day")</f>
        <v>1620</v>
      </c>
    </row>
    <row r="60493" spans="253:257" x14ac:dyDescent="0.25">
      <c r="IS60493" s="5">
        <v>44100</v>
      </c>
      <c r="IT60493" s="4" t="s">
        <v>26</v>
      </c>
      <c r="IU60493" s="4"/>
      <c r="IV60493" s="4" t="str">
        <f t="shared" si="41"/>
        <v>Non-Business day</v>
      </c>
      <c r="IW60493" s="1">
        <f>COUNTIF(IV$58122:IV60493,"Business Day")</f>
        <v>1620</v>
      </c>
    </row>
    <row r="60494" spans="253:257" x14ac:dyDescent="0.25">
      <c r="IS60494" s="5">
        <v>44101</v>
      </c>
      <c r="IT60494" s="4" t="s">
        <v>27</v>
      </c>
      <c r="IU60494" s="4"/>
      <c r="IV60494" s="4" t="str">
        <f t="shared" si="41"/>
        <v>Non-Business day</v>
      </c>
      <c r="IW60494" s="1">
        <f>COUNTIF(IV$58122:IV60494,"Business Day")</f>
        <v>1620</v>
      </c>
    </row>
    <row r="60495" spans="253:257" x14ac:dyDescent="0.25">
      <c r="IS60495" s="5">
        <v>44102</v>
      </c>
      <c r="IT60495" s="4" t="s">
        <v>28</v>
      </c>
      <c r="IU60495" s="4"/>
      <c r="IV60495" s="4" t="str">
        <f t="shared" si="41"/>
        <v>Business Day</v>
      </c>
      <c r="IW60495" s="1">
        <f>COUNTIF(IV$58122:IV60495,"Business Day")</f>
        <v>1621</v>
      </c>
    </row>
    <row r="60496" spans="253:257" x14ac:dyDescent="0.25">
      <c r="IS60496" s="5">
        <v>44103</v>
      </c>
      <c r="IT60496" s="4" t="s">
        <v>29</v>
      </c>
      <c r="IU60496" s="4"/>
      <c r="IV60496" s="4" t="str">
        <f t="shared" si="41"/>
        <v>Business Day</v>
      </c>
      <c r="IW60496" s="1">
        <f>COUNTIF(IV$58122:IV60496,"Business Day")</f>
        <v>1622</v>
      </c>
    </row>
    <row r="60497" spans="253:257" x14ac:dyDescent="0.25">
      <c r="IS60497" s="5">
        <v>44104</v>
      </c>
      <c r="IT60497" s="4" t="s">
        <v>23</v>
      </c>
      <c r="IU60497" s="4"/>
      <c r="IV60497" s="4" t="str">
        <f t="shared" si="41"/>
        <v>Business Day</v>
      </c>
      <c r="IW60497" s="1">
        <f>COUNTIF(IV$58122:IV60497,"Business Day")</f>
        <v>1623</v>
      </c>
    </row>
    <row r="60498" spans="253:257" x14ac:dyDescent="0.25">
      <c r="IS60498" s="5">
        <v>44105</v>
      </c>
      <c r="IT60498" s="4" t="s">
        <v>24</v>
      </c>
      <c r="IU60498" s="4"/>
      <c r="IV60498" s="4" t="str">
        <f t="shared" si="41"/>
        <v>Business Day</v>
      </c>
      <c r="IW60498" s="1">
        <f>COUNTIF(IV$58122:IV60498,"Business Day")</f>
        <v>1624</v>
      </c>
    </row>
    <row r="60499" spans="253:257" x14ac:dyDescent="0.25">
      <c r="IS60499" s="5">
        <v>44106</v>
      </c>
      <c r="IT60499" s="4" t="s">
        <v>25</v>
      </c>
      <c r="IU60499" s="4"/>
      <c r="IV60499" s="4" t="str">
        <f t="shared" si="41"/>
        <v>Business Day</v>
      </c>
      <c r="IW60499" s="1">
        <f>COUNTIF(IV$58122:IV60499,"Business Day")</f>
        <v>1625</v>
      </c>
    </row>
    <row r="60500" spans="253:257" x14ac:dyDescent="0.25">
      <c r="IS60500" s="5">
        <v>44107</v>
      </c>
      <c r="IT60500" s="4" t="s">
        <v>26</v>
      </c>
      <c r="IU60500" s="4"/>
      <c r="IV60500" s="4" t="str">
        <f t="shared" si="41"/>
        <v>Non-Business day</v>
      </c>
      <c r="IW60500" s="1">
        <f>COUNTIF(IV$58122:IV60500,"Business Day")</f>
        <v>1625</v>
      </c>
    </row>
    <row r="60501" spans="253:257" x14ac:dyDescent="0.25">
      <c r="IS60501" s="5">
        <v>44108</v>
      </c>
      <c r="IT60501" s="4" t="s">
        <v>27</v>
      </c>
      <c r="IU60501" s="4"/>
      <c r="IV60501" s="4" t="str">
        <f t="shared" si="41"/>
        <v>Non-Business day</v>
      </c>
      <c r="IW60501" s="1">
        <f>COUNTIF(IV$58122:IV60501,"Business Day")</f>
        <v>1625</v>
      </c>
    </row>
    <row r="60502" spans="253:257" x14ac:dyDescent="0.25">
      <c r="IS60502" s="5">
        <v>44109</v>
      </c>
      <c r="IT60502" s="4" t="s">
        <v>28</v>
      </c>
      <c r="IU60502" s="4"/>
      <c r="IV60502" s="4" t="str">
        <f t="shared" si="41"/>
        <v>Business Day</v>
      </c>
      <c r="IW60502" s="1">
        <f>COUNTIF(IV$58122:IV60502,"Business Day")</f>
        <v>1626</v>
      </c>
    </row>
    <row r="60503" spans="253:257" x14ac:dyDescent="0.25">
      <c r="IS60503" s="5">
        <v>44110</v>
      </c>
      <c r="IT60503" s="4" t="s">
        <v>29</v>
      </c>
      <c r="IU60503" s="4"/>
      <c r="IV60503" s="4" t="str">
        <f t="shared" si="41"/>
        <v>Business Day</v>
      </c>
      <c r="IW60503" s="1">
        <f>COUNTIF(IV$58122:IV60503,"Business Day")</f>
        <v>1627</v>
      </c>
    </row>
    <row r="60504" spans="253:257" x14ac:dyDescent="0.25">
      <c r="IS60504" s="5">
        <v>44111</v>
      </c>
      <c r="IT60504" s="4" t="s">
        <v>23</v>
      </c>
      <c r="IU60504" s="4"/>
      <c r="IV60504" s="4" t="str">
        <f t="shared" si="41"/>
        <v>Business Day</v>
      </c>
      <c r="IW60504" s="1">
        <f>COUNTIF(IV$58122:IV60504,"Business Day")</f>
        <v>1628</v>
      </c>
    </row>
    <row r="60505" spans="253:257" x14ac:dyDescent="0.25">
      <c r="IS60505" s="5">
        <v>44112</v>
      </c>
      <c r="IT60505" s="4" t="s">
        <v>24</v>
      </c>
      <c r="IU60505" s="4"/>
      <c r="IV60505" s="4" t="str">
        <f t="shared" si="41"/>
        <v>Business Day</v>
      </c>
      <c r="IW60505" s="1">
        <f>COUNTIF(IV$58122:IV60505,"Business Day")</f>
        <v>1629</v>
      </c>
    </row>
    <row r="60506" spans="253:257" x14ac:dyDescent="0.25">
      <c r="IS60506" s="5">
        <v>44113</v>
      </c>
      <c r="IT60506" s="4" t="s">
        <v>25</v>
      </c>
      <c r="IU60506" s="4"/>
      <c r="IV60506" s="4" t="str">
        <f t="shared" si="41"/>
        <v>Business Day</v>
      </c>
      <c r="IW60506" s="1">
        <f>COUNTIF(IV$58122:IV60506,"Business Day")</f>
        <v>1630</v>
      </c>
    </row>
    <row r="60507" spans="253:257" x14ac:dyDescent="0.25">
      <c r="IS60507" s="5">
        <v>44114</v>
      </c>
      <c r="IT60507" s="4" t="s">
        <v>26</v>
      </c>
      <c r="IU60507" s="4"/>
      <c r="IV60507" s="4" t="str">
        <f t="shared" si="41"/>
        <v>Non-Business day</v>
      </c>
      <c r="IW60507" s="1">
        <f>COUNTIF(IV$58122:IV60507,"Business Day")</f>
        <v>1630</v>
      </c>
    </row>
    <row r="60508" spans="253:257" x14ac:dyDescent="0.25">
      <c r="IS60508" s="5">
        <v>44115</v>
      </c>
      <c r="IT60508" s="4" t="s">
        <v>27</v>
      </c>
      <c r="IU60508" s="4"/>
      <c r="IV60508" s="4" t="str">
        <f t="shared" si="41"/>
        <v>Non-Business day</v>
      </c>
      <c r="IW60508" s="1">
        <f>COUNTIF(IV$58122:IV60508,"Business Day")</f>
        <v>1630</v>
      </c>
    </row>
    <row r="60509" spans="253:257" x14ac:dyDescent="0.25">
      <c r="IS60509" s="5">
        <v>44116</v>
      </c>
      <c r="IT60509" s="4" t="s">
        <v>28</v>
      </c>
      <c r="IU60509" s="4"/>
      <c r="IV60509" s="4" t="str">
        <f t="shared" si="41"/>
        <v>Business Day</v>
      </c>
      <c r="IW60509" s="1">
        <f>COUNTIF(IV$58122:IV60509,"Business Day")</f>
        <v>1631</v>
      </c>
    </row>
    <row r="60510" spans="253:257" x14ac:dyDescent="0.25">
      <c r="IS60510" s="5">
        <v>44117</v>
      </c>
      <c r="IT60510" s="4" t="s">
        <v>29</v>
      </c>
      <c r="IU60510" s="4"/>
      <c r="IV60510" s="4" t="str">
        <f t="shared" si="41"/>
        <v>Business Day</v>
      </c>
      <c r="IW60510" s="1">
        <f>COUNTIF(IV$58122:IV60510,"Business Day")</f>
        <v>1632</v>
      </c>
    </row>
    <row r="60511" spans="253:257" x14ac:dyDescent="0.25">
      <c r="IS60511" s="5">
        <v>44118</v>
      </c>
      <c r="IT60511" s="4" t="s">
        <v>23</v>
      </c>
      <c r="IU60511" s="4"/>
      <c r="IV60511" s="4" t="str">
        <f t="shared" si="41"/>
        <v>Business Day</v>
      </c>
      <c r="IW60511" s="1">
        <f>COUNTIF(IV$58122:IV60511,"Business Day")</f>
        <v>1633</v>
      </c>
    </row>
    <row r="60512" spans="253:257" x14ac:dyDescent="0.25">
      <c r="IS60512" s="5">
        <v>44119</v>
      </c>
      <c r="IT60512" s="4" t="s">
        <v>24</v>
      </c>
      <c r="IU60512" s="4"/>
      <c r="IV60512" s="4" t="str">
        <f t="shared" si="41"/>
        <v>Business Day</v>
      </c>
      <c r="IW60512" s="1">
        <f>COUNTIF(IV$58122:IV60512,"Business Day")</f>
        <v>1634</v>
      </c>
    </row>
    <row r="60513" spans="253:257" x14ac:dyDescent="0.25">
      <c r="IS60513" s="5">
        <v>44120</v>
      </c>
      <c r="IT60513" s="4" t="s">
        <v>25</v>
      </c>
      <c r="IU60513" s="4"/>
      <c r="IV60513" s="4" t="str">
        <f t="shared" si="41"/>
        <v>Business Day</v>
      </c>
      <c r="IW60513" s="1">
        <f>COUNTIF(IV$58122:IV60513,"Business Day")</f>
        <v>1635</v>
      </c>
    </row>
    <row r="60514" spans="253:257" x14ac:dyDescent="0.25">
      <c r="IS60514" s="5">
        <v>44121</v>
      </c>
      <c r="IT60514" s="4" t="s">
        <v>26</v>
      </c>
      <c r="IU60514" s="4"/>
      <c r="IV60514" s="4" t="str">
        <f t="shared" si="41"/>
        <v>Non-Business day</v>
      </c>
      <c r="IW60514" s="1">
        <f>COUNTIF(IV$58122:IV60514,"Business Day")</f>
        <v>1635</v>
      </c>
    </row>
    <row r="60515" spans="253:257" x14ac:dyDescent="0.25">
      <c r="IS60515" s="5">
        <v>44122</v>
      </c>
      <c r="IT60515" s="4" t="s">
        <v>27</v>
      </c>
      <c r="IU60515" s="4"/>
      <c r="IV60515" s="4" t="str">
        <f t="shared" si="41"/>
        <v>Non-Business day</v>
      </c>
      <c r="IW60515" s="1">
        <f>COUNTIF(IV$58122:IV60515,"Business Day")</f>
        <v>1635</v>
      </c>
    </row>
    <row r="60516" spans="253:257" x14ac:dyDescent="0.25">
      <c r="IS60516" s="5">
        <v>44123</v>
      </c>
      <c r="IT60516" s="4" t="s">
        <v>28</v>
      </c>
      <c r="IU60516" s="4"/>
      <c r="IV60516" s="4" t="str">
        <f t="shared" si="41"/>
        <v>Business Day</v>
      </c>
      <c r="IW60516" s="1">
        <f>COUNTIF(IV$58122:IV60516,"Business Day")</f>
        <v>1636</v>
      </c>
    </row>
    <row r="60517" spans="253:257" x14ac:dyDescent="0.25">
      <c r="IS60517" s="5">
        <v>44124</v>
      </c>
      <c r="IT60517" s="4" t="s">
        <v>29</v>
      </c>
      <c r="IU60517" s="4"/>
      <c r="IV60517" s="4" t="str">
        <f t="shared" si="41"/>
        <v>Business Day</v>
      </c>
      <c r="IW60517" s="1">
        <f>COUNTIF(IV$58122:IV60517,"Business Day")</f>
        <v>1637</v>
      </c>
    </row>
    <row r="60518" spans="253:257" x14ac:dyDescent="0.25">
      <c r="IS60518" s="5">
        <v>44125</v>
      </c>
      <c r="IT60518" s="4" t="s">
        <v>23</v>
      </c>
      <c r="IU60518" s="4"/>
      <c r="IV60518" s="4" t="str">
        <f t="shared" si="41"/>
        <v>Business Day</v>
      </c>
      <c r="IW60518" s="1">
        <f>COUNTIF(IV$58122:IV60518,"Business Day")</f>
        <v>1638</v>
      </c>
    </row>
    <row r="60519" spans="253:257" x14ac:dyDescent="0.25">
      <c r="IS60519" s="5">
        <v>44126</v>
      </c>
      <c r="IT60519" s="4" t="s">
        <v>24</v>
      </c>
      <c r="IU60519" s="4"/>
      <c r="IV60519" s="4" t="str">
        <f t="shared" si="41"/>
        <v>Business Day</v>
      </c>
      <c r="IW60519" s="1">
        <f>COUNTIF(IV$58122:IV60519,"Business Day")</f>
        <v>1639</v>
      </c>
    </row>
    <row r="60520" spans="253:257" x14ac:dyDescent="0.25">
      <c r="IS60520" s="5">
        <v>44127</v>
      </c>
      <c r="IT60520" s="4" t="s">
        <v>25</v>
      </c>
      <c r="IU60520" s="4"/>
      <c r="IV60520" s="4" t="str">
        <f t="shared" si="41"/>
        <v>Business Day</v>
      </c>
      <c r="IW60520" s="1">
        <f>COUNTIF(IV$58122:IV60520,"Business Day")</f>
        <v>1640</v>
      </c>
    </row>
    <row r="60521" spans="253:257" x14ac:dyDescent="0.25">
      <c r="IS60521" s="5">
        <v>44128</v>
      </c>
      <c r="IT60521" s="4" t="s">
        <v>26</v>
      </c>
      <c r="IU60521" s="4"/>
      <c r="IV60521" s="4" t="str">
        <f t="shared" si="41"/>
        <v>Non-Business day</v>
      </c>
      <c r="IW60521" s="1">
        <f>COUNTIF(IV$58122:IV60521,"Business Day")</f>
        <v>1640</v>
      </c>
    </row>
    <row r="60522" spans="253:257" x14ac:dyDescent="0.25">
      <c r="IS60522" s="5">
        <v>44129</v>
      </c>
      <c r="IT60522" s="4" t="s">
        <v>27</v>
      </c>
      <c r="IU60522" s="4"/>
      <c r="IV60522" s="4" t="str">
        <f t="shared" si="41"/>
        <v>Non-Business day</v>
      </c>
      <c r="IW60522" s="1">
        <f>COUNTIF(IV$58122:IV60522,"Business Day")</f>
        <v>1640</v>
      </c>
    </row>
    <row r="60523" spans="253:257" x14ac:dyDescent="0.25">
      <c r="IS60523" s="5">
        <v>44130</v>
      </c>
      <c r="IT60523" s="4" t="s">
        <v>28</v>
      </c>
      <c r="IU60523" s="4"/>
      <c r="IV60523" s="4" t="str">
        <f t="shared" si="41"/>
        <v>Business Day</v>
      </c>
      <c r="IW60523" s="1">
        <f>COUNTIF(IV$58122:IV60523,"Business Day")</f>
        <v>1641</v>
      </c>
    </row>
    <row r="60524" spans="253:257" x14ac:dyDescent="0.25">
      <c r="IS60524" s="5">
        <v>44131</v>
      </c>
      <c r="IT60524" s="4" t="s">
        <v>29</v>
      </c>
      <c r="IU60524" s="4"/>
      <c r="IV60524" s="4" t="str">
        <f t="shared" si="41"/>
        <v>Business Day</v>
      </c>
      <c r="IW60524" s="1">
        <f>COUNTIF(IV$58122:IV60524,"Business Day")</f>
        <v>1642</v>
      </c>
    </row>
    <row r="60525" spans="253:257" x14ac:dyDescent="0.25">
      <c r="IS60525" s="5">
        <v>44132</v>
      </c>
      <c r="IT60525" s="4" t="s">
        <v>23</v>
      </c>
      <c r="IU60525" s="4"/>
      <c r="IV60525" s="4" t="str">
        <f t="shared" si="41"/>
        <v>Business Day</v>
      </c>
      <c r="IW60525" s="1">
        <f>COUNTIF(IV$58122:IV60525,"Business Day")</f>
        <v>1643</v>
      </c>
    </row>
    <row r="60526" spans="253:257" x14ac:dyDescent="0.25">
      <c r="IS60526" s="5">
        <v>44133</v>
      </c>
      <c r="IT60526" s="4" t="s">
        <v>24</v>
      </c>
      <c r="IU60526" s="4"/>
      <c r="IV60526" s="4" t="str">
        <f t="shared" si="41"/>
        <v>Business Day</v>
      </c>
      <c r="IW60526" s="1">
        <f>COUNTIF(IV$58122:IV60526,"Business Day")</f>
        <v>1644</v>
      </c>
    </row>
    <row r="60527" spans="253:257" x14ac:dyDescent="0.25">
      <c r="IS60527" s="5">
        <v>44134</v>
      </c>
      <c r="IT60527" s="4" t="s">
        <v>25</v>
      </c>
      <c r="IU60527" s="4"/>
      <c r="IV60527" s="4" t="str">
        <f t="shared" si="41"/>
        <v>Business Day</v>
      </c>
      <c r="IW60527" s="1">
        <f>COUNTIF(IV$58122:IV60527,"Business Day")</f>
        <v>1645</v>
      </c>
    </row>
    <row r="60528" spans="253:257" x14ac:dyDescent="0.25">
      <c r="IS60528" s="5">
        <v>44135</v>
      </c>
      <c r="IT60528" s="4" t="s">
        <v>26</v>
      </c>
      <c r="IU60528" s="4"/>
      <c r="IV60528" s="4" t="str">
        <f t="shared" si="41"/>
        <v>Non-Business day</v>
      </c>
      <c r="IW60528" s="1">
        <f>COUNTIF(IV$58122:IV60528,"Business Day")</f>
        <v>1645</v>
      </c>
    </row>
    <row r="60529" spans="253:257" x14ac:dyDescent="0.25">
      <c r="IS60529" s="5">
        <v>44136</v>
      </c>
      <c r="IT60529" s="4" t="s">
        <v>27</v>
      </c>
      <c r="IU60529" s="4"/>
      <c r="IV60529" s="4" t="str">
        <f t="shared" si="41"/>
        <v>Non-Business day</v>
      </c>
      <c r="IW60529" s="1">
        <f>COUNTIF(IV$58122:IV60529,"Business Day")</f>
        <v>1645</v>
      </c>
    </row>
    <row r="60530" spans="253:257" x14ac:dyDescent="0.25">
      <c r="IS60530" s="5">
        <v>44137</v>
      </c>
      <c r="IT60530" s="4" t="s">
        <v>28</v>
      </c>
      <c r="IU60530" s="4" t="s">
        <v>32</v>
      </c>
      <c r="IV60530" s="4" t="str">
        <f t="shared" si="41"/>
        <v>Non-Business day</v>
      </c>
      <c r="IW60530" s="1">
        <f>COUNTIF(IV$58122:IV60530,"Business Day")</f>
        <v>1645</v>
      </c>
    </row>
    <row r="60531" spans="253:257" x14ac:dyDescent="0.25">
      <c r="IS60531" s="5">
        <v>44138</v>
      </c>
      <c r="IT60531" s="4" t="s">
        <v>29</v>
      </c>
      <c r="IU60531" s="4"/>
      <c r="IV60531" s="4" t="str">
        <f t="shared" si="41"/>
        <v>Business Day</v>
      </c>
      <c r="IW60531" s="1">
        <f>COUNTIF(IV$58122:IV60531,"Business Day")</f>
        <v>1646</v>
      </c>
    </row>
    <row r="60532" spans="253:257" x14ac:dyDescent="0.25">
      <c r="IS60532" s="5">
        <v>44139</v>
      </c>
      <c r="IT60532" s="4" t="s">
        <v>23</v>
      </c>
      <c r="IU60532" s="4"/>
      <c r="IV60532" s="4" t="str">
        <f t="shared" si="41"/>
        <v>Business Day</v>
      </c>
      <c r="IW60532" s="1">
        <f>COUNTIF(IV$58122:IV60532,"Business Day")</f>
        <v>1647</v>
      </c>
    </row>
    <row r="60533" spans="253:257" x14ac:dyDescent="0.25">
      <c r="IS60533" s="5">
        <v>44140</v>
      </c>
      <c r="IT60533" s="4" t="s">
        <v>24</v>
      </c>
      <c r="IU60533" s="4"/>
      <c r="IV60533" s="4" t="str">
        <f t="shared" si="41"/>
        <v>Business Day</v>
      </c>
      <c r="IW60533" s="1">
        <f>COUNTIF(IV$58122:IV60533,"Business Day")</f>
        <v>1648</v>
      </c>
    </row>
    <row r="60534" spans="253:257" x14ac:dyDescent="0.25">
      <c r="IS60534" s="5">
        <v>44141</v>
      </c>
      <c r="IT60534" s="4" t="s">
        <v>25</v>
      </c>
      <c r="IU60534" s="4"/>
      <c r="IV60534" s="4" t="str">
        <f t="shared" si="41"/>
        <v>Business Day</v>
      </c>
      <c r="IW60534" s="1">
        <f>COUNTIF(IV$58122:IV60534,"Business Day")</f>
        <v>1649</v>
      </c>
    </row>
    <row r="60535" spans="253:257" x14ac:dyDescent="0.25">
      <c r="IS60535" s="5">
        <v>44142</v>
      </c>
      <c r="IT60535" s="4" t="s">
        <v>26</v>
      </c>
      <c r="IU60535" s="4"/>
      <c r="IV60535" s="4" t="str">
        <f t="shared" si="41"/>
        <v>Non-Business day</v>
      </c>
      <c r="IW60535" s="1">
        <f>COUNTIF(IV$58122:IV60535,"Business Day")</f>
        <v>1649</v>
      </c>
    </row>
    <row r="60536" spans="253:257" x14ac:dyDescent="0.25">
      <c r="IS60536" s="5">
        <v>44143</v>
      </c>
      <c r="IT60536" s="4" t="s">
        <v>27</v>
      </c>
      <c r="IU60536" s="4"/>
      <c r="IV60536" s="4" t="str">
        <f t="shared" si="41"/>
        <v>Non-Business day</v>
      </c>
      <c r="IW60536" s="1">
        <f>COUNTIF(IV$58122:IV60536,"Business Day")</f>
        <v>1649</v>
      </c>
    </row>
    <row r="60537" spans="253:257" x14ac:dyDescent="0.25">
      <c r="IS60537" s="5">
        <v>44144</v>
      </c>
      <c r="IT60537" s="4" t="s">
        <v>28</v>
      </c>
      <c r="IU60537" s="4"/>
      <c r="IV60537" s="4" t="str">
        <f t="shared" si="41"/>
        <v>Business Day</v>
      </c>
      <c r="IW60537" s="1">
        <f>COUNTIF(IV$58122:IV60537,"Business Day")</f>
        <v>1650</v>
      </c>
    </row>
    <row r="60538" spans="253:257" x14ac:dyDescent="0.25">
      <c r="IS60538" s="5">
        <v>44145</v>
      </c>
      <c r="IT60538" s="4" t="s">
        <v>29</v>
      </c>
      <c r="IU60538" s="4"/>
      <c r="IV60538" s="4" t="str">
        <f t="shared" si="41"/>
        <v>Business Day</v>
      </c>
      <c r="IW60538" s="1">
        <f>COUNTIF(IV$58122:IV60538,"Business Day")</f>
        <v>1651</v>
      </c>
    </row>
    <row r="60539" spans="253:257" x14ac:dyDescent="0.25">
      <c r="IS60539" s="5">
        <v>44146</v>
      </c>
      <c r="IT60539" s="4" t="s">
        <v>23</v>
      </c>
      <c r="IU60539" s="4"/>
      <c r="IV60539" s="4" t="str">
        <f t="shared" si="41"/>
        <v>Business Day</v>
      </c>
      <c r="IW60539" s="1">
        <f>COUNTIF(IV$58122:IV60539,"Business Day")</f>
        <v>1652</v>
      </c>
    </row>
    <row r="60540" spans="253:257" x14ac:dyDescent="0.25">
      <c r="IS60540" s="5">
        <v>44147</v>
      </c>
      <c r="IT60540" s="4" t="s">
        <v>24</v>
      </c>
      <c r="IU60540" s="4"/>
      <c r="IV60540" s="4" t="str">
        <f t="shared" si="41"/>
        <v>Business Day</v>
      </c>
      <c r="IW60540" s="1">
        <f>COUNTIF(IV$58122:IV60540,"Business Day")</f>
        <v>1653</v>
      </c>
    </row>
    <row r="60541" spans="253:257" x14ac:dyDescent="0.25">
      <c r="IS60541" s="5">
        <v>44148</v>
      </c>
      <c r="IT60541" s="4" t="s">
        <v>25</v>
      </c>
      <c r="IU60541" s="4"/>
      <c r="IV60541" s="4" t="str">
        <f t="shared" si="41"/>
        <v>Business Day</v>
      </c>
      <c r="IW60541" s="1">
        <f>COUNTIF(IV$58122:IV60541,"Business Day")</f>
        <v>1654</v>
      </c>
    </row>
    <row r="60542" spans="253:257" x14ac:dyDescent="0.25">
      <c r="IS60542" s="5">
        <v>44149</v>
      </c>
      <c r="IT60542" s="4" t="s">
        <v>26</v>
      </c>
      <c r="IU60542" s="4" t="s">
        <v>32</v>
      </c>
      <c r="IV60542" s="4" t="str">
        <f t="shared" si="41"/>
        <v>Non-Business day</v>
      </c>
      <c r="IW60542" s="1">
        <f>COUNTIF(IV$58122:IV60542,"Business Day")</f>
        <v>1654</v>
      </c>
    </row>
    <row r="60543" spans="253:257" x14ac:dyDescent="0.25">
      <c r="IS60543" s="5">
        <v>44150</v>
      </c>
      <c r="IT60543" s="4" t="s">
        <v>27</v>
      </c>
      <c r="IU60543" s="4"/>
      <c r="IV60543" s="4" t="str">
        <f t="shared" si="41"/>
        <v>Non-Business day</v>
      </c>
      <c r="IW60543" s="1">
        <f>COUNTIF(IV$58122:IV60543,"Business Day")</f>
        <v>1654</v>
      </c>
    </row>
    <row r="60544" spans="253:257" x14ac:dyDescent="0.25">
      <c r="IS60544" s="5">
        <v>44151</v>
      </c>
      <c r="IT60544" s="4" t="s">
        <v>28</v>
      </c>
      <c r="IU60544" s="4"/>
      <c r="IV60544" s="4" t="str">
        <f t="shared" si="41"/>
        <v>Business Day</v>
      </c>
      <c r="IW60544" s="1">
        <f>COUNTIF(IV$58122:IV60544,"Business Day")</f>
        <v>1655</v>
      </c>
    </row>
    <row r="60545" spans="253:257" x14ac:dyDescent="0.25">
      <c r="IS60545" s="5">
        <v>44152</v>
      </c>
      <c r="IT60545" s="4" t="s">
        <v>29</v>
      </c>
      <c r="IU60545" s="4"/>
      <c r="IV60545" s="4" t="str">
        <f t="shared" si="41"/>
        <v>Business Day</v>
      </c>
      <c r="IW60545" s="1">
        <f>COUNTIF(IV$58122:IV60545,"Business Day")</f>
        <v>1656</v>
      </c>
    </row>
    <row r="60546" spans="253:257" x14ac:dyDescent="0.25">
      <c r="IS60546" s="5">
        <v>44153</v>
      </c>
      <c r="IT60546" s="4" t="s">
        <v>23</v>
      </c>
      <c r="IU60546" s="4"/>
      <c r="IV60546" s="4" t="str">
        <f t="shared" si="41"/>
        <v>Business Day</v>
      </c>
      <c r="IW60546" s="1">
        <f>COUNTIF(IV$58122:IV60546,"Business Day")</f>
        <v>1657</v>
      </c>
    </row>
    <row r="60547" spans="253:257" x14ac:dyDescent="0.25">
      <c r="IS60547" s="5">
        <v>44154</v>
      </c>
      <c r="IT60547" s="4" t="s">
        <v>24</v>
      </c>
      <c r="IU60547" s="4"/>
      <c r="IV60547" s="4" t="str">
        <f t="shared" si="41"/>
        <v>Business Day</v>
      </c>
      <c r="IW60547" s="1">
        <f>COUNTIF(IV$58122:IV60547,"Business Day")</f>
        <v>1658</v>
      </c>
    </row>
    <row r="60548" spans="253:257" x14ac:dyDescent="0.25">
      <c r="IS60548" s="5">
        <v>44155</v>
      </c>
      <c r="IT60548" s="4" t="s">
        <v>25</v>
      </c>
      <c r="IU60548" s="4"/>
      <c r="IV60548" s="4" t="str">
        <f t="shared" si="41"/>
        <v>Business Day</v>
      </c>
      <c r="IW60548" s="1">
        <f>COUNTIF(IV$58122:IV60548,"Business Day")</f>
        <v>1659</v>
      </c>
    </row>
    <row r="60549" spans="253:257" x14ac:dyDescent="0.25">
      <c r="IS60549" s="5">
        <v>44156</v>
      </c>
      <c r="IT60549" s="4" t="s">
        <v>26</v>
      </c>
      <c r="IU60549" s="4"/>
      <c r="IV60549" s="4" t="str">
        <f t="shared" si="41"/>
        <v>Non-Business day</v>
      </c>
      <c r="IW60549" s="1">
        <f>COUNTIF(IV$58122:IV60549,"Business Day")</f>
        <v>1659</v>
      </c>
    </row>
    <row r="60550" spans="253:257" x14ac:dyDescent="0.25">
      <c r="IS60550" s="5">
        <v>44157</v>
      </c>
      <c r="IT60550" s="4" t="s">
        <v>27</v>
      </c>
      <c r="IU60550" s="4"/>
      <c r="IV60550" s="4" t="str">
        <f t="shared" si="41"/>
        <v>Non-Business day</v>
      </c>
      <c r="IW60550" s="1">
        <f>COUNTIF(IV$58122:IV60550,"Business Day")</f>
        <v>1659</v>
      </c>
    </row>
    <row r="60551" spans="253:257" x14ac:dyDescent="0.25">
      <c r="IS60551" s="5">
        <v>44158</v>
      </c>
      <c r="IT60551" s="4" t="s">
        <v>28</v>
      </c>
      <c r="IU60551" s="4"/>
      <c r="IV60551" s="4" t="str">
        <f t="shared" si="41"/>
        <v>Business Day</v>
      </c>
      <c r="IW60551" s="1">
        <f>COUNTIF(IV$58122:IV60551,"Business Day")</f>
        <v>1660</v>
      </c>
    </row>
    <row r="60552" spans="253:257" x14ac:dyDescent="0.25">
      <c r="IS60552" s="5">
        <v>44159</v>
      </c>
      <c r="IT60552" s="4" t="s">
        <v>29</v>
      </c>
      <c r="IU60552" s="4"/>
      <c r="IV60552" s="4" t="str">
        <f t="shared" si="41"/>
        <v>Business Day</v>
      </c>
      <c r="IW60552" s="1">
        <f>COUNTIF(IV$58122:IV60552,"Business Day")</f>
        <v>1661</v>
      </c>
    </row>
    <row r="60553" spans="253:257" x14ac:dyDescent="0.25">
      <c r="IS60553" s="5">
        <v>44160</v>
      </c>
      <c r="IT60553" s="4" t="s">
        <v>23</v>
      </c>
      <c r="IU60553" s="4"/>
      <c r="IV60553" s="4" t="str">
        <f t="shared" si="41"/>
        <v>Business Day</v>
      </c>
      <c r="IW60553" s="1">
        <f>COUNTIF(IV$58122:IV60553,"Business Day")</f>
        <v>1662</v>
      </c>
    </row>
    <row r="60554" spans="253:257" x14ac:dyDescent="0.25">
      <c r="IS60554" s="5">
        <v>44161</v>
      </c>
      <c r="IT60554" s="4" t="s">
        <v>24</v>
      </c>
      <c r="IU60554" s="4"/>
      <c r="IV60554" s="4" t="str">
        <f t="shared" ref="IV60554:IV60617" si="42">IF(IU60554="PH","Non-Business day",IF(IT60555="Sunday","Non-Business day",IF(IT60555="Monday","Non-Business day","Business Day")))</f>
        <v>Business Day</v>
      </c>
      <c r="IW60554" s="1">
        <f>COUNTIF(IV$58122:IV60554,"Business Day")</f>
        <v>1663</v>
      </c>
    </row>
    <row r="60555" spans="253:257" x14ac:dyDescent="0.25">
      <c r="IS60555" s="5">
        <v>44162</v>
      </c>
      <c r="IT60555" s="4" t="s">
        <v>25</v>
      </c>
      <c r="IU60555" s="4"/>
      <c r="IV60555" s="4" t="str">
        <f t="shared" si="42"/>
        <v>Business Day</v>
      </c>
      <c r="IW60555" s="1">
        <f>COUNTIF(IV$58122:IV60555,"Business Day")</f>
        <v>1664</v>
      </c>
    </row>
    <row r="60556" spans="253:257" x14ac:dyDescent="0.25">
      <c r="IS60556" s="5">
        <v>44163</v>
      </c>
      <c r="IT60556" s="4" t="s">
        <v>26</v>
      </c>
      <c r="IU60556" s="4"/>
      <c r="IV60556" s="4" t="str">
        <f t="shared" si="42"/>
        <v>Non-Business day</v>
      </c>
      <c r="IW60556" s="1">
        <f>COUNTIF(IV$58122:IV60556,"Business Day")</f>
        <v>1664</v>
      </c>
    </row>
    <row r="60557" spans="253:257" x14ac:dyDescent="0.25">
      <c r="IS60557" s="5">
        <v>44164</v>
      </c>
      <c r="IT60557" s="4" t="s">
        <v>27</v>
      </c>
      <c r="IU60557" s="4"/>
      <c r="IV60557" s="4" t="str">
        <f t="shared" si="42"/>
        <v>Non-Business day</v>
      </c>
      <c r="IW60557" s="1">
        <f>COUNTIF(IV$58122:IV60557,"Business Day")</f>
        <v>1664</v>
      </c>
    </row>
    <row r="60558" spans="253:257" x14ac:dyDescent="0.25">
      <c r="IS60558" s="5">
        <v>44165</v>
      </c>
      <c r="IT60558" s="4" t="s">
        <v>28</v>
      </c>
      <c r="IU60558" s="4"/>
      <c r="IV60558" s="4" t="str">
        <f t="shared" si="42"/>
        <v>Business Day</v>
      </c>
      <c r="IW60558" s="1">
        <f>COUNTIF(IV$58122:IV60558,"Business Day")</f>
        <v>1665</v>
      </c>
    </row>
    <row r="60559" spans="253:257" x14ac:dyDescent="0.25">
      <c r="IS60559" s="5">
        <v>44166</v>
      </c>
      <c r="IT60559" s="4" t="s">
        <v>29</v>
      </c>
      <c r="IU60559" s="4"/>
      <c r="IV60559" s="4" t="str">
        <f t="shared" si="42"/>
        <v>Business Day</v>
      </c>
      <c r="IW60559" s="1">
        <f>COUNTIF(IV$58122:IV60559,"Business Day")</f>
        <v>1666</v>
      </c>
    </row>
    <row r="60560" spans="253:257" x14ac:dyDescent="0.25">
      <c r="IS60560" s="5">
        <v>44167</v>
      </c>
      <c r="IT60560" s="4" t="s">
        <v>23</v>
      </c>
      <c r="IU60560" s="4"/>
      <c r="IV60560" s="4" t="str">
        <f t="shared" si="42"/>
        <v>Business Day</v>
      </c>
      <c r="IW60560" s="1">
        <f>COUNTIF(IV$58122:IV60560,"Business Day")</f>
        <v>1667</v>
      </c>
    </row>
    <row r="60561" spans="253:257" x14ac:dyDescent="0.25">
      <c r="IS60561" s="5">
        <v>44168</v>
      </c>
      <c r="IT60561" s="4" t="s">
        <v>24</v>
      </c>
      <c r="IU60561" s="4"/>
      <c r="IV60561" s="4" t="str">
        <f t="shared" si="42"/>
        <v>Business Day</v>
      </c>
      <c r="IW60561" s="1">
        <f>COUNTIF(IV$58122:IV60561,"Business Day")</f>
        <v>1668</v>
      </c>
    </row>
    <row r="60562" spans="253:257" x14ac:dyDescent="0.25">
      <c r="IS60562" s="5">
        <v>44169</v>
      </c>
      <c r="IT60562" s="4" t="s">
        <v>25</v>
      </c>
      <c r="IU60562" s="4"/>
      <c r="IV60562" s="4" t="str">
        <f t="shared" si="42"/>
        <v>Business Day</v>
      </c>
      <c r="IW60562" s="1">
        <f>COUNTIF(IV$58122:IV60562,"Business Day")</f>
        <v>1669</v>
      </c>
    </row>
    <row r="60563" spans="253:257" x14ac:dyDescent="0.25">
      <c r="IS60563" s="5">
        <v>44170</v>
      </c>
      <c r="IT60563" s="4" t="s">
        <v>26</v>
      </c>
      <c r="IU60563" s="4"/>
      <c r="IV60563" s="4" t="str">
        <f t="shared" si="42"/>
        <v>Non-Business day</v>
      </c>
      <c r="IW60563" s="1">
        <f>COUNTIF(IV$58122:IV60563,"Business Day")</f>
        <v>1669</v>
      </c>
    </row>
    <row r="60564" spans="253:257" x14ac:dyDescent="0.25">
      <c r="IS60564" s="5">
        <v>44171</v>
      </c>
      <c r="IT60564" s="4" t="s">
        <v>27</v>
      </c>
      <c r="IU60564" s="4"/>
      <c r="IV60564" s="4" t="str">
        <f t="shared" si="42"/>
        <v>Non-Business day</v>
      </c>
      <c r="IW60564" s="1">
        <f>COUNTIF(IV$58122:IV60564,"Business Day")</f>
        <v>1669</v>
      </c>
    </row>
    <row r="60565" spans="253:257" x14ac:dyDescent="0.25">
      <c r="IS60565" s="5">
        <v>44172</v>
      </c>
      <c r="IT60565" s="4" t="s">
        <v>28</v>
      </c>
      <c r="IU60565" s="4"/>
      <c r="IV60565" s="4" t="str">
        <f t="shared" si="42"/>
        <v>Business Day</v>
      </c>
      <c r="IW60565" s="1">
        <f>COUNTIF(IV$58122:IV60565,"Business Day")</f>
        <v>1670</v>
      </c>
    </row>
    <row r="60566" spans="253:257" x14ac:dyDescent="0.25">
      <c r="IS60566" s="5">
        <v>44173</v>
      </c>
      <c r="IT60566" s="4" t="s">
        <v>29</v>
      </c>
      <c r="IU60566" s="4"/>
      <c r="IV60566" s="4" t="str">
        <f t="shared" si="42"/>
        <v>Business Day</v>
      </c>
      <c r="IW60566" s="1">
        <f>COUNTIF(IV$58122:IV60566,"Business Day")</f>
        <v>1671</v>
      </c>
    </row>
    <row r="60567" spans="253:257" x14ac:dyDescent="0.25">
      <c r="IS60567" s="5">
        <v>44174</v>
      </c>
      <c r="IT60567" s="4" t="s">
        <v>23</v>
      </c>
      <c r="IU60567" s="4"/>
      <c r="IV60567" s="4" t="str">
        <f t="shared" si="42"/>
        <v>Business Day</v>
      </c>
      <c r="IW60567" s="1">
        <f>COUNTIF(IV$58122:IV60567,"Business Day")</f>
        <v>1672</v>
      </c>
    </row>
    <row r="60568" spans="253:257" x14ac:dyDescent="0.25">
      <c r="IS60568" s="5">
        <v>44175</v>
      </c>
      <c r="IT60568" s="4" t="s">
        <v>24</v>
      </c>
      <c r="IU60568" s="4"/>
      <c r="IV60568" s="4" t="str">
        <f t="shared" si="42"/>
        <v>Business Day</v>
      </c>
      <c r="IW60568" s="1">
        <f>COUNTIF(IV$58122:IV60568,"Business Day")</f>
        <v>1673</v>
      </c>
    </row>
    <row r="60569" spans="253:257" x14ac:dyDescent="0.25">
      <c r="IS60569" s="5">
        <v>44176</v>
      </c>
      <c r="IT60569" s="4" t="s">
        <v>25</v>
      </c>
      <c r="IU60569" s="4"/>
      <c r="IV60569" s="4" t="str">
        <f t="shared" si="42"/>
        <v>Business Day</v>
      </c>
      <c r="IW60569" s="1">
        <f>COUNTIF(IV$58122:IV60569,"Business Day")</f>
        <v>1674</v>
      </c>
    </row>
    <row r="60570" spans="253:257" x14ac:dyDescent="0.25">
      <c r="IS60570" s="5">
        <v>44177</v>
      </c>
      <c r="IT60570" s="4" t="s">
        <v>26</v>
      </c>
      <c r="IU60570" s="4"/>
      <c r="IV60570" s="4" t="str">
        <f t="shared" si="42"/>
        <v>Non-Business day</v>
      </c>
      <c r="IW60570" s="1">
        <f>COUNTIF(IV$58122:IV60570,"Business Day")</f>
        <v>1674</v>
      </c>
    </row>
    <row r="60571" spans="253:257" x14ac:dyDescent="0.25">
      <c r="IS60571" s="5">
        <v>44178</v>
      </c>
      <c r="IT60571" s="4" t="s">
        <v>27</v>
      </c>
      <c r="IU60571" s="4"/>
      <c r="IV60571" s="4" t="str">
        <f t="shared" si="42"/>
        <v>Non-Business day</v>
      </c>
      <c r="IW60571" s="1">
        <f>COUNTIF(IV$58122:IV60571,"Business Day")</f>
        <v>1674</v>
      </c>
    </row>
    <row r="60572" spans="253:257" x14ac:dyDescent="0.25">
      <c r="IS60572" s="5">
        <v>44179</v>
      </c>
      <c r="IT60572" s="4" t="s">
        <v>28</v>
      </c>
      <c r="IU60572" s="4"/>
      <c r="IV60572" s="4" t="str">
        <f t="shared" si="42"/>
        <v>Business Day</v>
      </c>
      <c r="IW60572" s="1">
        <f>COUNTIF(IV$58122:IV60572,"Business Day")</f>
        <v>1675</v>
      </c>
    </row>
    <row r="60573" spans="253:257" x14ac:dyDescent="0.25">
      <c r="IS60573" s="5">
        <v>44180</v>
      </c>
      <c r="IT60573" s="4" t="s">
        <v>29</v>
      </c>
      <c r="IU60573" s="4"/>
      <c r="IV60573" s="4" t="str">
        <f t="shared" si="42"/>
        <v>Business Day</v>
      </c>
      <c r="IW60573" s="1">
        <f>COUNTIF(IV$58122:IV60573,"Business Day")</f>
        <v>1676</v>
      </c>
    </row>
    <row r="60574" spans="253:257" x14ac:dyDescent="0.25">
      <c r="IS60574" s="5">
        <v>44181</v>
      </c>
      <c r="IT60574" s="4" t="s">
        <v>23</v>
      </c>
      <c r="IU60574" s="4"/>
      <c r="IV60574" s="4" t="str">
        <f t="shared" si="42"/>
        <v>Business Day</v>
      </c>
      <c r="IW60574" s="1">
        <f>COUNTIF(IV$58122:IV60574,"Business Day")</f>
        <v>1677</v>
      </c>
    </row>
    <row r="60575" spans="253:257" x14ac:dyDescent="0.25">
      <c r="IS60575" s="5">
        <v>44182</v>
      </c>
      <c r="IT60575" s="4" t="s">
        <v>24</v>
      </c>
      <c r="IU60575" s="4"/>
      <c r="IV60575" s="4" t="str">
        <f t="shared" si="42"/>
        <v>Business Day</v>
      </c>
      <c r="IW60575" s="1">
        <f>COUNTIF(IV$58122:IV60575,"Business Day")</f>
        <v>1678</v>
      </c>
    </row>
    <row r="60576" spans="253:257" x14ac:dyDescent="0.25">
      <c r="IS60576" s="5">
        <v>44183</v>
      </c>
      <c r="IT60576" s="4" t="s">
        <v>25</v>
      </c>
      <c r="IU60576" s="4"/>
      <c r="IV60576" s="4" t="str">
        <f t="shared" si="42"/>
        <v>Business Day</v>
      </c>
      <c r="IW60576" s="1">
        <f>COUNTIF(IV$58122:IV60576,"Business Day")</f>
        <v>1679</v>
      </c>
    </row>
    <row r="60577" spans="253:257" x14ac:dyDescent="0.25">
      <c r="IS60577" s="5">
        <v>44184</v>
      </c>
      <c r="IT60577" s="4" t="s">
        <v>26</v>
      </c>
      <c r="IU60577" s="4"/>
      <c r="IV60577" s="4" t="str">
        <f t="shared" si="42"/>
        <v>Non-Business day</v>
      </c>
      <c r="IW60577" s="1">
        <f>COUNTIF(IV$58122:IV60577,"Business Day")</f>
        <v>1679</v>
      </c>
    </row>
    <row r="60578" spans="253:257" x14ac:dyDescent="0.25">
      <c r="IS60578" s="5">
        <v>44185</v>
      </c>
      <c r="IT60578" s="4" t="s">
        <v>27</v>
      </c>
      <c r="IU60578" s="4"/>
      <c r="IV60578" s="4" t="str">
        <f t="shared" si="42"/>
        <v>Non-Business day</v>
      </c>
      <c r="IW60578" s="1">
        <f>COUNTIF(IV$58122:IV60578,"Business Day")</f>
        <v>1679</v>
      </c>
    </row>
    <row r="60579" spans="253:257" x14ac:dyDescent="0.25">
      <c r="IS60579" s="5">
        <v>44186</v>
      </c>
      <c r="IT60579" s="4" t="s">
        <v>28</v>
      </c>
      <c r="IU60579" s="4"/>
      <c r="IV60579" s="4" t="str">
        <f t="shared" si="42"/>
        <v>Business Day</v>
      </c>
      <c r="IW60579" s="1">
        <f>COUNTIF(IV$58122:IV60579,"Business Day")</f>
        <v>1680</v>
      </c>
    </row>
    <row r="60580" spans="253:257" x14ac:dyDescent="0.25">
      <c r="IS60580" s="5">
        <v>44187</v>
      </c>
      <c r="IT60580" s="4" t="s">
        <v>29</v>
      </c>
      <c r="IU60580" s="4"/>
      <c r="IV60580" s="4" t="str">
        <f t="shared" si="42"/>
        <v>Business Day</v>
      </c>
      <c r="IW60580" s="1">
        <f>COUNTIF(IV$58122:IV60580,"Business Day")</f>
        <v>1681</v>
      </c>
    </row>
    <row r="60581" spans="253:257" x14ac:dyDescent="0.25">
      <c r="IS60581" s="5">
        <v>44188</v>
      </c>
      <c r="IT60581" s="4" t="s">
        <v>23</v>
      </c>
      <c r="IU60581" s="4"/>
      <c r="IV60581" s="4" t="str">
        <f t="shared" si="42"/>
        <v>Business Day</v>
      </c>
      <c r="IW60581" s="1">
        <f>COUNTIF(IV$58122:IV60581,"Business Day")</f>
        <v>1682</v>
      </c>
    </row>
    <row r="60582" spans="253:257" x14ac:dyDescent="0.25">
      <c r="IS60582" s="5">
        <v>44189</v>
      </c>
      <c r="IT60582" s="4" t="s">
        <v>24</v>
      </c>
      <c r="IU60582" s="4"/>
      <c r="IV60582" s="4" t="str">
        <f t="shared" si="42"/>
        <v>Business Day</v>
      </c>
      <c r="IW60582" s="1">
        <f>COUNTIF(IV$58122:IV60582,"Business Day")</f>
        <v>1683</v>
      </c>
    </row>
    <row r="60583" spans="253:257" x14ac:dyDescent="0.25">
      <c r="IS60583" s="5">
        <v>44190</v>
      </c>
      <c r="IT60583" s="4" t="s">
        <v>25</v>
      </c>
      <c r="IU60583" s="4" t="s">
        <v>32</v>
      </c>
      <c r="IV60583" s="4" t="str">
        <f t="shared" si="42"/>
        <v>Non-Business day</v>
      </c>
      <c r="IW60583" s="1">
        <f>COUNTIF(IV$58122:IV60583,"Business Day")</f>
        <v>1683</v>
      </c>
    </row>
    <row r="60584" spans="253:257" x14ac:dyDescent="0.25">
      <c r="IS60584" s="5">
        <v>44191</v>
      </c>
      <c r="IT60584" s="4" t="s">
        <v>26</v>
      </c>
      <c r="IU60584" s="4"/>
      <c r="IV60584" s="4" t="str">
        <f t="shared" si="42"/>
        <v>Non-Business day</v>
      </c>
      <c r="IW60584" s="1">
        <f>COUNTIF(IV$58122:IV60584,"Business Day")</f>
        <v>1683</v>
      </c>
    </row>
    <row r="60585" spans="253:257" x14ac:dyDescent="0.25">
      <c r="IS60585" s="5">
        <v>44192</v>
      </c>
      <c r="IT60585" s="4" t="s">
        <v>27</v>
      </c>
      <c r="IU60585" s="4"/>
      <c r="IV60585" s="4" t="str">
        <f t="shared" si="42"/>
        <v>Non-Business day</v>
      </c>
      <c r="IW60585" s="1">
        <f>COUNTIF(IV$58122:IV60585,"Business Day")</f>
        <v>1683</v>
      </c>
    </row>
    <row r="60586" spans="253:257" x14ac:dyDescent="0.25">
      <c r="IS60586" s="5">
        <v>44193</v>
      </c>
      <c r="IT60586" s="4" t="s">
        <v>28</v>
      </c>
      <c r="IU60586" s="4"/>
      <c r="IV60586" s="4" t="str">
        <f t="shared" si="42"/>
        <v>Business Day</v>
      </c>
      <c r="IW60586" s="1">
        <f>COUNTIF(IV$58122:IV60586,"Business Day")</f>
        <v>1684</v>
      </c>
    </row>
    <row r="60587" spans="253:257" x14ac:dyDescent="0.25">
      <c r="IS60587" s="5">
        <v>44194</v>
      </c>
      <c r="IT60587" s="4" t="s">
        <v>29</v>
      </c>
      <c r="IU60587" s="4"/>
      <c r="IV60587" s="4" t="str">
        <f t="shared" si="42"/>
        <v>Business Day</v>
      </c>
      <c r="IW60587" s="1">
        <f>COUNTIF(IV$58122:IV60587,"Business Day")</f>
        <v>1685</v>
      </c>
    </row>
    <row r="60588" spans="253:257" x14ac:dyDescent="0.25">
      <c r="IS60588" s="5">
        <v>44195</v>
      </c>
      <c r="IT60588" s="4" t="s">
        <v>23</v>
      </c>
      <c r="IU60588" s="4"/>
      <c r="IV60588" s="4" t="str">
        <f t="shared" si="42"/>
        <v>Business Day</v>
      </c>
      <c r="IW60588" s="1">
        <f>COUNTIF(IV$58122:IV60588,"Business Day")</f>
        <v>1686</v>
      </c>
    </row>
    <row r="60589" spans="253:257" x14ac:dyDescent="0.25">
      <c r="IS60589" s="5">
        <v>44196</v>
      </c>
      <c r="IT60589" s="4" t="s">
        <v>24</v>
      </c>
      <c r="IU60589" s="4"/>
      <c r="IV60589" s="4" t="str">
        <f t="shared" si="42"/>
        <v>Business Day</v>
      </c>
      <c r="IW60589" s="1">
        <f>COUNTIF(IV$58122:IV60589,"Business Day")</f>
        <v>1687</v>
      </c>
    </row>
    <row r="60590" spans="253:257" x14ac:dyDescent="0.25">
      <c r="IS60590" s="5">
        <v>44197</v>
      </c>
      <c r="IT60590" s="4" t="s">
        <v>25</v>
      </c>
      <c r="IU60590" s="4" t="s">
        <v>32</v>
      </c>
      <c r="IV60590" s="4" t="str">
        <f t="shared" si="42"/>
        <v>Non-Business day</v>
      </c>
      <c r="IW60590" s="1">
        <f>COUNTIF(IV$58122:IV60590,"Business Day")</f>
        <v>1687</v>
      </c>
    </row>
    <row r="60591" spans="253:257" x14ac:dyDescent="0.25">
      <c r="IS60591" s="5">
        <v>44198</v>
      </c>
      <c r="IT60591" s="4" t="s">
        <v>26</v>
      </c>
      <c r="IU60591" s="4" t="s">
        <v>32</v>
      </c>
      <c r="IV60591" s="4" t="str">
        <f t="shared" si="42"/>
        <v>Non-Business day</v>
      </c>
      <c r="IW60591" s="1">
        <f>COUNTIF(IV$58122:IV60591,"Business Day")</f>
        <v>1687</v>
      </c>
    </row>
    <row r="60592" spans="253:257" x14ac:dyDescent="0.25">
      <c r="IS60592" s="5">
        <v>44199</v>
      </c>
      <c r="IT60592" s="4" t="s">
        <v>27</v>
      </c>
      <c r="IU60592" s="4"/>
      <c r="IV60592" s="4" t="str">
        <f t="shared" si="42"/>
        <v>Non-Business day</v>
      </c>
      <c r="IW60592" s="1">
        <f>COUNTIF(IV$58122:IV60592,"Business Day")</f>
        <v>1687</v>
      </c>
    </row>
    <row r="60593" spans="253:257" x14ac:dyDescent="0.25">
      <c r="IS60593" s="5">
        <v>44200</v>
      </c>
      <c r="IT60593" s="4" t="s">
        <v>28</v>
      </c>
      <c r="IU60593" s="4"/>
      <c r="IV60593" s="4" t="str">
        <f t="shared" si="42"/>
        <v>Business Day</v>
      </c>
      <c r="IW60593" s="1">
        <f>COUNTIF(IV$58122:IV60593,"Business Day")</f>
        <v>1688</v>
      </c>
    </row>
    <row r="60594" spans="253:257" x14ac:dyDescent="0.25">
      <c r="IS60594" s="5">
        <v>44201</v>
      </c>
      <c r="IT60594" s="4" t="s">
        <v>29</v>
      </c>
      <c r="IU60594" s="4"/>
      <c r="IV60594" s="4" t="str">
        <f t="shared" si="42"/>
        <v>Business Day</v>
      </c>
      <c r="IW60594" s="1">
        <f>COUNTIF(IV$58122:IV60594,"Business Day")</f>
        <v>1689</v>
      </c>
    </row>
    <row r="60595" spans="253:257" x14ac:dyDescent="0.25">
      <c r="IS60595" s="5">
        <v>44202</v>
      </c>
      <c r="IT60595" s="4" t="s">
        <v>23</v>
      </c>
      <c r="IU60595" s="4"/>
      <c r="IV60595" s="4" t="str">
        <f t="shared" si="42"/>
        <v>Business Day</v>
      </c>
      <c r="IW60595" s="1">
        <f>COUNTIF(IV$58122:IV60595,"Business Day")</f>
        <v>1690</v>
      </c>
    </row>
    <row r="60596" spans="253:257" x14ac:dyDescent="0.25">
      <c r="IS60596" s="5">
        <v>44203</v>
      </c>
      <c r="IT60596" s="4" t="s">
        <v>24</v>
      </c>
      <c r="IU60596" s="4"/>
      <c r="IV60596" s="4" t="str">
        <f t="shared" si="42"/>
        <v>Business Day</v>
      </c>
      <c r="IW60596" s="1">
        <f>COUNTIF(IV$58122:IV60596,"Business Day")</f>
        <v>1691</v>
      </c>
    </row>
    <row r="60597" spans="253:257" x14ac:dyDescent="0.25">
      <c r="IS60597" s="5">
        <v>44204</v>
      </c>
      <c r="IT60597" s="4" t="s">
        <v>25</v>
      </c>
      <c r="IU60597" s="4"/>
      <c r="IV60597" s="4" t="str">
        <f t="shared" si="42"/>
        <v>Business Day</v>
      </c>
      <c r="IW60597" s="1">
        <f>COUNTIF(IV$58122:IV60597,"Business Day")</f>
        <v>1692</v>
      </c>
    </row>
    <row r="60598" spans="253:257" x14ac:dyDescent="0.25">
      <c r="IS60598" s="5">
        <v>44205</v>
      </c>
      <c r="IT60598" s="4" t="s">
        <v>26</v>
      </c>
      <c r="IU60598" s="4"/>
      <c r="IV60598" s="4" t="str">
        <f t="shared" si="42"/>
        <v>Non-Business day</v>
      </c>
      <c r="IW60598" s="1">
        <f>COUNTIF(IV$58122:IV60598,"Business Day")</f>
        <v>1692</v>
      </c>
    </row>
    <row r="60599" spans="253:257" x14ac:dyDescent="0.25">
      <c r="IS60599" s="5">
        <v>44206</v>
      </c>
      <c r="IT60599" s="4" t="s">
        <v>27</v>
      </c>
      <c r="IU60599" s="4"/>
      <c r="IV60599" s="4" t="str">
        <f t="shared" si="42"/>
        <v>Non-Business day</v>
      </c>
      <c r="IW60599" s="1">
        <f>COUNTIF(IV$58122:IV60599,"Business Day")</f>
        <v>1692</v>
      </c>
    </row>
    <row r="60600" spans="253:257" x14ac:dyDescent="0.25">
      <c r="IS60600" s="5">
        <v>44207</v>
      </c>
      <c r="IT60600" s="4" t="s">
        <v>28</v>
      </c>
      <c r="IU60600" s="4"/>
      <c r="IV60600" s="4" t="str">
        <f t="shared" si="42"/>
        <v>Business Day</v>
      </c>
      <c r="IW60600" s="1">
        <f>COUNTIF(IV$58122:IV60600,"Business Day")</f>
        <v>1693</v>
      </c>
    </row>
    <row r="60601" spans="253:257" x14ac:dyDescent="0.25">
      <c r="IS60601" s="5">
        <v>44208</v>
      </c>
      <c r="IT60601" s="4" t="s">
        <v>29</v>
      </c>
      <c r="IU60601" s="4"/>
      <c r="IV60601" s="4" t="str">
        <f t="shared" si="42"/>
        <v>Business Day</v>
      </c>
      <c r="IW60601" s="1">
        <f>COUNTIF(IV$58122:IV60601,"Business Day")</f>
        <v>1694</v>
      </c>
    </row>
    <row r="60602" spans="253:257" x14ac:dyDescent="0.25">
      <c r="IS60602" s="5">
        <v>44209</v>
      </c>
      <c r="IT60602" s="4" t="s">
        <v>23</v>
      </c>
      <c r="IU60602" s="4"/>
      <c r="IV60602" s="4" t="str">
        <f t="shared" si="42"/>
        <v>Business Day</v>
      </c>
      <c r="IW60602" s="1">
        <f>COUNTIF(IV$58122:IV60602,"Business Day")</f>
        <v>1695</v>
      </c>
    </row>
    <row r="60603" spans="253:257" x14ac:dyDescent="0.25">
      <c r="IS60603" s="5">
        <v>44210</v>
      </c>
      <c r="IT60603" s="4" t="s">
        <v>24</v>
      </c>
      <c r="IU60603" s="4"/>
      <c r="IV60603" s="4" t="str">
        <f t="shared" si="42"/>
        <v>Business Day</v>
      </c>
      <c r="IW60603" s="1">
        <f>COUNTIF(IV$58122:IV60603,"Business Day")</f>
        <v>1696</v>
      </c>
    </row>
    <row r="60604" spans="253:257" x14ac:dyDescent="0.25">
      <c r="IS60604" s="5">
        <v>44211</v>
      </c>
      <c r="IT60604" s="4" t="s">
        <v>25</v>
      </c>
      <c r="IU60604" s="4"/>
      <c r="IV60604" s="4" t="str">
        <f t="shared" si="42"/>
        <v>Business Day</v>
      </c>
      <c r="IW60604" s="1">
        <f>COUNTIF(IV$58122:IV60604,"Business Day")</f>
        <v>1697</v>
      </c>
    </row>
    <row r="60605" spans="253:257" x14ac:dyDescent="0.25">
      <c r="IS60605" s="5">
        <v>44212</v>
      </c>
      <c r="IT60605" s="4" t="s">
        <v>26</v>
      </c>
      <c r="IU60605" s="4"/>
      <c r="IV60605" s="4" t="str">
        <f t="shared" si="42"/>
        <v>Non-Business day</v>
      </c>
      <c r="IW60605" s="1">
        <f>COUNTIF(IV$58122:IV60605,"Business Day")</f>
        <v>1697</v>
      </c>
    </row>
    <row r="60606" spans="253:257" x14ac:dyDescent="0.25">
      <c r="IS60606" s="5">
        <v>44213</v>
      </c>
      <c r="IT60606" s="4" t="s">
        <v>27</v>
      </c>
      <c r="IU60606" s="4"/>
      <c r="IV60606" s="4" t="str">
        <f t="shared" si="42"/>
        <v>Non-Business day</v>
      </c>
      <c r="IW60606" s="1">
        <f>COUNTIF(IV$58122:IV60606,"Business Day")</f>
        <v>1697</v>
      </c>
    </row>
    <row r="60607" spans="253:257" x14ac:dyDescent="0.25">
      <c r="IS60607" s="5">
        <v>44214</v>
      </c>
      <c r="IT60607" s="4" t="s">
        <v>28</v>
      </c>
      <c r="IU60607" s="4"/>
      <c r="IV60607" s="4" t="str">
        <f t="shared" si="42"/>
        <v>Business Day</v>
      </c>
      <c r="IW60607" s="1">
        <f>COUNTIF(IV$58122:IV60607,"Business Day")</f>
        <v>1698</v>
      </c>
    </row>
    <row r="60608" spans="253:257" x14ac:dyDescent="0.25">
      <c r="IS60608" s="5">
        <v>44215</v>
      </c>
      <c r="IT60608" s="4" t="s">
        <v>29</v>
      </c>
      <c r="IU60608" s="4"/>
      <c r="IV60608" s="4" t="str">
        <f t="shared" si="42"/>
        <v>Business Day</v>
      </c>
      <c r="IW60608" s="1">
        <f>COUNTIF(IV$58122:IV60608,"Business Day")</f>
        <v>1699</v>
      </c>
    </row>
    <row r="60609" spans="253:257" x14ac:dyDescent="0.25">
      <c r="IS60609" s="5">
        <v>44216</v>
      </c>
      <c r="IT60609" s="4" t="s">
        <v>23</v>
      </c>
      <c r="IU60609" s="4"/>
      <c r="IV60609" s="4" t="str">
        <f t="shared" si="42"/>
        <v>Business Day</v>
      </c>
      <c r="IW60609" s="1">
        <f>COUNTIF(IV$58122:IV60609,"Business Day")</f>
        <v>1700</v>
      </c>
    </row>
    <row r="60610" spans="253:257" x14ac:dyDescent="0.25">
      <c r="IS60610" s="5">
        <v>44217</v>
      </c>
      <c r="IT60610" s="4" t="s">
        <v>24</v>
      </c>
      <c r="IU60610" s="4"/>
      <c r="IV60610" s="4" t="str">
        <f t="shared" si="42"/>
        <v>Business Day</v>
      </c>
      <c r="IW60610" s="1">
        <f>COUNTIF(IV$58122:IV60610,"Business Day")</f>
        <v>1701</v>
      </c>
    </row>
    <row r="60611" spans="253:257" x14ac:dyDescent="0.25">
      <c r="IS60611" s="5">
        <v>44218</v>
      </c>
      <c r="IT60611" s="4" t="s">
        <v>25</v>
      </c>
      <c r="IU60611" s="4"/>
      <c r="IV60611" s="4" t="str">
        <f t="shared" si="42"/>
        <v>Business Day</v>
      </c>
      <c r="IW60611" s="1">
        <f>COUNTIF(IV$58122:IV60611,"Business Day")</f>
        <v>1702</v>
      </c>
    </row>
    <row r="60612" spans="253:257" x14ac:dyDescent="0.25">
      <c r="IS60612" s="5">
        <v>44219</v>
      </c>
      <c r="IT60612" s="4" t="s">
        <v>26</v>
      </c>
      <c r="IU60612" s="4"/>
      <c r="IV60612" s="4" t="str">
        <f t="shared" si="42"/>
        <v>Non-Business day</v>
      </c>
      <c r="IW60612" s="1">
        <f>COUNTIF(IV$58122:IV60612,"Business Day")</f>
        <v>1702</v>
      </c>
    </row>
    <row r="60613" spans="253:257" x14ac:dyDescent="0.25">
      <c r="IS60613" s="5">
        <v>44220</v>
      </c>
      <c r="IT60613" s="4" t="s">
        <v>27</v>
      </c>
      <c r="IU60613" s="4"/>
      <c r="IV60613" s="4" t="str">
        <f t="shared" si="42"/>
        <v>Non-Business day</v>
      </c>
      <c r="IW60613" s="1">
        <f>COUNTIF(IV$58122:IV60613,"Business Day")</f>
        <v>1702</v>
      </c>
    </row>
    <row r="60614" spans="253:257" x14ac:dyDescent="0.25">
      <c r="IS60614" s="5">
        <v>44221</v>
      </c>
      <c r="IT60614" s="4" t="s">
        <v>28</v>
      </c>
      <c r="IU60614" s="4"/>
      <c r="IV60614" s="4" t="str">
        <f t="shared" si="42"/>
        <v>Business Day</v>
      </c>
      <c r="IW60614" s="1">
        <f>COUNTIF(IV$58122:IV60614,"Business Day")</f>
        <v>1703</v>
      </c>
    </row>
    <row r="60615" spans="253:257" x14ac:dyDescent="0.25">
      <c r="IS60615" s="5">
        <v>44222</v>
      </c>
      <c r="IT60615" s="4" t="s">
        <v>29</v>
      </c>
      <c r="IU60615" s="4"/>
      <c r="IV60615" s="4" t="str">
        <f t="shared" si="42"/>
        <v>Business Day</v>
      </c>
      <c r="IW60615" s="1">
        <f>COUNTIF(IV$58122:IV60615,"Business Day")</f>
        <v>1704</v>
      </c>
    </row>
    <row r="60616" spans="253:257" x14ac:dyDescent="0.25">
      <c r="IS60616" s="5">
        <v>44223</v>
      </c>
      <c r="IT60616" s="4" t="s">
        <v>23</v>
      </c>
      <c r="IU60616" s="4"/>
      <c r="IV60616" s="4" t="str">
        <f t="shared" si="42"/>
        <v>Business Day</v>
      </c>
      <c r="IW60616" s="1">
        <f>COUNTIF(IV$58122:IV60616,"Business Day")</f>
        <v>1705</v>
      </c>
    </row>
    <row r="60617" spans="253:257" x14ac:dyDescent="0.25">
      <c r="IS60617" s="5">
        <v>44224</v>
      </c>
      <c r="IT60617" s="4" t="s">
        <v>24</v>
      </c>
      <c r="IU60617" s="4" t="s">
        <v>32</v>
      </c>
      <c r="IV60617" s="4" t="str">
        <f t="shared" si="42"/>
        <v>Non-Business day</v>
      </c>
      <c r="IW60617" s="1">
        <f>COUNTIF(IV$58122:IV60617,"Business Day")</f>
        <v>1705</v>
      </c>
    </row>
    <row r="60618" spans="253:257" x14ac:dyDescent="0.25">
      <c r="IS60618" s="5">
        <v>44225</v>
      </c>
      <c r="IT60618" s="4" t="s">
        <v>25</v>
      </c>
      <c r="IU60618" s="4"/>
      <c r="IV60618" s="4" t="str">
        <f t="shared" ref="IV60618:IV60681" si="43">IF(IU60618="PH","Non-Business day",IF(IT60619="Sunday","Non-Business day",IF(IT60619="Monday","Non-Business day","Business Day")))</f>
        <v>Business Day</v>
      </c>
      <c r="IW60618" s="1">
        <f>COUNTIF(IV$58122:IV60618,"Business Day")</f>
        <v>1706</v>
      </c>
    </row>
    <row r="60619" spans="253:257" x14ac:dyDescent="0.25">
      <c r="IS60619" s="5">
        <v>44226</v>
      </c>
      <c r="IT60619" s="4" t="s">
        <v>26</v>
      </c>
      <c r="IU60619" s="4"/>
      <c r="IV60619" s="4" t="str">
        <f t="shared" si="43"/>
        <v>Non-Business day</v>
      </c>
      <c r="IW60619" s="1">
        <f>COUNTIF(IV$58122:IV60619,"Business Day")</f>
        <v>1706</v>
      </c>
    </row>
    <row r="60620" spans="253:257" x14ac:dyDescent="0.25">
      <c r="IS60620" s="5">
        <v>44227</v>
      </c>
      <c r="IT60620" s="4" t="s">
        <v>27</v>
      </c>
      <c r="IU60620" s="4"/>
      <c r="IV60620" s="4" t="str">
        <f t="shared" si="43"/>
        <v>Non-Business day</v>
      </c>
      <c r="IW60620" s="1">
        <f>COUNTIF(IV$58122:IV60620,"Business Day")</f>
        <v>1706</v>
      </c>
    </row>
    <row r="60621" spans="253:257" x14ac:dyDescent="0.25">
      <c r="IS60621" s="5">
        <v>44228</v>
      </c>
      <c r="IT60621" s="4" t="s">
        <v>28</v>
      </c>
      <c r="IU60621" s="4" t="s">
        <v>32</v>
      </c>
      <c r="IV60621" s="4" t="str">
        <f t="shared" si="43"/>
        <v>Non-Business day</v>
      </c>
      <c r="IW60621" s="1">
        <f>COUNTIF(IV$58122:IV60621,"Business Day")</f>
        <v>1706</v>
      </c>
    </row>
    <row r="60622" spans="253:257" x14ac:dyDescent="0.25">
      <c r="IS60622" s="5">
        <v>44229</v>
      </c>
      <c r="IT60622" s="4" t="s">
        <v>29</v>
      </c>
      <c r="IU60622" s="4"/>
      <c r="IV60622" s="4" t="str">
        <f t="shared" si="43"/>
        <v>Business Day</v>
      </c>
      <c r="IW60622" s="1">
        <f>COUNTIF(IV$58122:IV60622,"Business Day")</f>
        <v>1707</v>
      </c>
    </row>
    <row r="60623" spans="253:257" x14ac:dyDescent="0.25">
      <c r="IS60623" s="5">
        <v>44230</v>
      </c>
      <c r="IT60623" s="4" t="s">
        <v>23</v>
      </c>
      <c r="IU60623" s="4"/>
      <c r="IV60623" s="4" t="str">
        <f t="shared" si="43"/>
        <v>Business Day</v>
      </c>
      <c r="IW60623" s="1">
        <f>COUNTIF(IV$58122:IV60623,"Business Day")</f>
        <v>1708</v>
      </c>
    </row>
    <row r="60624" spans="253:257" x14ac:dyDescent="0.25">
      <c r="IS60624" s="5">
        <v>44231</v>
      </c>
      <c r="IT60624" s="4" t="s">
        <v>24</v>
      </c>
      <c r="IU60624" s="4"/>
      <c r="IV60624" s="4" t="str">
        <f t="shared" si="43"/>
        <v>Business Day</v>
      </c>
      <c r="IW60624" s="1">
        <f>COUNTIF(IV$58122:IV60624,"Business Day")</f>
        <v>1709</v>
      </c>
    </row>
    <row r="60625" spans="253:257" x14ac:dyDescent="0.25">
      <c r="IS60625" s="5">
        <v>44232</v>
      </c>
      <c r="IT60625" s="4" t="s">
        <v>25</v>
      </c>
      <c r="IU60625" s="4"/>
      <c r="IV60625" s="4" t="str">
        <f t="shared" si="43"/>
        <v>Business Day</v>
      </c>
      <c r="IW60625" s="1">
        <f>COUNTIF(IV$58122:IV60625,"Business Day")</f>
        <v>1710</v>
      </c>
    </row>
    <row r="60626" spans="253:257" x14ac:dyDescent="0.25">
      <c r="IS60626" s="5">
        <v>44233</v>
      </c>
      <c r="IT60626" s="4" t="s">
        <v>26</v>
      </c>
      <c r="IU60626" s="4"/>
      <c r="IV60626" s="4" t="str">
        <f t="shared" si="43"/>
        <v>Non-Business day</v>
      </c>
      <c r="IW60626" s="1">
        <f>COUNTIF(IV$58122:IV60626,"Business Day")</f>
        <v>1710</v>
      </c>
    </row>
    <row r="60627" spans="253:257" x14ac:dyDescent="0.25">
      <c r="IS60627" s="5">
        <v>44234</v>
      </c>
      <c r="IT60627" s="4" t="s">
        <v>27</v>
      </c>
      <c r="IU60627" s="4"/>
      <c r="IV60627" s="4" t="str">
        <f t="shared" si="43"/>
        <v>Non-Business day</v>
      </c>
      <c r="IW60627" s="1">
        <f>COUNTIF(IV$58122:IV60627,"Business Day")</f>
        <v>1710</v>
      </c>
    </row>
    <row r="60628" spans="253:257" x14ac:dyDescent="0.25">
      <c r="IS60628" s="5">
        <v>44235</v>
      </c>
      <c r="IT60628" s="4" t="s">
        <v>28</v>
      </c>
      <c r="IU60628" s="4"/>
      <c r="IV60628" s="4" t="str">
        <f t="shared" si="43"/>
        <v>Business Day</v>
      </c>
      <c r="IW60628" s="1">
        <f>COUNTIF(IV$58122:IV60628,"Business Day")</f>
        <v>1711</v>
      </c>
    </row>
    <row r="60629" spans="253:257" x14ac:dyDescent="0.25">
      <c r="IS60629" s="5">
        <v>44236</v>
      </c>
      <c r="IT60629" s="4" t="s">
        <v>29</v>
      </c>
      <c r="IU60629" s="4"/>
      <c r="IV60629" s="4" t="str">
        <f t="shared" si="43"/>
        <v>Business Day</v>
      </c>
      <c r="IW60629" s="1">
        <f>COUNTIF(IV$58122:IV60629,"Business Day")</f>
        <v>1712</v>
      </c>
    </row>
    <row r="60630" spans="253:257" x14ac:dyDescent="0.25">
      <c r="IS60630" s="5">
        <v>44237</v>
      </c>
      <c r="IT60630" s="4" t="s">
        <v>23</v>
      </c>
      <c r="IU60630" s="4"/>
      <c r="IV60630" s="4" t="str">
        <f t="shared" si="43"/>
        <v>Business Day</v>
      </c>
      <c r="IW60630" s="1">
        <f>COUNTIF(IV$58122:IV60630,"Business Day")</f>
        <v>1713</v>
      </c>
    </row>
    <row r="60631" spans="253:257" x14ac:dyDescent="0.25">
      <c r="IS60631" s="5">
        <v>44238</v>
      </c>
      <c r="IT60631" s="4" t="s">
        <v>24</v>
      </c>
      <c r="IU60631" s="4"/>
      <c r="IV60631" s="4" t="str">
        <f t="shared" si="43"/>
        <v>Business Day</v>
      </c>
      <c r="IW60631" s="1">
        <f>COUNTIF(IV$58122:IV60631,"Business Day")</f>
        <v>1714</v>
      </c>
    </row>
    <row r="60632" spans="253:257" x14ac:dyDescent="0.25">
      <c r="IS60632" s="5">
        <v>44239</v>
      </c>
      <c r="IT60632" s="4" t="s">
        <v>25</v>
      </c>
      <c r="IU60632" s="4" t="s">
        <v>32</v>
      </c>
      <c r="IV60632" s="4" t="str">
        <f t="shared" si="43"/>
        <v>Non-Business day</v>
      </c>
      <c r="IW60632" s="1">
        <f>COUNTIF(IV$58122:IV60632,"Business Day")</f>
        <v>1714</v>
      </c>
    </row>
    <row r="60633" spans="253:257" x14ac:dyDescent="0.25">
      <c r="IS60633" s="5">
        <v>44240</v>
      </c>
      <c r="IT60633" s="4" t="s">
        <v>26</v>
      </c>
      <c r="IU60633" s="4"/>
      <c r="IV60633" s="4" t="str">
        <f t="shared" si="43"/>
        <v>Non-Business day</v>
      </c>
      <c r="IW60633" s="1">
        <f>COUNTIF(IV$58122:IV60633,"Business Day")</f>
        <v>1714</v>
      </c>
    </row>
    <row r="60634" spans="253:257" x14ac:dyDescent="0.25">
      <c r="IS60634" s="5">
        <v>44241</v>
      </c>
      <c r="IT60634" s="4" t="s">
        <v>27</v>
      </c>
      <c r="IU60634" s="4"/>
      <c r="IV60634" s="4" t="str">
        <f t="shared" si="43"/>
        <v>Non-Business day</v>
      </c>
      <c r="IW60634" s="1">
        <f>COUNTIF(IV$58122:IV60634,"Business Day")</f>
        <v>1714</v>
      </c>
    </row>
    <row r="60635" spans="253:257" x14ac:dyDescent="0.25">
      <c r="IS60635" s="5">
        <v>44242</v>
      </c>
      <c r="IT60635" s="4" t="s">
        <v>28</v>
      </c>
      <c r="IU60635" s="4"/>
      <c r="IV60635" s="4" t="str">
        <f t="shared" si="43"/>
        <v>Business Day</v>
      </c>
      <c r="IW60635" s="1">
        <f>COUNTIF(IV$58122:IV60635,"Business Day")</f>
        <v>1715</v>
      </c>
    </row>
    <row r="60636" spans="253:257" x14ac:dyDescent="0.25">
      <c r="IS60636" s="5">
        <v>44243</v>
      </c>
      <c r="IT60636" s="4" t="s">
        <v>29</v>
      </c>
      <c r="IU60636" s="4"/>
      <c r="IV60636" s="4" t="str">
        <f t="shared" si="43"/>
        <v>Business Day</v>
      </c>
      <c r="IW60636" s="1">
        <f>COUNTIF(IV$58122:IV60636,"Business Day")</f>
        <v>1716</v>
      </c>
    </row>
    <row r="60637" spans="253:257" x14ac:dyDescent="0.25">
      <c r="IS60637" s="5">
        <v>44244</v>
      </c>
      <c r="IT60637" s="4" t="s">
        <v>23</v>
      </c>
      <c r="IU60637" s="4"/>
      <c r="IV60637" s="4" t="str">
        <f t="shared" si="43"/>
        <v>Business Day</v>
      </c>
      <c r="IW60637" s="1">
        <f>COUNTIF(IV$58122:IV60637,"Business Day")</f>
        <v>1717</v>
      </c>
    </row>
    <row r="60638" spans="253:257" x14ac:dyDescent="0.25">
      <c r="IS60638" s="5">
        <v>44245</v>
      </c>
      <c r="IT60638" s="4" t="s">
        <v>24</v>
      </c>
      <c r="IU60638" s="4"/>
      <c r="IV60638" s="4" t="str">
        <f t="shared" si="43"/>
        <v>Business Day</v>
      </c>
      <c r="IW60638" s="1">
        <f>COUNTIF(IV$58122:IV60638,"Business Day")</f>
        <v>1718</v>
      </c>
    </row>
    <row r="60639" spans="253:257" x14ac:dyDescent="0.25">
      <c r="IS60639" s="5">
        <v>44246</v>
      </c>
      <c r="IT60639" s="4" t="s">
        <v>25</v>
      </c>
      <c r="IU60639" s="4"/>
      <c r="IV60639" s="4" t="str">
        <f t="shared" si="43"/>
        <v>Business Day</v>
      </c>
      <c r="IW60639" s="1">
        <f>COUNTIF(IV$58122:IV60639,"Business Day")</f>
        <v>1719</v>
      </c>
    </row>
    <row r="60640" spans="253:257" x14ac:dyDescent="0.25">
      <c r="IS60640" s="5">
        <v>44247</v>
      </c>
      <c r="IT60640" s="4" t="s">
        <v>26</v>
      </c>
      <c r="IU60640" s="4"/>
      <c r="IV60640" s="4" t="str">
        <f t="shared" si="43"/>
        <v>Non-Business day</v>
      </c>
      <c r="IW60640" s="1">
        <f>COUNTIF(IV$58122:IV60640,"Business Day")</f>
        <v>1719</v>
      </c>
    </row>
    <row r="60641" spans="253:257" x14ac:dyDescent="0.25">
      <c r="IS60641" s="5">
        <v>44248</v>
      </c>
      <c r="IT60641" s="4" t="s">
        <v>27</v>
      </c>
      <c r="IU60641" s="4"/>
      <c r="IV60641" s="4" t="str">
        <f t="shared" si="43"/>
        <v>Non-Business day</v>
      </c>
      <c r="IW60641" s="1">
        <f>COUNTIF(IV$58122:IV60641,"Business Day")</f>
        <v>1719</v>
      </c>
    </row>
    <row r="60642" spans="253:257" x14ac:dyDescent="0.25">
      <c r="IS60642" s="5">
        <v>44249</v>
      </c>
      <c r="IT60642" s="4" t="s">
        <v>28</v>
      </c>
      <c r="IU60642" s="4"/>
      <c r="IV60642" s="4" t="str">
        <f t="shared" si="43"/>
        <v>Business Day</v>
      </c>
      <c r="IW60642" s="1">
        <f>COUNTIF(IV$58122:IV60642,"Business Day")</f>
        <v>1720</v>
      </c>
    </row>
    <row r="60643" spans="253:257" x14ac:dyDescent="0.25">
      <c r="IS60643" s="5">
        <v>44250</v>
      </c>
      <c r="IT60643" s="4" t="s">
        <v>29</v>
      </c>
      <c r="IU60643" s="4"/>
      <c r="IV60643" s="4" t="str">
        <f t="shared" si="43"/>
        <v>Business Day</v>
      </c>
      <c r="IW60643" s="1">
        <f>COUNTIF(IV$58122:IV60643,"Business Day")</f>
        <v>1721</v>
      </c>
    </row>
    <row r="60644" spans="253:257" x14ac:dyDescent="0.25">
      <c r="IS60644" s="5">
        <v>44251</v>
      </c>
      <c r="IT60644" s="4" t="s">
        <v>23</v>
      </c>
      <c r="IU60644" s="4"/>
      <c r="IV60644" s="4" t="str">
        <f t="shared" si="43"/>
        <v>Business Day</v>
      </c>
      <c r="IW60644" s="1">
        <f>COUNTIF(IV$58122:IV60644,"Business Day")</f>
        <v>1722</v>
      </c>
    </row>
    <row r="60645" spans="253:257" x14ac:dyDescent="0.25">
      <c r="IS60645" s="5">
        <v>44252</v>
      </c>
      <c r="IT60645" s="4" t="s">
        <v>24</v>
      </c>
      <c r="IU60645" s="4"/>
      <c r="IV60645" s="4" t="str">
        <f t="shared" si="43"/>
        <v>Business Day</v>
      </c>
      <c r="IW60645" s="1">
        <f>COUNTIF(IV$58122:IV60645,"Business Day")</f>
        <v>1723</v>
      </c>
    </row>
    <row r="60646" spans="253:257" x14ac:dyDescent="0.25">
      <c r="IS60646" s="5">
        <v>44253</v>
      </c>
      <c r="IT60646" s="4" t="s">
        <v>25</v>
      </c>
      <c r="IU60646" s="4"/>
      <c r="IV60646" s="4" t="str">
        <f t="shared" si="43"/>
        <v>Business Day</v>
      </c>
      <c r="IW60646" s="1">
        <f>COUNTIF(IV$58122:IV60646,"Business Day")</f>
        <v>1724</v>
      </c>
    </row>
    <row r="60647" spans="253:257" x14ac:dyDescent="0.25">
      <c r="IS60647" s="5">
        <v>44254</v>
      </c>
      <c r="IT60647" s="4" t="s">
        <v>26</v>
      </c>
      <c r="IU60647" s="4"/>
      <c r="IV60647" s="4" t="str">
        <f t="shared" si="43"/>
        <v>Non-Business day</v>
      </c>
      <c r="IW60647" s="1">
        <f>COUNTIF(IV$58122:IV60647,"Business Day")</f>
        <v>1724</v>
      </c>
    </row>
    <row r="60648" spans="253:257" x14ac:dyDescent="0.25">
      <c r="IS60648" s="5">
        <v>44255</v>
      </c>
      <c r="IT60648" s="4" t="s">
        <v>27</v>
      </c>
      <c r="IU60648" s="4"/>
      <c r="IV60648" s="4" t="str">
        <f t="shared" si="43"/>
        <v>Non-Business day</v>
      </c>
      <c r="IW60648" s="1">
        <f>COUNTIF(IV$58122:IV60648,"Business Day")</f>
        <v>1724</v>
      </c>
    </row>
    <row r="60649" spans="253:257" x14ac:dyDescent="0.25">
      <c r="IS60649" s="5">
        <v>44256</v>
      </c>
      <c r="IT60649" s="4" t="s">
        <v>28</v>
      </c>
      <c r="IU60649" s="4"/>
      <c r="IV60649" s="4" t="str">
        <f t="shared" si="43"/>
        <v>Business Day</v>
      </c>
      <c r="IW60649" s="1">
        <f>COUNTIF(IV$58122:IV60649,"Business Day")</f>
        <v>1725</v>
      </c>
    </row>
    <row r="60650" spans="253:257" x14ac:dyDescent="0.25">
      <c r="IS60650" s="5">
        <v>44257</v>
      </c>
      <c r="IT60650" s="4" t="s">
        <v>29</v>
      </c>
      <c r="IU60650" s="4"/>
      <c r="IV60650" s="4" t="str">
        <f t="shared" si="43"/>
        <v>Business Day</v>
      </c>
      <c r="IW60650" s="1">
        <f>COUNTIF(IV$58122:IV60650,"Business Day")</f>
        <v>1726</v>
      </c>
    </row>
    <row r="60651" spans="253:257" x14ac:dyDescent="0.25">
      <c r="IS60651" s="5">
        <v>44258</v>
      </c>
      <c r="IT60651" s="4" t="s">
        <v>23</v>
      </c>
      <c r="IU60651" s="4"/>
      <c r="IV60651" s="4" t="str">
        <f t="shared" si="43"/>
        <v>Business Day</v>
      </c>
      <c r="IW60651" s="1">
        <f>COUNTIF(IV$58122:IV60651,"Business Day")</f>
        <v>1727</v>
      </c>
    </row>
    <row r="60652" spans="253:257" x14ac:dyDescent="0.25">
      <c r="IS60652" s="5">
        <v>44259</v>
      </c>
      <c r="IT60652" s="4" t="s">
        <v>24</v>
      </c>
      <c r="IU60652" s="4"/>
      <c r="IV60652" s="4" t="str">
        <f t="shared" si="43"/>
        <v>Business Day</v>
      </c>
      <c r="IW60652" s="1">
        <f>COUNTIF(IV$58122:IV60652,"Business Day")</f>
        <v>1728</v>
      </c>
    </row>
    <row r="60653" spans="253:257" x14ac:dyDescent="0.25">
      <c r="IS60653" s="5">
        <v>44260</v>
      </c>
      <c r="IT60653" s="4" t="s">
        <v>25</v>
      </c>
      <c r="IU60653" s="4"/>
      <c r="IV60653" s="4" t="str">
        <f t="shared" si="43"/>
        <v>Business Day</v>
      </c>
      <c r="IW60653" s="1">
        <f>COUNTIF(IV$58122:IV60653,"Business Day")</f>
        <v>1729</v>
      </c>
    </row>
    <row r="60654" spans="253:257" x14ac:dyDescent="0.25">
      <c r="IS60654" s="5">
        <v>44261</v>
      </c>
      <c r="IT60654" s="4" t="s">
        <v>26</v>
      </c>
      <c r="IU60654" s="4"/>
      <c r="IV60654" s="4" t="str">
        <f t="shared" si="43"/>
        <v>Non-Business day</v>
      </c>
      <c r="IW60654" s="1">
        <f>COUNTIF(IV$58122:IV60654,"Business Day")</f>
        <v>1729</v>
      </c>
    </row>
    <row r="60655" spans="253:257" x14ac:dyDescent="0.25">
      <c r="IS60655" s="5">
        <v>44262</v>
      </c>
      <c r="IT60655" s="4" t="s">
        <v>27</v>
      </c>
      <c r="IU60655" s="4"/>
      <c r="IV60655" s="4" t="str">
        <f t="shared" si="43"/>
        <v>Non-Business day</v>
      </c>
      <c r="IW60655" s="1">
        <f>COUNTIF(IV$58122:IV60655,"Business Day")</f>
        <v>1729</v>
      </c>
    </row>
    <row r="60656" spans="253:257" x14ac:dyDescent="0.25">
      <c r="IS60656" s="5">
        <v>44263</v>
      </c>
      <c r="IT60656" s="4" t="s">
        <v>28</v>
      </c>
      <c r="IU60656" s="4"/>
      <c r="IV60656" s="4" t="str">
        <f t="shared" si="43"/>
        <v>Business Day</v>
      </c>
      <c r="IW60656" s="1">
        <f>COUNTIF(IV$58122:IV60656,"Business Day")</f>
        <v>1730</v>
      </c>
    </row>
    <row r="60657" spans="253:257" x14ac:dyDescent="0.25">
      <c r="IS60657" s="5">
        <v>44264</v>
      </c>
      <c r="IT60657" s="4" t="s">
        <v>29</v>
      </c>
      <c r="IU60657" s="4"/>
      <c r="IV60657" s="4" t="str">
        <f t="shared" si="43"/>
        <v>Business Day</v>
      </c>
      <c r="IW60657" s="1">
        <f>COUNTIF(IV$58122:IV60657,"Business Day")</f>
        <v>1731</v>
      </c>
    </row>
    <row r="60658" spans="253:257" x14ac:dyDescent="0.25">
      <c r="IS60658" s="5">
        <v>44265</v>
      </c>
      <c r="IT60658" s="4" t="s">
        <v>23</v>
      </c>
      <c r="IU60658" s="4"/>
      <c r="IV60658" s="4" t="str">
        <f t="shared" si="43"/>
        <v>Business Day</v>
      </c>
      <c r="IW60658" s="1">
        <f>COUNTIF(IV$58122:IV60658,"Business Day")</f>
        <v>1732</v>
      </c>
    </row>
    <row r="60659" spans="253:257" x14ac:dyDescent="0.25">
      <c r="IS60659" s="5">
        <v>44266</v>
      </c>
      <c r="IT60659" s="4" t="s">
        <v>24</v>
      </c>
      <c r="IU60659" s="4" t="s">
        <v>32</v>
      </c>
      <c r="IV60659" s="4" t="str">
        <f t="shared" si="43"/>
        <v>Non-Business day</v>
      </c>
      <c r="IW60659" s="1">
        <f>COUNTIF(IV$58122:IV60659,"Business Day")</f>
        <v>1732</v>
      </c>
    </row>
    <row r="60660" spans="253:257" x14ac:dyDescent="0.25">
      <c r="IS60660" s="5">
        <v>44267</v>
      </c>
      <c r="IT60660" s="4" t="s">
        <v>25</v>
      </c>
      <c r="IU60660" s="4" t="s">
        <v>32</v>
      </c>
      <c r="IV60660" s="4" t="str">
        <f t="shared" si="43"/>
        <v>Non-Business day</v>
      </c>
      <c r="IW60660" s="1">
        <f>COUNTIF(IV$58122:IV60660,"Business Day")</f>
        <v>1732</v>
      </c>
    </row>
    <row r="60661" spans="253:257" x14ac:dyDescent="0.25">
      <c r="IS60661" s="5">
        <v>44268</v>
      </c>
      <c r="IT60661" s="4" t="s">
        <v>26</v>
      </c>
      <c r="IU60661" s="4"/>
      <c r="IV60661" s="4" t="str">
        <f t="shared" si="43"/>
        <v>Non-Business day</v>
      </c>
      <c r="IW60661" s="1">
        <f>COUNTIF(IV$58122:IV60661,"Business Day")</f>
        <v>1732</v>
      </c>
    </row>
    <row r="60662" spans="253:257" x14ac:dyDescent="0.25">
      <c r="IS60662" s="5">
        <v>44269</v>
      </c>
      <c r="IT60662" s="4" t="s">
        <v>27</v>
      </c>
      <c r="IU60662" s="4"/>
      <c r="IV60662" s="4" t="str">
        <f t="shared" si="43"/>
        <v>Non-Business day</v>
      </c>
      <c r="IW60662" s="1">
        <f>COUNTIF(IV$58122:IV60662,"Business Day")</f>
        <v>1732</v>
      </c>
    </row>
    <row r="60663" spans="253:257" x14ac:dyDescent="0.25">
      <c r="IS60663" s="5">
        <v>44270</v>
      </c>
      <c r="IT60663" s="4" t="s">
        <v>28</v>
      </c>
      <c r="IU60663" s="4"/>
      <c r="IV60663" s="4" t="str">
        <f t="shared" si="43"/>
        <v>Business Day</v>
      </c>
      <c r="IW60663" s="1">
        <f>COUNTIF(IV$58122:IV60663,"Business Day")</f>
        <v>1733</v>
      </c>
    </row>
    <row r="60664" spans="253:257" x14ac:dyDescent="0.25">
      <c r="IS60664" s="5">
        <v>44271</v>
      </c>
      <c r="IT60664" s="4" t="s">
        <v>29</v>
      </c>
      <c r="IU60664" s="4"/>
      <c r="IV60664" s="4" t="str">
        <f t="shared" si="43"/>
        <v>Business Day</v>
      </c>
      <c r="IW60664" s="1">
        <f>COUNTIF(IV$58122:IV60664,"Business Day")</f>
        <v>1734</v>
      </c>
    </row>
    <row r="60665" spans="253:257" x14ac:dyDescent="0.25">
      <c r="IS60665" s="5">
        <v>44272</v>
      </c>
      <c r="IT60665" s="4" t="s">
        <v>23</v>
      </c>
      <c r="IU60665" s="4"/>
      <c r="IV60665" s="4" t="str">
        <f t="shared" si="43"/>
        <v>Business Day</v>
      </c>
      <c r="IW60665" s="1">
        <f>COUNTIF(IV$58122:IV60665,"Business Day")</f>
        <v>1735</v>
      </c>
    </row>
    <row r="60666" spans="253:257" x14ac:dyDescent="0.25">
      <c r="IS60666" s="5">
        <v>44273</v>
      </c>
      <c r="IT60666" s="4" t="s">
        <v>24</v>
      </c>
      <c r="IU60666" s="4"/>
      <c r="IV60666" s="4" t="str">
        <f t="shared" si="43"/>
        <v>Business Day</v>
      </c>
      <c r="IW60666" s="1">
        <f>COUNTIF(IV$58122:IV60666,"Business Day")</f>
        <v>1736</v>
      </c>
    </row>
    <row r="60667" spans="253:257" x14ac:dyDescent="0.25">
      <c r="IS60667" s="5">
        <v>44274</v>
      </c>
      <c r="IT60667" s="4" t="s">
        <v>25</v>
      </c>
      <c r="IU60667" s="4"/>
      <c r="IV60667" s="4" t="str">
        <f t="shared" si="43"/>
        <v>Business Day</v>
      </c>
      <c r="IW60667" s="1">
        <f>COUNTIF(IV$58122:IV60667,"Business Day")</f>
        <v>1737</v>
      </c>
    </row>
    <row r="60668" spans="253:257" x14ac:dyDescent="0.25">
      <c r="IS60668" s="5">
        <v>44275</v>
      </c>
      <c r="IT60668" s="4" t="s">
        <v>26</v>
      </c>
      <c r="IU60668" s="4"/>
      <c r="IV60668" s="4" t="str">
        <f t="shared" si="43"/>
        <v>Non-Business day</v>
      </c>
      <c r="IW60668" s="1">
        <f>COUNTIF(IV$58122:IV60668,"Business Day")</f>
        <v>1737</v>
      </c>
    </row>
    <row r="60669" spans="253:257" x14ac:dyDescent="0.25">
      <c r="IS60669" s="5">
        <v>44276</v>
      </c>
      <c r="IT60669" s="4" t="s">
        <v>27</v>
      </c>
      <c r="IU60669" s="4"/>
      <c r="IV60669" s="4" t="str">
        <f t="shared" si="43"/>
        <v>Non-Business day</v>
      </c>
      <c r="IW60669" s="1">
        <f>COUNTIF(IV$58122:IV60669,"Business Day")</f>
        <v>1737</v>
      </c>
    </row>
    <row r="60670" spans="253:257" x14ac:dyDescent="0.25">
      <c r="IS60670" s="5">
        <v>44277</v>
      </c>
      <c r="IT60670" s="4" t="s">
        <v>28</v>
      </c>
      <c r="IU60670" s="4"/>
      <c r="IV60670" s="4" t="str">
        <f t="shared" si="43"/>
        <v>Business Day</v>
      </c>
      <c r="IW60670" s="1">
        <f>COUNTIF(IV$58122:IV60670,"Business Day")</f>
        <v>1738</v>
      </c>
    </row>
    <row r="60671" spans="253:257" x14ac:dyDescent="0.25">
      <c r="IS60671" s="5">
        <v>44278</v>
      </c>
      <c r="IT60671" s="4" t="s">
        <v>29</v>
      </c>
      <c r="IU60671" s="4"/>
      <c r="IV60671" s="4" t="str">
        <f t="shared" si="43"/>
        <v>Business Day</v>
      </c>
      <c r="IW60671" s="1">
        <f>COUNTIF(IV$58122:IV60671,"Business Day")</f>
        <v>1739</v>
      </c>
    </row>
    <row r="60672" spans="253:257" x14ac:dyDescent="0.25">
      <c r="IS60672" s="5">
        <v>44279</v>
      </c>
      <c r="IT60672" s="4" t="s">
        <v>23</v>
      </c>
      <c r="IU60672" s="4"/>
      <c r="IV60672" s="4" t="str">
        <f t="shared" si="43"/>
        <v>Business Day</v>
      </c>
      <c r="IW60672" s="1">
        <f>COUNTIF(IV$58122:IV60672,"Business Day")</f>
        <v>1740</v>
      </c>
    </row>
    <row r="60673" spans="253:257" x14ac:dyDescent="0.25">
      <c r="IS60673" s="5">
        <v>44280</v>
      </c>
      <c r="IT60673" s="4" t="s">
        <v>24</v>
      </c>
      <c r="IU60673" s="4"/>
      <c r="IV60673" s="4" t="str">
        <f t="shared" si="43"/>
        <v>Business Day</v>
      </c>
      <c r="IW60673" s="1">
        <f>COUNTIF(IV$58122:IV60673,"Business Day")</f>
        <v>1741</v>
      </c>
    </row>
    <row r="60674" spans="253:257" x14ac:dyDescent="0.25">
      <c r="IS60674" s="5">
        <v>44281</v>
      </c>
      <c r="IT60674" s="4" t="s">
        <v>25</v>
      </c>
      <c r="IU60674" s="4"/>
      <c r="IV60674" s="4" t="str">
        <f t="shared" si="43"/>
        <v>Business Day</v>
      </c>
      <c r="IW60674" s="1">
        <f>COUNTIF(IV$58122:IV60674,"Business Day")</f>
        <v>1742</v>
      </c>
    </row>
    <row r="60675" spans="253:257" x14ac:dyDescent="0.25">
      <c r="IS60675" s="5">
        <v>44282</v>
      </c>
      <c r="IT60675" s="4" t="s">
        <v>26</v>
      </c>
      <c r="IU60675" s="4"/>
      <c r="IV60675" s="4" t="str">
        <f t="shared" si="43"/>
        <v>Non-Business day</v>
      </c>
      <c r="IW60675" s="1">
        <f>COUNTIF(IV$58122:IV60675,"Business Day")</f>
        <v>1742</v>
      </c>
    </row>
    <row r="60676" spans="253:257" x14ac:dyDescent="0.25">
      <c r="IS60676" s="5">
        <v>44283</v>
      </c>
      <c r="IT60676" s="4" t="s">
        <v>27</v>
      </c>
      <c r="IU60676" s="4"/>
      <c r="IV60676" s="4" t="str">
        <f t="shared" si="43"/>
        <v>Non-Business day</v>
      </c>
      <c r="IW60676" s="1">
        <f>COUNTIF(IV$58122:IV60676,"Business Day")</f>
        <v>1742</v>
      </c>
    </row>
    <row r="60677" spans="253:257" x14ac:dyDescent="0.25">
      <c r="IS60677" s="5">
        <v>44284</v>
      </c>
      <c r="IT60677" s="4" t="s">
        <v>28</v>
      </c>
      <c r="IU60677" s="4"/>
      <c r="IV60677" s="4" t="str">
        <f t="shared" si="43"/>
        <v>Business Day</v>
      </c>
      <c r="IW60677" s="1">
        <f>COUNTIF(IV$58122:IV60677,"Business Day")</f>
        <v>1743</v>
      </c>
    </row>
    <row r="60678" spans="253:257" x14ac:dyDescent="0.25">
      <c r="IS60678" s="5">
        <v>44285</v>
      </c>
      <c r="IT60678" s="4" t="s">
        <v>29</v>
      </c>
      <c r="IU60678" s="4"/>
      <c r="IV60678" s="4" t="str">
        <f t="shared" si="43"/>
        <v>Business Day</v>
      </c>
      <c r="IW60678" s="1">
        <f>COUNTIF(IV$58122:IV60678,"Business Day")</f>
        <v>1744</v>
      </c>
    </row>
    <row r="60679" spans="253:257" x14ac:dyDescent="0.25">
      <c r="IS60679" s="5">
        <v>44286</v>
      </c>
      <c r="IT60679" s="4" t="s">
        <v>23</v>
      </c>
      <c r="IU60679" s="4"/>
      <c r="IV60679" s="4" t="str">
        <f t="shared" si="43"/>
        <v>Business Day</v>
      </c>
      <c r="IW60679" s="1">
        <f>COUNTIF(IV$58122:IV60679,"Business Day")</f>
        <v>1745</v>
      </c>
    </row>
    <row r="60680" spans="253:257" x14ac:dyDescent="0.25">
      <c r="IS60680" s="5">
        <v>44287</v>
      </c>
      <c r="IT60680" s="4" t="s">
        <v>24</v>
      </c>
      <c r="IU60680" s="4"/>
      <c r="IV60680" s="4" t="str">
        <f t="shared" si="43"/>
        <v>Business Day</v>
      </c>
      <c r="IW60680" s="1">
        <f>COUNTIF(IV$58122:IV60680,"Business Day")</f>
        <v>1746</v>
      </c>
    </row>
    <row r="60681" spans="253:257" x14ac:dyDescent="0.25">
      <c r="IS60681" s="5">
        <v>44288</v>
      </c>
      <c r="IT60681" s="4" t="s">
        <v>25</v>
      </c>
      <c r="IU60681" s="4"/>
      <c r="IV60681" s="4" t="str">
        <f t="shared" si="43"/>
        <v>Business Day</v>
      </c>
      <c r="IW60681" s="1">
        <f>COUNTIF(IV$58122:IV60681,"Business Day")</f>
        <v>1747</v>
      </c>
    </row>
    <row r="60682" spans="253:257" x14ac:dyDescent="0.25">
      <c r="IS60682" s="5">
        <v>44289</v>
      </c>
      <c r="IT60682" s="4" t="s">
        <v>26</v>
      </c>
      <c r="IU60682" s="4"/>
      <c r="IV60682" s="4" t="str">
        <f t="shared" ref="IV60682:IV60745" si="44">IF(IU60682="PH","Non-Business day",IF(IT60683="Sunday","Non-Business day",IF(IT60683="Monday","Non-Business day","Business Day")))</f>
        <v>Non-Business day</v>
      </c>
      <c r="IW60682" s="1">
        <f>COUNTIF(IV$58122:IV60682,"Business Day")</f>
        <v>1747</v>
      </c>
    </row>
    <row r="60683" spans="253:257" x14ac:dyDescent="0.25">
      <c r="IS60683" s="5">
        <v>44290</v>
      </c>
      <c r="IT60683" s="4" t="s">
        <v>27</v>
      </c>
      <c r="IU60683" s="4"/>
      <c r="IV60683" s="4" t="str">
        <f t="shared" si="44"/>
        <v>Non-Business day</v>
      </c>
      <c r="IW60683" s="1">
        <f>COUNTIF(IV$58122:IV60683,"Business Day")</f>
        <v>1747</v>
      </c>
    </row>
    <row r="60684" spans="253:257" x14ac:dyDescent="0.25">
      <c r="IS60684" s="5">
        <v>44291</v>
      </c>
      <c r="IT60684" s="4" t="s">
        <v>28</v>
      </c>
      <c r="IU60684" s="4"/>
      <c r="IV60684" s="4" t="str">
        <f t="shared" si="44"/>
        <v>Business Day</v>
      </c>
      <c r="IW60684" s="1">
        <f>COUNTIF(IV$58122:IV60684,"Business Day")</f>
        <v>1748</v>
      </c>
    </row>
    <row r="60685" spans="253:257" x14ac:dyDescent="0.25">
      <c r="IS60685" s="5">
        <v>44292</v>
      </c>
      <c r="IT60685" s="4" t="s">
        <v>29</v>
      </c>
      <c r="IU60685" s="4"/>
      <c r="IV60685" s="4" t="str">
        <f t="shared" si="44"/>
        <v>Business Day</v>
      </c>
      <c r="IW60685" s="1">
        <f>COUNTIF(IV$58122:IV60685,"Business Day")</f>
        <v>1749</v>
      </c>
    </row>
    <row r="60686" spans="253:257" x14ac:dyDescent="0.25">
      <c r="IS60686" s="5">
        <v>44293</v>
      </c>
      <c r="IT60686" s="4" t="s">
        <v>23</v>
      </c>
      <c r="IU60686" s="4"/>
      <c r="IV60686" s="4" t="str">
        <f t="shared" si="44"/>
        <v>Business Day</v>
      </c>
      <c r="IW60686" s="1">
        <f>COUNTIF(IV$58122:IV60686,"Business Day")</f>
        <v>1750</v>
      </c>
    </row>
    <row r="60687" spans="253:257" x14ac:dyDescent="0.25">
      <c r="IS60687" s="5">
        <v>44294</v>
      </c>
      <c r="IT60687" s="4" t="s">
        <v>24</v>
      </c>
      <c r="IU60687" s="4"/>
      <c r="IV60687" s="4" t="str">
        <f t="shared" si="44"/>
        <v>Business Day</v>
      </c>
      <c r="IW60687" s="1">
        <f>COUNTIF(IV$58122:IV60687,"Business Day")</f>
        <v>1751</v>
      </c>
    </row>
    <row r="60688" spans="253:257" x14ac:dyDescent="0.25">
      <c r="IS60688" s="5">
        <v>44295</v>
      </c>
      <c r="IT60688" s="4" t="s">
        <v>25</v>
      </c>
      <c r="IU60688" s="4"/>
      <c r="IV60688" s="4" t="str">
        <f t="shared" si="44"/>
        <v>Business Day</v>
      </c>
      <c r="IW60688" s="1">
        <f>COUNTIF(IV$58122:IV60688,"Business Day")</f>
        <v>1752</v>
      </c>
    </row>
    <row r="60689" spans="253:257" x14ac:dyDescent="0.25">
      <c r="IS60689" s="5">
        <v>44296</v>
      </c>
      <c r="IT60689" s="4" t="s">
        <v>26</v>
      </c>
      <c r="IU60689" s="4"/>
      <c r="IV60689" s="4" t="str">
        <f t="shared" si="44"/>
        <v>Non-Business day</v>
      </c>
      <c r="IW60689" s="1">
        <f>COUNTIF(IV$58122:IV60689,"Business Day")</f>
        <v>1752</v>
      </c>
    </row>
    <row r="60690" spans="253:257" x14ac:dyDescent="0.25">
      <c r="IS60690" s="5">
        <v>44297</v>
      </c>
      <c r="IT60690" s="4" t="s">
        <v>27</v>
      </c>
      <c r="IU60690" s="4"/>
      <c r="IV60690" s="4" t="str">
        <f t="shared" si="44"/>
        <v>Non-Business day</v>
      </c>
      <c r="IW60690" s="1">
        <f>COUNTIF(IV$58122:IV60690,"Business Day")</f>
        <v>1752</v>
      </c>
    </row>
    <row r="60691" spans="253:257" x14ac:dyDescent="0.25">
      <c r="IS60691" s="5">
        <v>44298</v>
      </c>
      <c r="IT60691" s="4" t="s">
        <v>28</v>
      </c>
      <c r="IU60691" s="4"/>
      <c r="IV60691" s="4" t="str">
        <f t="shared" si="44"/>
        <v>Business Day</v>
      </c>
      <c r="IW60691" s="1">
        <f>COUNTIF(IV$58122:IV60691,"Business Day")</f>
        <v>1753</v>
      </c>
    </row>
    <row r="60692" spans="253:257" x14ac:dyDescent="0.25">
      <c r="IS60692" s="5">
        <v>44299</v>
      </c>
      <c r="IT60692" s="4" t="s">
        <v>29</v>
      </c>
      <c r="IU60692" s="4" t="s">
        <v>32</v>
      </c>
      <c r="IV60692" s="4" t="str">
        <f t="shared" si="44"/>
        <v>Non-Business day</v>
      </c>
      <c r="IW60692" s="1">
        <f>COUNTIF(IV$58122:IV60692,"Business Day")</f>
        <v>1753</v>
      </c>
    </row>
    <row r="60693" spans="253:257" x14ac:dyDescent="0.25">
      <c r="IS60693" s="5">
        <v>44300</v>
      </c>
      <c r="IT60693" s="4" t="s">
        <v>23</v>
      </c>
      <c r="IU60693" s="4"/>
      <c r="IV60693" s="4" t="str">
        <f t="shared" si="44"/>
        <v>Business Day</v>
      </c>
      <c r="IW60693" s="1">
        <f>COUNTIF(IV$58122:IV60693,"Business Day")</f>
        <v>1754</v>
      </c>
    </row>
    <row r="60694" spans="253:257" x14ac:dyDescent="0.25">
      <c r="IS60694" s="5">
        <v>44301</v>
      </c>
      <c r="IT60694" s="4" t="s">
        <v>24</v>
      </c>
      <c r="IU60694" s="4"/>
      <c r="IV60694" s="4" t="str">
        <f t="shared" si="44"/>
        <v>Business Day</v>
      </c>
      <c r="IW60694" s="1">
        <f>COUNTIF(IV$58122:IV60694,"Business Day")</f>
        <v>1755</v>
      </c>
    </row>
    <row r="60695" spans="253:257" x14ac:dyDescent="0.25">
      <c r="IS60695" s="5">
        <v>44302</v>
      </c>
      <c r="IT60695" s="4" t="s">
        <v>25</v>
      </c>
      <c r="IU60695" s="4"/>
      <c r="IV60695" s="4" t="str">
        <f t="shared" si="44"/>
        <v>Business Day</v>
      </c>
      <c r="IW60695" s="1">
        <f>COUNTIF(IV$58122:IV60695,"Business Day")</f>
        <v>1756</v>
      </c>
    </row>
    <row r="60696" spans="253:257" x14ac:dyDescent="0.25">
      <c r="IS60696" s="5">
        <v>44303</v>
      </c>
      <c r="IT60696" s="4" t="s">
        <v>26</v>
      </c>
      <c r="IU60696" s="4"/>
      <c r="IV60696" s="4" t="str">
        <f t="shared" si="44"/>
        <v>Non-Business day</v>
      </c>
      <c r="IW60696" s="1">
        <f>COUNTIF(IV$58122:IV60696,"Business Day")</f>
        <v>1756</v>
      </c>
    </row>
    <row r="60697" spans="253:257" x14ac:dyDescent="0.25">
      <c r="IS60697" s="5">
        <v>44304</v>
      </c>
      <c r="IT60697" s="4" t="s">
        <v>27</v>
      </c>
      <c r="IU60697" s="4"/>
      <c r="IV60697" s="4" t="str">
        <f t="shared" si="44"/>
        <v>Non-Business day</v>
      </c>
      <c r="IW60697" s="1">
        <f>COUNTIF(IV$58122:IV60697,"Business Day")</f>
        <v>1756</v>
      </c>
    </row>
    <row r="60698" spans="253:257" x14ac:dyDescent="0.25">
      <c r="IS60698" s="5">
        <v>44305</v>
      </c>
      <c r="IT60698" s="4" t="s">
        <v>28</v>
      </c>
      <c r="IU60698" s="4"/>
      <c r="IV60698" s="4" t="str">
        <f t="shared" si="44"/>
        <v>Business Day</v>
      </c>
      <c r="IW60698" s="1">
        <f>COUNTIF(IV$58122:IV60698,"Business Day")</f>
        <v>1757</v>
      </c>
    </row>
    <row r="60699" spans="253:257" x14ac:dyDescent="0.25">
      <c r="IS60699" s="5">
        <v>44306</v>
      </c>
      <c r="IT60699" s="4" t="s">
        <v>29</v>
      </c>
      <c r="IU60699" s="4"/>
      <c r="IV60699" s="4" t="str">
        <f t="shared" si="44"/>
        <v>Business Day</v>
      </c>
      <c r="IW60699" s="1">
        <f>COUNTIF(IV$58122:IV60699,"Business Day")</f>
        <v>1758</v>
      </c>
    </row>
    <row r="60700" spans="253:257" x14ac:dyDescent="0.25">
      <c r="IS60700" s="5">
        <v>44307</v>
      </c>
      <c r="IT60700" s="4" t="s">
        <v>23</v>
      </c>
      <c r="IU60700" s="4"/>
      <c r="IV60700" s="4" t="str">
        <f t="shared" si="44"/>
        <v>Business Day</v>
      </c>
      <c r="IW60700" s="1">
        <f>COUNTIF(IV$58122:IV60700,"Business Day")</f>
        <v>1759</v>
      </c>
    </row>
    <row r="60701" spans="253:257" x14ac:dyDescent="0.25">
      <c r="IS60701" s="5">
        <v>44308</v>
      </c>
      <c r="IT60701" s="4" t="s">
        <v>24</v>
      </c>
      <c r="IU60701" s="4"/>
      <c r="IV60701" s="4" t="str">
        <f t="shared" si="44"/>
        <v>Business Day</v>
      </c>
      <c r="IW60701" s="1">
        <f>COUNTIF(IV$58122:IV60701,"Business Day")</f>
        <v>1760</v>
      </c>
    </row>
    <row r="60702" spans="253:257" x14ac:dyDescent="0.25">
      <c r="IS60702" s="5">
        <v>44309</v>
      </c>
      <c r="IT60702" s="4" t="s">
        <v>25</v>
      </c>
      <c r="IU60702" s="4"/>
      <c r="IV60702" s="4" t="str">
        <f t="shared" si="44"/>
        <v>Business Day</v>
      </c>
      <c r="IW60702" s="1">
        <f>COUNTIF(IV$58122:IV60702,"Business Day")</f>
        <v>1761</v>
      </c>
    </row>
    <row r="60703" spans="253:257" x14ac:dyDescent="0.25">
      <c r="IS60703" s="5">
        <v>44310</v>
      </c>
      <c r="IT60703" s="4" t="s">
        <v>26</v>
      </c>
      <c r="IU60703" s="4"/>
      <c r="IV60703" s="4" t="str">
        <f t="shared" si="44"/>
        <v>Non-Business day</v>
      </c>
      <c r="IW60703" s="1">
        <f>COUNTIF(IV$58122:IV60703,"Business Day")</f>
        <v>1761</v>
      </c>
    </row>
    <row r="60704" spans="253:257" x14ac:dyDescent="0.25">
      <c r="IS60704" s="5">
        <v>44311</v>
      </c>
      <c r="IT60704" s="4" t="s">
        <v>27</v>
      </c>
      <c r="IU60704" s="4"/>
      <c r="IV60704" s="4" t="str">
        <f t="shared" si="44"/>
        <v>Non-Business day</v>
      </c>
      <c r="IW60704" s="1">
        <f>COUNTIF(IV$58122:IV60704,"Business Day")</f>
        <v>1761</v>
      </c>
    </row>
    <row r="60705" spans="253:257" x14ac:dyDescent="0.25">
      <c r="IS60705" s="5">
        <v>44312</v>
      </c>
      <c r="IT60705" s="4" t="s">
        <v>28</v>
      </c>
      <c r="IU60705" s="4"/>
      <c r="IV60705" s="4" t="str">
        <f t="shared" si="44"/>
        <v>Business Day</v>
      </c>
      <c r="IW60705" s="1">
        <f>COUNTIF(IV$58122:IV60705,"Business Day")</f>
        <v>1762</v>
      </c>
    </row>
    <row r="60706" spans="253:257" x14ac:dyDescent="0.25">
      <c r="IS60706" s="5">
        <v>44313</v>
      </c>
      <c r="IT60706" s="4" t="s">
        <v>29</v>
      </c>
      <c r="IU60706" s="4"/>
      <c r="IV60706" s="4" t="str">
        <f t="shared" si="44"/>
        <v>Business Day</v>
      </c>
      <c r="IW60706" s="1">
        <f>COUNTIF(IV$58122:IV60706,"Business Day")</f>
        <v>1763</v>
      </c>
    </row>
    <row r="60707" spans="253:257" x14ac:dyDescent="0.25">
      <c r="IS60707" s="5">
        <v>44314</v>
      </c>
      <c r="IT60707" s="4" t="s">
        <v>23</v>
      </c>
      <c r="IU60707" s="4"/>
      <c r="IV60707" s="4" t="str">
        <f t="shared" si="44"/>
        <v>Business Day</v>
      </c>
      <c r="IW60707" s="1">
        <f>COUNTIF(IV$58122:IV60707,"Business Day")</f>
        <v>1764</v>
      </c>
    </row>
    <row r="60708" spans="253:257" x14ac:dyDescent="0.25">
      <c r="IS60708" s="5">
        <v>44315</v>
      </c>
      <c r="IT60708" s="4" t="s">
        <v>24</v>
      </c>
      <c r="IU60708" s="4"/>
      <c r="IV60708" s="4" t="str">
        <f t="shared" si="44"/>
        <v>Business Day</v>
      </c>
      <c r="IW60708" s="1">
        <f>COUNTIF(IV$58122:IV60708,"Business Day")</f>
        <v>1765</v>
      </c>
    </row>
    <row r="60709" spans="253:257" x14ac:dyDescent="0.25">
      <c r="IS60709" s="5">
        <v>44316</v>
      </c>
      <c r="IT60709" s="4" t="s">
        <v>25</v>
      </c>
      <c r="IU60709" s="4"/>
      <c r="IV60709" s="4" t="str">
        <f t="shared" si="44"/>
        <v>Business Day</v>
      </c>
      <c r="IW60709" s="1">
        <f>COUNTIF(IV$58122:IV60709,"Business Day")</f>
        <v>1766</v>
      </c>
    </row>
    <row r="60710" spans="253:257" x14ac:dyDescent="0.25">
      <c r="IS60710" s="5">
        <v>44317</v>
      </c>
      <c r="IT60710" s="4" t="s">
        <v>26</v>
      </c>
      <c r="IU60710" s="4" t="s">
        <v>32</v>
      </c>
      <c r="IV60710" s="4" t="str">
        <f t="shared" si="44"/>
        <v>Non-Business day</v>
      </c>
      <c r="IW60710" s="1">
        <f>COUNTIF(IV$58122:IV60710,"Business Day")</f>
        <v>1766</v>
      </c>
    </row>
    <row r="60711" spans="253:257" x14ac:dyDescent="0.25">
      <c r="IS60711" s="5">
        <v>44318</v>
      </c>
      <c r="IT60711" s="4" t="s">
        <v>27</v>
      </c>
      <c r="IU60711" s="4"/>
      <c r="IV60711" s="4" t="str">
        <f t="shared" si="44"/>
        <v>Non-Business day</v>
      </c>
      <c r="IW60711" s="1">
        <f>COUNTIF(IV$58122:IV60711,"Business Day")</f>
        <v>1766</v>
      </c>
    </row>
    <row r="60712" spans="253:257" x14ac:dyDescent="0.25">
      <c r="IS60712" s="5">
        <v>44319</v>
      </c>
      <c r="IT60712" s="4" t="s">
        <v>28</v>
      </c>
      <c r="IU60712" s="4"/>
      <c r="IV60712" s="4" t="str">
        <f t="shared" si="44"/>
        <v>Business Day</v>
      </c>
      <c r="IW60712" s="1">
        <f>COUNTIF(IV$58122:IV60712,"Business Day")</f>
        <v>1767</v>
      </c>
    </row>
    <row r="60713" spans="253:257" x14ac:dyDescent="0.25">
      <c r="IS60713" s="5">
        <v>44320</v>
      </c>
      <c r="IT60713" s="4" t="s">
        <v>29</v>
      </c>
      <c r="IU60713" s="4"/>
      <c r="IV60713" s="4" t="str">
        <f t="shared" si="44"/>
        <v>Business Day</v>
      </c>
      <c r="IW60713" s="1">
        <f>COUNTIF(IV$58122:IV60713,"Business Day")</f>
        <v>1768</v>
      </c>
    </row>
    <row r="60714" spans="253:257" x14ac:dyDescent="0.25">
      <c r="IS60714" s="5">
        <v>44321</v>
      </c>
      <c r="IT60714" s="4" t="s">
        <v>23</v>
      </c>
      <c r="IU60714" s="4"/>
      <c r="IV60714" s="4" t="str">
        <f t="shared" si="44"/>
        <v>Business Day</v>
      </c>
      <c r="IW60714" s="1">
        <f>COUNTIF(IV$58122:IV60714,"Business Day")</f>
        <v>1769</v>
      </c>
    </row>
    <row r="60715" spans="253:257" x14ac:dyDescent="0.25">
      <c r="IS60715" s="5">
        <v>44322</v>
      </c>
      <c r="IT60715" s="4" t="s">
        <v>24</v>
      </c>
      <c r="IU60715" s="4"/>
      <c r="IV60715" s="4" t="str">
        <f t="shared" si="44"/>
        <v>Business Day</v>
      </c>
      <c r="IW60715" s="1">
        <f>COUNTIF(IV$58122:IV60715,"Business Day")</f>
        <v>1770</v>
      </c>
    </row>
    <row r="60716" spans="253:257" x14ac:dyDescent="0.25">
      <c r="IS60716" s="5">
        <v>44323</v>
      </c>
      <c r="IT60716" s="4" t="s">
        <v>25</v>
      </c>
      <c r="IU60716" s="4"/>
      <c r="IV60716" s="4" t="str">
        <f t="shared" si="44"/>
        <v>Business Day</v>
      </c>
      <c r="IW60716" s="1">
        <f>COUNTIF(IV$58122:IV60716,"Business Day")</f>
        <v>1771</v>
      </c>
    </row>
    <row r="60717" spans="253:257" x14ac:dyDescent="0.25">
      <c r="IS60717" s="5">
        <v>44324</v>
      </c>
      <c r="IT60717" s="4" t="s">
        <v>26</v>
      </c>
      <c r="IU60717" s="4"/>
      <c r="IV60717" s="4" t="str">
        <f t="shared" si="44"/>
        <v>Non-Business day</v>
      </c>
      <c r="IW60717" s="1">
        <f>COUNTIF(IV$58122:IV60717,"Business Day")</f>
        <v>1771</v>
      </c>
    </row>
    <row r="60718" spans="253:257" x14ac:dyDescent="0.25">
      <c r="IS60718" s="5">
        <v>44325</v>
      </c>
      <c r="IT60718" s="4" t="s">
        <v>27</v>
      </c>
      <c r="IU60718" s="4"/>
      <c r="IV60718" s="4" t="str">
        <f t="shared" si="44"/>
        <v>Non-Business day</v>
      </c>
      <c r="IW60718" s="1">
        <f>COUNTIF(IV$58122:IV60718,"Business Day")</f>
        <v>1771</v>
      </c>
    </row>
    <row r="60719" spans="253:257" x14ac:dyDescent="0.25">
      <c r="IS60719" s="5">
        <v>44326</v>
      </c>
      <c r="IT60719" s="4" t="s">
        <v>28</v>
      </c>
      <c r="IU60719" s="4"/>
      <c r="IV60719" s="4" t="str">
        <f t="shared" si="44"/>
        <v>Business Day</v>
      </c>
      <c r="IW60719" s="1">
        <f>COUNTIF(IV$58122:IV60719,"Business Day")</f>
        <v>1772</v>
      </c>
    </row>
    <row r="60720" spans="253:257" x14ac:dyDescent="0.25">
      <c r="IS60720" s="5">
        <v>44327</v>
      </c>
      <c r="IT60720" s="4" t="s">
        <v>29</v>
      </c>
      <c r="IU60720" s="4"/>
      <c r="IV60720" s="4" t="str">
        <f t="shared" si="44"/>
        <v>Business Day</v>
      </c>
      <c r="IW60720" s="1">
        <f>COUNTIF(IV$58122:IV60720,"Business Day")</f>
        <v>1773</v>
      </c>
    </row>
    <row r="60721" spans="253:257" x14ac:dyDescent="0.25">
      <c r="IS60721" s="5">
        <v>44328</v>
      </c>
      <c r="IT60721" s="4" t="s">
        <v>23</v>
      </c>
      <c r="IU60721" s="4"/>
      <c r="IV60721" s="4" t="str">
        <f t="shared" si="44"/>
        <v>Business Day</v>
      </c>
      <c r="IW60721" s="1">
        <f>COUNTIF(IV$58122:IV60721,"Business Day")</f>
        <v>1774</v>
      </c>
    </row>
    <row r="60722" spans="253:257" x14ac:dyDescent="0.25">
      <c r="IS60722" s="5">
        <v>44329</v>
      </c>
      <c r="IT60722" s="4" t="s">
        <v>24</v>
      </c>
      <c r="IU60722" s="4"/>
      <c r="IV60722" s="4" t="str">
        <f t="shared" si="44"/>
        <v>Business Day</v>
      </c>
      <c r="IW60722" s="1">
        <f>COUNTIF(IV$58122:IV60722,"Business Day")</f>
        <v>1775</v>
      </c>
    </row>
    <row r="60723" spans="253:257" x14ac:dyDescent="0.25">
      <c r="IS60723" s="5">
        <v>44330</v>
      </c>
      <c r="IT60723" s="4" t="s">
        <v>25</v>
      </c>
      <c r="IU60723" s="4" t="s">
        <v>32</v>
      </c>
      <c r="IV60723" s="4" t="str">
        <f t="shared" si="44"/>
        <v>Non-Business day</v>
      </c>
      <c r="IW60723" s="1">
        <f>COUNTIF(IV$58122:IV60723,"Business Day")</f>
        <v>1775</v>
      </c>
    </row>
    <row r="60724" spans="253:257" x14ac:dyDescent="0.25">
      <c r="IS60724" s="5">
        <v>44331</v>
      </c>
      <c r="IT60724" s="4" t="s">
        <v>26</v>
      </c>
      <c r="IU60724" s="4"/>
      <c r="IV60724" s="4" t="str">
        <f t="shared" si="44"/>
        <v>Non-Business day</v>
      </c>
      <c r="IW60724" s="1">
        <f>COUNTIF(IV$58122:IV60724,"Business Day")</f>
        <v>1775</v>
      </c>
    </row>
    <row r="60725" spans="253:257" x14ac:dyDescent="0.25">
      <c r="IS60725" s="5">
        <v>44332</v>
      </c>
      <c r="IT60725" s="4" t="s">
        <v>27</v>
      </c>
      <c r="IU60725" s="4"/>
      <c r="IV60725" s="4" t="str">
        <f t="shared" si="44"/>
        <v>Non-Business day</v>
      </c>
      <c r="IW60725" s="1">
        <f>COUNTIF(IV$58122:IV60725,"Business Day")</f>
        <v>1775</v>
      </c>
    </row>
    <row r="60726" spans="253:257" x14ac:dyDescent="0.25">
      <c r="IS60726" s="5">
        <v>44333</v>
      </c>
      <c r="IT60726" s="4" t="s">
        <v>28</v>
      </c>
      <c r="IU60726" s="4"/>
      <c r="IV60726" s="4" t="str">
        <f t="shared" si="44"/>
        <v>Business Day</v>
      </c>
      <c r="IW60726" s="1">
        <f>COUNTIF(IV$58122:IV60726,"Business Day")</f>
        <v>1776</v>
      </c>
    </row>
    <row r="60727" spans="253:257" x14ac:dyDescent="0.25">
      <c r="IS60727" s="5">
        <v>44334</v>
      </c>
      <c r="IT60727" s="4" t="s">
        <v>29</v>
      </c>
      <c r="IU60727" s="4"/>
      <c r="IV60727" s="4" t="str">
        <f t="shared" si="44"/>
        <v>Business Day</v>
      </c>
      <c r="IW60727" s="1">
        <f>COUNTIF(IV$58122:IV60727,"Business Day")</f>
        <v>1777</v>
      </c>
    </row>
    <row r="60728" spans="253:257" x14ac:dyDescent="0.25">
      <c r="IS60728" s="5">
        <v>44335</v>
      </c>
      <c r="IT60728" s="4" t="s">
        <v>23</v>
      </c>
      <c r="IU60728" s="4"/>
      <c r="IV60728" s="4" t="str">
        <f t="shared" si="44"/>
        <v>Business Day</v>
      </c>
      <c r="IW60728" s="1">
        <f>COUNTIF(IV$58122:IV60728,"Business Day")</f>
        <v>1778</v>
      </c>
    </row>
    <row r="60729" spans="253:257" x14ac:dyDescent="0.25">
      <c r="IS60729" s="5">
        <v>44336</v>
      </c>
      <c r="IT60729" s="4" t="s">
        <v>24</v>
      </c>
      <c r="IU60729" s="4"/>
      <c r="IV60729" s="4" t="str">
        <f t="shared" si="44"/>
        <v>Business Day</v>
      </c>
      <c r="IW60729" s="1">
        <f>COUNTIF(IV$58122:IV60729,"Business Day")</f>
        <v>1779</v>
      </c>
    </row>
    <row r="60730" spans="253:257" x14ac:dyDescent="0.25">
      <c r="IS60730" s="5">
        <v>44337</v>
      </c>
      <c r="IT60730" s="4" t="s">
        <v>25</v>
      </c>
      <c r="IU60730" s="4"/>
      <c r="IV60730" s="4" t="str">
        <f t="shared" si="44"/>
        <v>Business Day</v>
      </c>
      <c r="IW60730" s="1">
        <f>COUNTIF(IV$58122:IV60730,"Business Day")</f>
        <v>1780</v>
      </c>
    </row>
    <row r="60731" spans="253:257" x14ac:dyDescent="0.25">
      <c r="IS60731" s="5">
        <v>44338</v>
      </c>
      <c r="IT60731" s="4" t="s">
        <v>26</v>
      </c>
      <c r="IU60731" s="4"/>
      <c r="IV60731" s="4" t="str">
        <f t="shared" si="44"/>
        <v>Non-Business day</v>
      </c>
      <c r="IW60731" s="1">
        <f>COUNTIF(IV$58122:IV60731,"Business Day")</f>
        <v>1780</v>
      </c>
    </row>
    <row r="60732" spans="253:257" x14ac:dyDescent="0.25">
      <c r="IS60732" s="5">
        <v>44339</v>
      </c>
      <c r="IT60732" s="4" t="s">
        <v>27</v>
      </c>
      <c r="IU60732" s="4"/>
      <c r="IV60732" s="4" t="str">
        <f t="shared" si="44"/>
        <v>Non-Business day</v>
      </c>
      <c r="IW60732" s="1">
        <f>COUNTIF(IV$58122:IV60732,"Business Day")</f>
        <v>1780</v>
      </c>
    </row>
    <row r="60733" spans="253:257" x14ac:dyDescent="0.25">
      <c r="IS60733" s="5">
        <v>44340</v>
      </c>
      <c r="IT60733" s="4" t="s">
        <v>28</v>
      </c>
      <c r="IU60733" s="4"/>
      <c r="IV60733" s="4" t="str">
        <f t="shared" si="44"/>
        <v>Business Day</v>
      </c>
      <c r="IW60733" s="1">
        <f>COUNTIF(IV$58122:IV60733,"Business Day")</f>
        <v>1781</v>
      </c>
    </row>
    <row r="60734" spans="253:257" x14ac:dyDescent="0.25">
      <c r="IS60734" s="5">
        <v>44341</v>
      </c>
      <c r="IT60734" s="4" t="s">
        <v>29</v>
      </c>
      <c r="IU60734" s="4"/>
      <c r="IV60734" s="4" t="str">
        <f t="shared" si="44"/>
        <v>Business Day</v>
      </c>
      <c r="IW60734" s="1">
        <f>COUNTIF(IV$58122:IV60734,"Business Day")</f>
        <v>1782</v>
      </c>
    </row>
    <row r="60735" spans="253:257" x14ac:dyDescent="0.25">
      <c r="IS60735" s="5">
        <v>44342</v>
      </c>
      <c r="IT60735" s="4" t="s">
        <v>23</v>
      </c>
      <c r="IU60735" s="4"/>
      <c r="IV60735" s="4" t="str">
        <f t="shared" si="44"/>
        <v>Business Day</v>
      </c>
      <c r="IW60735" s="1">
        <f>COUNTIF(IV$58122:IV60735,"Business Day")</f>
        <v>1783</v>
      </c>
    </row>
    <row r="60736" spans="253:257" x14ac:dyDescent="0.25">
      <c r="IS60736" s="5">
        <v>44343</v>
      </c>
      <c r="IT60736" s="4" t="s">
        <v>24</v>
      </c>
      <c r="IU60736" s="4"/>
      <c r="IV60736" s="4" t="str">
        <f t="shared" si="44"/>
        <v>Business Day</v>
      </c>
      <c r="IW60736" s="1">
        <f>COUNTIF(IV$58122:IV60736,"Business Day")</f>
        <v>1784</v>
      </c>
    </row>
    <row r="60737" spans="253:257" x14ac:dyDescent="0.25">
      <c r="IS60737" s="5">
        <v>44344</v>
      </c>
      <c r="IT60737" s="4" t="s">
        <v>25</v>
      </c>
      <c r="IU60737" s="4"/>
      <c r="IV60737" s="4" t="str">
        <f t="shared" si="44"/>
        <v>Business Day</v>
      </c>
      <c r="IW60737" s="1">
        <f>COUNTIF(IV$58122:IV60737,"Business Day")</f>
        <v>1785</v>
      </c>
    </row>
    <row r="60738" spans="253:257" x14ac:dyDescent="0.25">
      <c r="IS60738" s="5">
        <v>44345</v>
      </c>
      <c r="IT60738" s="4" t="s">
        <v>26</v>
      </c>
      <c r="IU60738" s="4"/>
      <c r="IV60738" s="4" t="str">
        <f t="shared" si="44"/>
        <v>Non-Business day</v>
      </c>
      <c r="IW60738" s="1">
        <f>COUNTIF(IV$58122:IV60738,"Business Day")</f>
        <v>1785</v>
      </c>
    </row>
    <row r="60739" spans="253:257" x14ac:dyDescent="0.25">
      <c r="IS60739" s="5">
        <v>44346</v>
      </c>
      <c r="IT60739" s="4" t="s">
        <v>27</v>
      </c>
      <c r="IU60739" s="4"/>
      <c r="IV60739" s="4" t="str">
        <f t="shared" si="44"/>
        <v>Non-Business day</v>
      </c>
      <c r="IW60739" s="1">
        <f>COUNTIF(IV$58122:IV60739,"Business Day")</f>
        <v>1785</v>
      </c>
    </row>
    <row r="60740" spans="253:257" x14ac:dyDescent="0.25">
      <c r="IS60740" s="5">
        <v>44347</v>
      </c>
      <c r="IT60740" s="4" t="s">
        <v>28</v>
      </c>
      <c r="IU60740" s="4"/>
      <c r="IV60740" s="4" t="str">
        <f t="shared" si="44"/>
        <v>Business Day</v>
      </c>
      <c r="IW60740" s="1">
        <f>COUNTIF(IV$58122:IV60740,"Business Day")</f>
        <v>1786</v>
      </c>
    </row>
    <row r="60741" spans="253:257" x14ac:dyDescent="0.25">
      <c r="IS60741" s="5">
        <v>44348</v>
      </c>
      <c r="IT60741" s="4" t="s">
        <v>29</v>
      </c>
      <c r="IU60741" s="4"/>
      <c r="IV60741" s="4" t="str">
        <f t="shared" si="44"/>
        <v>Business Day</v>
      </c>
      <c r="IW60741" s="1">
        <f>COUNTIF(IV$58122:IV60741,"Business Day")</f>
        <v>1787</v>
      </c>
    </row>
    <row r="60742" spans="253:257" x14ac:dyDescent="0.25">
      <c r="IS60742" s="5">
        <v>44349</v>
      </c>
      <c r="IT60742" s="4" t="s">
        <v>23</v>
      </c>
      <c r="IU60742" s="4"/>
      <c r="IV60742" s="4" t="str">
        <f t="shared" si="44"/>
        <v>Business Day</v>
      </c>
      <c r="IW60742" s="1">
        <f>COUNTIF(IV$58122:IV60742,"Business Day")</f>
        <v>1788</v>
      </c>
    </row>
    <row r="60743" spans="253:257" x14ac:dyDescent="0.25">
      <c r="IS60743" s="5">
        <v>44350</v>
      </c>
      <c r="IT60743" s="4" t="s">
        <v>24</v>
      </c>
      <c r="IU60743" s="4"/>
      <c r="IV60743" s="4" t="str">
        <f t="shared" si="44"/>
        <v>Business Day</v>
      </c>
      <c r="IW60743" s="1">
        <f>COUNTIF(IV$58122:IV60743,"Business Day")</f>
        <v>1789</v>
      </c>
    </row>
    <row r="60744" spans="253:257" x14ac:dyDescent="0.25">
      <c r="IS60744" s="5">
        <v>44351</v>
      </c>
      <c r="IT60744" s="4" t="s">
        <v>25</v>
      </c>
      <c r="IU60744" s="4"/>
      <c r="IV60744" s="4" t="str">
        <f t="shared" si="44"/>
        <v>Business Day</v>
      </c>
      <c r="IW60744" s="1">
        <f>COUNTIF(IV$58122:IV60744,"Business Day")</f>
        <v>1790</v>
      </c>
    </row>
    <row r="60745" spans="253:257" x14ac:dyDescent="0.25">
      <c r="IS60745" s="5">
        <v>44352</v>
      </c>
      <c r="IT60745" s="4" t="s">
        <v>26</v>
      </c>
      <c r="IU60745" s="4"/>
      <c r="IV60745" s="4" t="str">
        <f t="shared" si="44"/>
        <v>Non-Business day</v>
      </c>
      <c r="IW60745" s="1">
        <f>COUNTIF(IV$58122:IV60745,"Business Day")</f>
        <v>1790</v>
      </c>
    </row>
    <row r="60746" spans="253:257" x14ac:dyDescent="0.25">
      <c r="IS60746" s="5">
        <v>44353</v>
      </c>
      <c r="IT60746" s="4" t="s">
        <v>27</v>
      </c>
      <c r="IU60746" s="4"/>
      <c r="IV60746" s="4" t="str">
        <f t="shared" ref="IV60746:IV60809" si="45">IF(IU60746="PH","Non-Business day",IF(IT60747="Sunday","Non-Business day",IF(IT60747="Monday","Non-Business day","Business Day")))</f>
        <v>Non-Business day</v>
      </c>
      <c r="IW60746" s="1">
        <f>COUNTIF(IV$58122:IV60746,"Business Day")</f>
        <v>1790</v>
      </c>
    </row>
    <row r="60747" spans="253:257" x14ac:dyDescent="0.25">
      <c r="IS60747" s="5">
        <v>44354</v>
      </c>
      <c r="IT60747" s="4" t="s">
        <v>28</v>
      </c>
      <c r="IU60747" s="4"/>
      <c r="IV60747" s="4" t="str">
        <f t="shared" si="45"/>
        <v>Business Day</v>
      </c>
      <c r="IW60747" s="1">
        <f>COUNTIF(IV$58122:IV60747,"Business Day")</f>
        <v>1791</v>
      </c>
    </row>
    <row r="60748" spans="253:257" x14ac:dyDescent="0.25">
      <c r="IS60748" s="5">
        <v>44355</v>
      </c>
      <c r="IT60748" s="4" t="s">
        <v>29</v>
      </c>
      <c r="IU60748" s="4"/>
      <c r="IV60748" s="4" t="str">
        <f t="shared" si="45"/>
        <v>Business Day</v>
      </c>
      <c r="IW60748" s="1">
        <f>COUNTIF(IV$58122:IV60748,"Business Day")</f>
        <v>1792</v>
      </c>
    </row>
    <row r="60749" spans="253:257" x14ac:dyDescent="0.25">
      <c r="IS60749" s="5">
        <v>44356</v>
      </c>
      <c r="IT60749" s="4" t="s">
        <v>23</v>
      </c>
      <c r="IU60749" s="4"/>
      <c r="IV60749" s="4" t="str">
        <f t="shared" si="45"/>
        <v>Business Day</v>
      </c>
      <c r="IW60749" s="1">
        <f>COUNTIF(IV$58122:IV60749,"Business Day")</f>
        <v>1793</v>
      </c>
    </row>
    <row r="60750" spans="253:257" x14ac:dyDescent="0.25">
      <c r="IS60750" s="5">
        <v>44357</v>
      </c>
      <c r="IT60750" s="4" t="s">
        <v>24</v>
      </c>
      <c r="IU60750" s="4"/>
      <c r="IV60750" s="4" t="str">
        <f t="shared" si="45"/>
        <v>Business Day</v>
      </c>
      <c r="IW60750" s="1">
        <f>COUNTIF(IV$58122:IV60750,"Business Day")</f>
        <v>1794</v>
      </c>
    </row>
    <row r="60751" spans="253:257" x14ac:dyDescent="0.25">
      <c r="IS60751" s="5">
        <v>44358</v>
      </c>
      <c r="IT60751" s="4" t="s">
        <v>25</v>
      </c>
      <c r="IU60751" s="4"/>
      <c r="IV60751" s="4" t="str">
        <f t="shared" si="45"/>
        <v>Business Day</v>
      </c>
      <c r="IW60751" s="1">
        <f>COUNTIF(IV$58122:IV60751,"Business Day")</f>
        <v>1795</v>
      </c>
    </row>
    <row r="60752" spans="253:257" x14ac:dyDescent="0.25">
      <c r="IS60752" s="5">
        <v>44359</v>
      </c>
      <c r="IT60752" s="4" t="s">
        <v>26</v>
      </c>
      <c r="IU60752" s="4"/>
      <c r="IV60752" s="4" t="str">
        <f t="shared" si="45"/>
        <v>Non-Business day</v>
      </c>
      <c r="IW60752" s="1">
        <f>COUNTIF(IV$58122:IV60752,"Business Day")</f>
        <v>1795</v>
      </c>
    </row>
    <row r="60753" spans="253:257" x14ac:dyDescent="0.25">
      <c r="IS60753" s="5">
        <v>44360</v>
      </c>
      <c r="IT60753" s="4" t="s">
        <v>27</v>
      </c>
      <c r="IU60753" s="4"/>
      <c r="IV60753" s="4" t="str">
        <f t="shared" si="45"/>
        <v>Non-Business day</v>
      </c>
      <c r="IW60753" s="1">
        <f>COUNTIF(IV$58122:IV60753,"Business Day")</f>
        <v>1795</v>
      </c>
    </row>
    <row r="60754" spans="253:257" x14ac:dyDescent="0.25">
      <c r="IS60754" s="5">
        <v>44361</v>
      </c>
      <c r="IT60754" s="4" t="s">
        <v>28</v>
      </c>
      <c r="IU60754" s="4"/>
      <c r="IV60754" s="4" t="str">
        <f t="shared" si="45"/>
        <v>Business Day</v>
      </c>
      <c r="IW60754" s="1">
        <f>COUNTIF(IV$58122:IV60754,"Business Day")</f>
        <v>1796</v>
      </c>
    </row>
    <row r="60755" spans="253:257" x14ac:dyDescent="0.25">
      <c r="IS60755" s="5">
        <v>44362</v>
      </c>
      <c r="IT60755" s="4" t="s">
        <v>29</v>
      </c>
      <c r="IU60755" s="4"/>
      <c r="IV60755" s="4" t="str">
        <f t="shared" si="45"/>
        <v>Business Day</v>
      </c>
      <c r="IW60755" s="1">
        <f>COUNTIF(IV$58122:IV60755,"Business Day")</f>
        <v>1797</v>
      </c>
    </row>
    <row r="60756" spans="253:257" x14ac:dyDescent="0.25">
      <c r="IS60756" s="5">
        <v>44363</v>
      </c>
      <c r="IT60756" s="4" t="s">
        <v>23</v>
      </c>
      <c r="IU60756" s="4"/>
      <c r="IV60756" s="4" t="str">
        <f t="shared" si="45"/>
        <v>Business Day</v>
      </c>
      <c r="IW60756" s="1">
        <f>COUNTIF(IV$58122:IV60756,"Business Day")</f>
        <v>1798</v>
      </c>
    </row>
    <row r="60757" spans="253:257" x14ac:dyDescent="0.25">
      <c r="IS60757" s="5">
        <v>44364</v>
      </c>
      <c r="IT60757" s="4" t="s">
        <v>24</v>
      </c>
      <c r="IU60757" s="4"/>
      <c r="IV60757" s="4" t="str">
        <f t="shared" si="45"/>
        <v>Business Day</v>
      </c>
      <c r="IW60757" s="1">
        <f>COUNTIF(IV$58122:IV60757,"Business Day")</f>
        <v>1799</v>
      </c>
    </row>
    <row r="60758" spans="253:257" x14ac:dyDescent="0.25">
      <c r="IS60758" s="5">
        <v>44365</v>
      </c>
      <c r="IT60758" s="4" t="s">
        <v>25</v>
      </c>
      <c r="IU60758" s="4"/>
      <c r="IV60758" s="4" t="str">
        <f t="shared" si="45"/>
        <v>Business Day</v>
      </c>
      <c r="IW60758" s="1">
        <f>COUNTIF(IV$58122:IV60758,"Business Day")</f>
        <v>1800</v>
      </c>
    </row>
    <row r="60759" spans="253:257" x14ac:dyDescent="0.25">
      <c r="IS60759" s="5">
        <v>44366</v>
      </c>
      <c r="IT60759" s="4" t="s">
        <v>26</v>
      </c>
      <c r="IU60759" s="4"/>
      <c r="IV60759" s="4" t="str">
        <f t="shared" si="45"/>
        <v>Non-Business day</v>
      </c>
      <c r="IW60759" s="1">
        <f>COUNTIF(IV$58122:IV60759,"Business Day")</f>
        <v>1800</v>
      </c>
    </row>
    <row r="60760" spans="253:257" x14ac:dyDescent="0.25">
      <c r="IS60760" s="5">
        <v>44367</v>
      </c>
      <c r="IT60760" s="4" t="s">
        <v>27</v>
      </c>
      <c r="IU60760" s="4"/>
      <c r="IV60760" s="4" t="str">
        <f t="shared" si="45"/>
        <v>Non-Business day</v>
      </c>
      <c r="IW60760" s="1">
        <f>COUNTIF(IV$58122:IV60760,"Business Day")</f>
        <v>1800</v>
      </c>
    </row>
    <row r="60761" spans="253:257" x14ac:dyDescent="0.25">
      <c r="IS60761" s="5">
        <v>44368</v>
      </c>
      <c r="IT60761" s="4" t="s">
        <v>28</v>
      </c>
      <c r="IU60761" s="4"/>
      <c r="IV60761" s="4" t="str">
        <f t="shared" si="45"/>
        <v>Business Day</v>
      </c>
      <c r="IW60761" s="1">
        <f>COUNTIF(IV$58122:IV60761,"Business Day")</f>
        <v>1801</v>
      </c>
    </row>
    <row r="60762" spans="253:257" x14ac:dyDescent="0.25">
      <c r="IS60762" s="5">
        <v>44369</v>
      </c>
      <c r="IT60762" s="4" t="s">
        <v>29</v>
      </c>
      <c r="IU60762" s="4"/>
      <c r="IV60762" s="4" t="str">
        <f t="shared" si="45"/>
        <v>Business Day</v>
      </c>
      <c r="IW60762" s="1">
        <f>COUNTIF(IV$58122:IV60762,"Business Day")</f>
        <v>1802</v>
      </c>
    </row>
    <row r="60763" spans="253:257" x14ac:dyDescent="0.25">
      <c r="IS60763" s="5">
        <v>44370</v>
      </c>
      <c r="IT60763" s="4" t="s">
        <v>23</v>
      </c>
      <c r="IU60763" s="4"/>
      <c r="IV60763" s="4" t="str">
        <f t="shared" si="45"/>
        <v>Business Day</v>
      </c>
      <c r="IW60763" s="1">
        <f>COUNTIF(IV$58122:IV60763,"Business Day")</f>
        <v>1803</v>
      </c>
    </row>
    <row r="60764" spans="253:257" x14ac:dyDescent="0.25">
      <c r="IS60764" s="5">
        <v>44371</v>
      </c>
      <c r="IT60764" s="4" t="s">
        <v>24</v>
      </c>
      <c r="IU60764" s="4"/>
      <c r="IV60764" s="4" t="str">
        <f t="shared" si="45"/>
        <v>Business Day</v>
      </c>
      <c r="IW60764" s="1">
        <f>COUNTIF(IV$58122:IV60764,"Business Day")</f>
        <v>1804</v>
      </c>
    </row>
    <row r="60765" spans="253:257" x14ac:dyDescent="0.25">
      <c r="IS60765" s="5">
        <v>44372</v>
      </c>
      <c r="IT60765" s="4" t="s">
        <v>25</v>
      </c>
      <c r="IU60765" s="4"/>
      <c r="IV60765" s="4" t="str">
        <f t="shared" si="45"/>
        <v>Business Day</v>
      </c>
      <c r="IW60765" s="1">
        <f>COUNTIF(IV$58122:IV60765,"Business Day")</f>
        <v>1805</v>
      </c>
    </row>
    <row r="60766" spans="253:257" x14ac:dyDescent="0.25">
      <c r="IS60766" s="5">
        <v>44373</v>
      </c>
      <c r="IT60766" s="4" t="s">
        <v>26</v>
      </c>
      <c r="IU60766" s="4"/>
      <c r="IV60766" s="4" t="str">
        <f t="shared" si="45"/>
        <v>Non-Business day</v>
      </c>
      <c r="IW60766" s="1">
        <f>COUNTIF(IV$58122:IV60766,"Business Day")</f>
        <v>1805</v>
      </c>
    </row>
    <row r="60767" spans="253:257" x14ac:dyDescent="0.25">
      <c r="IS60767" s="5">
        <v>44374</v>
      </c>
      <c r="IT60767" s="4" t="s">
        <v>27</v>
      </c>
      <c r="IU60767" s="4"/>
      <c r="IV60767" s="4" t="str">
        <f t="shared" si="45"/>
        <v>Non-Business day</v>
      </c>
      <c r="IW60767" s="1">
        <f>COUNTIF(IV$58122:IV60767,"Business Day")</f>
        <v>1805</v>
      </c>
    </row>
    <row r="60768" spans="253:257" x14ac:dyDescent="0.25">
      <c r="IS60768" s="5">
        <v>44375</v>
      </c>
      <c r="IT60768" s="4" t="s">
        <v>28</v>
      </c>
      <c r="IU60768" s="4"/>
      <c r="IV60768" s="4" t="str">
        <f t="shared" si="45"/>
        <v>Business Day</v>
      </c>
      <c r="IW60768" s="1">
        <f>COUNTIF(IV$58122:IV60768,"Business Day")</f>
        <v>1806</v>
      </c>
    </row>
    <row r="60769" spans="253:257" x14ac:dyDescent="0.25">
      <c r="IS60769" s="5">
        <v>44376</v>
      </c>
      <c r="IT60769" s="4" t="s">
        <v>29</v>
      </c>
      <c r="IU60769" s="4"/>
      <c r="IV60769" s="4" t="str">
        <f t="shared" si="45"/>
        <v>Business Day</v>
      </c>
      <c r="IW60769" s="1">
        <f>COUNTIF(IV$58122:IV60769,"Business Day")</f>
        <v>1807</v>
      </c>
    </row>
    <row r="60770" spans="253:257" x14ac:dyDescent="0.25">
      <c r="IS60770" s="5">
        <v>44377</v>
      </c>
      <c r="IT60770" s="4" t="s">
        <v>23</v>
      </c>
      <c r="IU60770" s="4"/>
      <c r="IV60770" s="4" t="str">
        <f t="shared" si="45"/>
        <v>Business Day</v>
      </c>
      <c r="IW60770" s="1">
        <f>COUNTIF(IV$58122:IV60770,"Business Day")</f>
        <v>1808</v>
      </c>
    </row>
    <row r="60771" spans="253:257" x14ac:dyDescent="0.25">
      <c r="IS60771" s="5">
        <v>44378</v>
      </c>
      <c r="IT60771" s="4" t="s">
        <v>24</v>
      </c>
      <c r="IU60771" s="4"/>
      <c r="IV60771" s="4" t="str">
        <f t="shared" si="45"/>
        <v>Business Day</v>
      </c>
      <c r="IW60771" s="1">
        <f>COUNTIF(IV$58122:IV60771,"Business Day")</f>
        <v>1809</v>
      </c>
    </row>
    <row r="60772" spans="253:257" x14ac:dyDescent="0.25">
      <c r="IS60772" s="5">
        <v>44379</v>
      </c>
      <c r="IT60772" s="4" t="s">
        <v>25</v>
      </c>
      <c r="IU60772" s="4"/>
      <c r="IV60772" s="4" t="str">
        <f t="shared" si="45"/>
        <v>Business Day</v>
      </c>
      <c r="IW60772" s="1">
        <f>COUNTIF(IV$58122:IV60772,"Business Day")</f>
        <v>1810</v>
      </c>
    </row>
    <row r="60773" spans="253:257" x14ac:dyDescent="0.25">
      <c r="IS60773" s="5">
        <v>44380</v>
      </c>
      <c r="IT60773" s="4" t="s">
        <v>26</v>
      </c>
      <c r="IU60773" s="4"/>
      <c r="IV60773" s="4" t="str">
        <f t="shared" si="45"/>
        <v>Non-Business day</v>
      </c>
      <c r="IW60773" s="1">
        <f>COUNTIF(IV$58122:IV60773,"Business Day")</f>
        <v>1810</v>
      </c>
    </row>
    <row r="60774" spans="253:257" x14ac:dyDescent="0.25">
      <c r="IS60774" s="5">
        <v>44381</v>
      </c>
      <c r="IT60774" s="4" t="s">
        <v>27</v>
      </c>
      <c r="IU60774" s="4"/>
      <c r="IV60774" s="4" t="str">
        <f t="shared" si="45"/>
        <v>Non-Business day</v>
      </c>
      <c r="IW60774" s="1">
        <f>COUNTIF(IV$58122:IV60774,"Business Day")</f>
        <v>1810</v>
      </c>
    </row>
    <row r="60775" spans="253:257" x14ac:dyDescent="0.25">
      <c r="IS60775" s="5">
        <v>44382</v>
      </c>
      <c r="IT60775" s="4" t="s">
        <v>28</v>
      </c>
      <c r="IU60775" s="4"/>
      <c r="IV60775" s="4" t="str">
        <f t="shared" si="45"/>
        <v>Business Day</v>
      </c>
      <c r="IW60775" s="1">
        <f>COUNTIF(IV$58122:IV60775,"Business Day")</f>
        <v>1811</v>
      </c>
    </row>
    <row r="60776" spans="253:257" x14ac:dyDescent="0.25">
      <c r="IS60776" s="5">
        <v>44383</v>
      </c>
      <c r="IT60776" s="4" t="s">
        <v>29</v>
      </c>
      <c r="IU60776" s="4"/>
      <c r="IV60776" s="4" t="str">
        <f t="shared" si="45"/>
        <v>Business Day</v>
      </c>
      <c r="IW60776" s="1">
        <f>COUNTIF(IV$58122:IV60776,"Business Day")</f>
        <v>1812</v>
      </c>
    </row>
    <row r="60777" spans="253:257" x14ac:dyDescent="0.25">
      <c r="IS60777" s="5">
        <v>44384</v>
      </c>
      <c r="IT60777" s="4" t="s">
        <v>23</v>
      </c>
      <c r="IU60777" s="4"/>
      <c r="IV60777" s="4" t="str">
        <f t="shared" si="45"/>
        <v>Business Day</v>
      </c>
      <c r="IW60777" s="1">
        <f>COUNTIF(IV$58122:IV60777,"Business Day")</f>
        <v>1813</v>
      </c>
    </row>
    <row r="60778" spans="253:257" x14ac:dyDescent="0.25">
      <c r="IS60778" s="5">
        <v>44385</v>
      </c>
      <c r="IT60778" s="4" t="s">
        <v>24</v>
      </c>
      <c r="IU60778" s="4"/>
      <c r="IV60778" s="4" t="str">
        <f t="shared" si="45"/>
        <v>Business Day</v>
      </c>
      <c r="IW60778" s="1">
        <f>COUNTIF(IV$58122:IV60778,"Business Day")</f>
        <v>1814</v>
      </c>
    </row>
    <row r="60779" spans="253:257" x14ac:dyDescent="0.25">
      <c r="IS60779" s="5">
        <v>44386</v>
      </c>
      <c r="IT60779" s="4" t="s">
        <v>25</v>
      </c>
      <c r="IU60779" s="4"/>
      <c r="IV60779" s="4" t="str">
        <f t="shared" si="45"/>
        <v>Business Day</v>
      </c>
      <c r="IW60779" s="1">
        <f>COUNTIF(IV$58122:IV60779,"Business Day")</f>
        <v>1815</v>
      </c>
    </row>
    <row r="60780" spans="253:257" x14ac:dyDescent="0.25">
      <c r="IS60780" s="5">
        <v>44387</v>
      </c>
      <c r="IT60780" s="4" t="s">
        <v>26</v>
      </c>
      <c r="IU60780" s="4"/>
      <c r="IV60780" s="4" t="str">
        <f t="shared" si="45"/>
        <v>Non-Business day</v>
      </c>
      <c r="IW60780" s="1">
        <f>COUNTIF(IV$58122:IV60780,"Business Day")</f>
        <v>1815</v>
      </c>
    </row>
    <row r="60781" spans="253:257" x14ac:dyDescent="0.25">
      <c r="IS60781" s="5">
        <v>44388</v>
      </c>
      <c r="IT60781" s="4" t="s">
        <v>27</v>
      </c>
      <c r="IU60781" s="4"/>
      <c r="IV60781" s="4" t="str">
        <f t="shared" si="45"/>
        <v>Non-Business day</v>
      </c>
      <c r="IW60781" s="1">
        <f>COUNTIF(IV$58122:IV60781,"Business Day")</f>
        <v>1815</v>
      </c>
    </row>
    <row r="60782" spans="253:257" x14ac:dyDescent="0.25">
      <c r="IS60782" s="5">
        <v>44389</v>
      </c>
      <c r="IT60782" s="4" t="s">
        <v>28</v>
      </c>
      <c r="IU60782" s="4"/>
      <c r="IV60782" s="4" t="str">
        <f t="shared" si="45"/>
        <v>Business Day</v>
      </c>
      <c r="IW60782" s="1">
        <f>COUNTIF(IV$58122:IV60782,"Business Day")</f>
        <v>1816</v>
      </c>
    </row>
    <row r="60783" spans="253:257" x14ac:dyDescent="0.25">
      <c r="IS60783" s="5">
        <v>44390</v>
      </c>
      <c r="IT60783" s="4" t="s">
        <v>29</v>
      </c>
      <c r="IU60783" s="4"/>
      <c r="IV60783" s="4" t="str">
        <f t="shared" si="45"/>
        <v>Business Day</v>
      </c>
      <c r="IW60783" s="1">
        <f>COUNTIF(IV$58122:IV60783,"Business Day")</f>
        <v>1817</v>
      </c>
    </row>
    <row r="60784" spans="253:257" x14ac:dyDescent="0.25">
      <c r="IS60784" s="5">
        <v>44391</v>
      </c>
      <c r="IT60784" s="4" t="s">
        <v>23</v>
      </c>
      <c r="IU60784" s="4"/>
      <c r="IV60784" s="4" t="str">
        <f t="shared" si="45"/>
        <v>Business Day</v>
      </c>
      <c r="IW60784" s="1">
        <f>COUNTIF(IV$58122:IV60784,"Business Day")</f>
        <v>1818</v>
      </c>
    </row>
    <row r="60785" spans="253:257" x14ac:dyDescent="0.25">
      <c r="IS60785" s="5">
        <v>44392</v>
      </c>
      <c r="IT60785" s="4" t="s">
        <v>24</v>
      </c>
      <c r="IU60785" s="4"/>
      <c r="IV60785" s="4" t="str">
        <f t="shared" si="45"/>
        <v>Business Day</v>
      </c>
      <c r="IW60785" s="1">
        <f>COUNTIF(IV$58122:IV60785,"Business Day")</f>
        <v>1819</v>
      </c>
    </row>
    <row r="60786" spans="253:257" x14ac:dyDescent="0.25">
      <c r="IS60786" s="5">
        <v>44393</v>
      </c>
      <c r="IT60786" s="4" t="s">
        <v>25</v>
      </c>
      <c r="IU60786" s="4"/>
      <c r="IV60786" s="4" t="str">
        <f t="shared" si="45"/>
        <v>Business Day</v>
      </c>
      <c r="IW60786" s="1">
        <f>COUNTIF(IV$58122:IV60786,"Business Day")</f>
        <v>1820</v>
      </c>
    </row>
    <row r="60787" spans="253:257" x14ac:dyDescent="0.25">
      <c r="IS60787" s="5">
        <v>44394</v>
      </c>
      <c r="IT60787" s="4" t="s">
        <v>26</v>
      </c>
      <c r="IU60787" s="4"/>
      <c r="IV60787" s="4" t="str">
        <f t="shared" si="45"/>
        <v>Non-Business day</v>
      </c>
      <c r="IW60787" s="1">
        <f>COUNTIF(IV$58122:IV60787,"Business Day")</f>
        <v>1820</v>
      </c>
    </row>
    <row r="60788" spans="253:257" x14ac:dyDescent="0.25">
      <c r="IS60788" s="5">
        <v>44395</v>
      </c>
      <c r="IT60788" s="4" t="s">
        <v>27</v>
      </c>
      <c r="IU60788" s="4"/>
      <c r="IV60788" s="4" t="str">
        <f t="shared" si="45"/>
        <v>Non-Business day</v>
      </c>
      <c r="IW60788" s="1">
        <f>COUNTIF(IV$58122:IV60788,"Business Day")</f>
        <v>1820</v>
      </c>
    </row>
    <row r="60789" spans="253:257" x14ac:dyDescent="0.25">
      <c r="IS60789" s="5">
        <v>44396</v>
      </c>
      <c r="IT60789" s="4" t="s">
        <v>28</v>
      </c>
      <c r="IU60789" s="4"/>
      <c r="IV60789" s="4" t="str">
        <f t="shared" si="45"/>
        <v>Business Day</v>
      </c>
      <c r="IW60789" s="1">
        <f>COUNTIF(IV$58122:IV60789,"Business Day")</f>
        <v>1821</v>
      </c>
    </row>
    <row r="60790" spans="253:257" x14ac:dyDescent="0.25">
      <c r="IS60790" s="5">
        <v>44397</v>
      </c>
      <c r="IT60790" s="4" t="s">
        <v>29</v>
      </c>
      <c r="IU60790" s="4"/>
      <c r="IV60790" s="4" t="str">
        <f t="shared" si="45"/>
        <v>Business Day</v>
      </c>
      <c r="IW60790" s="1">
        <f>COUNTIF(IV$58122:IV60790,"Business Day")</f>
        <v>1822</v>
      </c>
    </row>
    <row r="60791" spans="253:257" x14ac:dyDescent="0.25">
      <c r="IS60791" s="5">
        <v>44398</v>
      </c>
      <c r="IT60791" s="4" t="s">
        <v>23</v>
      </c>
      <c r="IU60791" s="4"/>
      <c r="IV60791" s="4" t="str">
        <f t="shared" si="45"/>
        <v>Business Day</v>
      </c>
      <c r="IW60791" s="1">
        <f>COUNTIF(IV$58122:IV60791,"Business Day")</f>
        <v>1823</v>
      </c>
    </row>
    <row r="60792" spans="253:257" x14ac:dyDescent="0.25">
      <c r="IS60792" s="5">
        <v>44399</v>
      </c>
      <c r="IT60792" s="4" t="s">
        <v>24</v>
      </c>
      <c r="IU60792" s="4"/>
      <c r="IV60792" s="4" t="str">
        <f t="shared" si="45"/>
        <v>Business Day</v>
      </c>
      <c r="IW60792" s="1">
        <f>COUNTIF(IV$58122:IV60792,"Business Day")</f>
        <v>1824</v>
      </c>
    </row>
    <row r="60793" spans="253:257" x14ac:dyDescent="0.25">
      <c r="IS60793" s="5">
        <v>44400</v>
      </c>
      <c r="IT60793" s="4" t="s">
        <v>25</v>
      </c>
      <c r="IU60793" s="4"/>
      <c r="IV60793" s="4" t="str">
        <f t="shared" si="45"/>
        <v>Business Day</v>
      </c>
      <c r="IW60793" s="1">
        <f>COUNTIF(IV$58122:IV60793,"Business Day")</f>
        <v>1825</v>
      </c>
    </row>
    <row r="60794" spans="253:257" x14ac:dyDescent="0.25">
      <c r="IS60794" s="5">
        <v>44401</v>
      </c>
      <c r="IT60794" s="4" t="s">
        <v>26</v>
      </c>
      <c r="IU60794" s="4"/>
      <c r="IV60794" s="4" t="str">
        <f t="shared" si="45"/>
        <v>Non-Business day</v>
      </c>
      <c r="IW60794" s="1">
        <f>COUNTIF(IV$58122:IV60794,"Business Day")</f>
        <v>1825</v>
      </c>
    </row>
    <row r="60795" spans="253:257" x14ac:dyDescent="0.25">
      <c r="IS60795" s="5">
        <v>44402</v>
      </c>
      <c r="IT60795" s="4" t="s">
        <v>27</v>
      </c>
      <c r="IU60795" s="4"/>
      <c r="IV60795" s="4" t="str">
        <f t="shared" si="45"/>
        <v>Non-Business day</v>
      </c>
      <c r="IW60795" s="1">
        <f>COUNTIF(IV$58122:IV60795,"Business Day")</f>
        <v>1825</v>
      </c>
    </row>
    <row r="60796" spans="253:257" x14ac:dyDescent="0.25">
      <c r="IS60796" s="5">
        <v>44403</v>
      </c>
      <c r="IT60796" s="4" t="s">
        <v>28</v>
      </c>
      <c r="IU60796" s="4"/>
      <c r="IV60796" s="4" t="str">
        <f t="shared" si="45"/>
        <v>Business Day</v>
      </c>
      <c r="IW60796" s="1">
        <f>COUNTIF(IV$58122:IV60796,"Business Day")</f>
        <v>1826</v>
      </c>
    </row>
    <row r="60797" spans="253:257" x14ac:dyDescent="0.25">
      <c r="IS60797" s="5">
        <v>44404</v>
      </c>
      <c r="IT60797" s="4" t="s">
        <v>29</v>
      </c>
      <c r="IU60797" s="4"/>
      <c r="IV60797" s="4" t="str">
        <f t="shared" si="45"/>
        <v>Business Day</v>
      </c>
      <c r="IW60797" s="1">
        <f>COUNTIF(IV$58122:IV60797,"Business Day")</f>
        <v>1827</v>
      </c>
    </row>
    <row r="60798" spans="253:257" x14ac:dyDescent="0.25">
      <c r="IS60798" s="5">
        <v>44405</v>
      </c>
      <c r="IT60798" s="4" t="s">
        <v>23</v>
      </c>
      <c r="IU60798" s="4"/>
      <c r="IV60798" s="4" t="str">
        <f t="shared" si="45"/>
        <v>Business Day</v>
      </c>
      <c r="IW60798" s="1">
        <f>COUNTIF(IV$58122:IV60798,"Business Day")</f>
        <v>1828</v>
      </c>
    </row>
    <row r="60799" spans="253:257" x14ac:dyDescent="0.25">
      <c r="IS60799" s="5">
        <v>44406</v>
      </c>
      <c r="IT60799" s="4" t="s">
        <v>24</v>
      </c>
      <c r="IU60799" s="4"/>
      <c r="IV60799" s="4" t="str">
        <f t="shared" si="45"/>
        <v>Business Day</v>
      </c>
      <c r="IW60799" s="1">
        <f>COUNTIF(IV$58122:IV60799,"Business Day")</f>
        <v>1829</v>
      </c>
    </row>
    <row r="60800" spans="253:257" x14ac:dyDescent="0.25">
      <c r="IS60800" s="5">
        <v>44407</v>
      </c>
      <c r="IT60800" s="4" t="s">
        <v>25</v>
      </c>
      <c r="IU60800" s="4"/>
      <c r="IV60800" s="4" t="str">
        <f t="shared" si="45"/>
        <v>Business Day</v>
      </c>
      <c r="IW60800" s="1">
        <f>COUNTIF(IV$58122:IV60800,"Business Day")</f>
        <v>1830</v>
      </c>
    </row>
    <row r="60801" spans="253:257" x14ac:dyDescent="0.25">
      <c r="IS60801" s="5">
        <v>44408</v>
      </c>
      <c r="IT60801" s="4" t="s">
        <v>26</v>
      </c>
      <c r="IU60801" s="4"/>
      <c r="IV60801" s="4" t="str">
        <f t="shared" si="45"/>
        <v>Non-Business day</v>
      </c>
      <c r="IW60801" s="1">
        <f>COUNTIF(IV$58122:IV60801,"Business Day")</f>
        <v>1830</v>
      </c>
    </row>
    <row r="60802" spans="253:257" x14ac:dyDescent="0.25">
      <c r="IS60802" s="5">
        <v>44409</v>
      </c>
      <c r="IT60802" s="4" t="s">
        <v>27</v>
      </c>
      <c r="IU60802" s="4"/>
      <c r="IV60802" s="4" t="str">
        <f t="shared" si="45"/>
        <v>Non-Business day</v>
      </c>
      <c r="IW60802" s="1">
        <f>COUNTIF(IV$58122:IV60802,"Business Day")</f>
        <v>1830</v>
      </c>
    </row>
    <row r="60803" spans="253:257" x14ac:dyDescent="0.25">
      <c r="IS60803" s="5">
        <v>44410</v>
      </c>
      <c r="IT60803" s="4" t="s">
        <v>28</v>
      </c>
      <c r="IU60803" s="4"/>
      <c r="IV60803" s="4" t="str">
        <f t="shared" si="45"/>
        <v>Business Day</v>
      </c>
      <c r="IW60803" s="1">
        <f>COUNTIF(IV$58122:IV60803,"Business Day")</f>
        <v>1831</v>
      </c>
    </row>
    <row r="60804" spans="253:257" x14ac:dyDescent="0.25">
      <c r="IS60804" s="5">
        <v>44411</v>
      </c>
      <c r="IT60804" s="4" t="s">
        <v>29</v>
      </c>
      <c r="IU60804" s="4"/>
      <c r="IV60804" s="4" t="str">
        <f t="shared" si="45"/>
        <v>Business Day</v>
      </c>
      <c r="IW60804" s="1">
        <f>COUNTIF(IV$58122:IV60804,"Business Day")</f>
        <v>1832</v>
      </c>
    </row>
    <row r="60805" spans="253:257" x14ac:dyDescent="0.25">
      <c r="IS60805" s="5">
        <v>44412</v>
      </c>
      <c r="IT60805" s="4" t="s">
        <v>23</v>
      </c>
      <c r="IU60805" s="4"/>
      <c r="IV60805" s="4" t="str">
        <f t="shared" si="45"/>
        <v>Business Day</v>
      </c>
      <c r="IW60805" s="1">
        <f>COUNTIF(IV$58122:IV60805,"Business Day")</f>
        <v>1833</v>
      </c>
    </row>
    <row r="60806" spans="253:257" x14ac:dyDescent="0.25">
      <c r="IS60806" s="5">
        <v>44413</v>
      </c>
      <c r="IT60806" s="4" t="s">
        <v>24</v>
      </c>
      <c r="IU60806" s="4"/>
      <c r="IV60806" s="4" t="str">
        <f t="shared" si="45"/>
        <v>Business Day</v>
      </c>
      <c r="IW60806" s="1">
        <f>COUNTIF(IV$58122:IV60806,"Business Day")</f>
        <v>1834</v>
      </c>
    </row>
    <row r="60807" spans="253:257" x14ac:dyDescent="0.25">
      <c r="IS60807" s="5">
        <v>44414</v>
      </c>
      <c r="IT60807" s="4" t="s">
        <v>25</v>
      </c>
      <c r="IU60807" s="4"/>
      <c r="IV60807" s="4" t="str">
        <f t="shared" si="45"/>
        <v>Business Day</v>
      </c>
      <c r="IW60807" s="1">
        <f>COUNTIF(IV$58122:IV60807,"Business Day")</f>
        <v>1835</v>
      </c>
    </row>
    <row r="60808" spans="253:257" x14ac:dyDescent="0.25">
      <c r="IS60808" s="5">
        <v>44415</v>
      </c>
      <c r="IT60808" s="4" t="s">
        <v>26</v>
      </c>
      <c r="IU60808" s="4"/>
      <c r="IV60808" s="4" t="str">
        <f t="shared" si="45"/>
        <v>Non-Business day</v>
      </c>
      <c r="IW60808" s="1">
        <f>COUNTIF(IV$58122:IV60808,"Business Day")</f>
        <v>1835</v>
      </c>
    </row>
    <row r="60809" spans="253:257" x14ac:dyDescent="0.25">
      <c r="IS60809" s="5">
        <v>44416</v>
      </c>
      <c r="IT60809" s="4" t="s">
        <v>27</v>
      </c>
      <c r="IU60809" s="4"/>
      <c r="IV60809" s="4" t="str">
        <f t="shared" si="45"/>
        <v>Non-Business day</v>
      </c>
      <c r="IW60809" s="1">
        <f>COUNTIF(IV$58122:IV60809,"Business Day")</f>
        <v>1835</v>
      </c>
    </row>
    <row r="60810" spans="253:257" x14ac:dyDescent="0.25">
      <c r="IS60810" s="5">
        <v>44417</v>
      </c>
      <c r="IT60810" s="4" t="s">
        <v>28</v>
      </c>
      <c r="IU60810" s="4"/>
      <c r="IV60810" s="4" t="str">
        <f t="shared" ref="IV60810:IV60873" si="46">IF(IU60810="PH","Non-Business day",IF(IT60811="Sunday","Non-Business day",IF(IT60811="Monday","Non-Business day","Business Day")))</f>
        <v>Business Day</v>
      </c>
      <c r="IW60810" s="1">
        <f>COUNTIF(IV$58122:IV60810,"Business Day")</f>
        <v>1836</v>
      </c>
    </row>
    <row r="60811" spans="253:257" x14ac:dyDescent="0.25">
      <c r="IS60811" s="5">
        <v>44418</v>
      </c>
      <c r="IT60811" s="4" t="s">
        <v>29</v>
      </c>
      <c r="IU60811" s="4"/>
      <c r="IV60811" s="4" t="str">
        <f t="shared" si="46"/>
        <v>Business Day</v>
      </c>
      <c r="IW60811" s="1">
        <f>COUNTIF(IV$58122:IV60811,"Business Day")</f>
        <v>1837</v>
      </c>
    </row>
    <row r="60812" spans="253:257" x14ac:dyDescent="0.25">
      <c r="IS60812" s="5">
        <v>44419</v>
      </c>
      <c r="IT60812" s="4" t="s">
        <v>23</v>
      </c>
      <c r="IU60812" s="4"/>
      <c r="IV60812" s="4" t="str">
        <f t="shared" si="46"/>
        <v>Business Day</v>
      </c>
      <c r="IW60812" s="1">
        <f>COUNTIF(IV$58122:IV60812,"Business Day")</f>
        <v>1838</v>
      </c>
    </row>
    <row r="60813" spans="253:257" x14ac:dyDescent="0.25">
      <c r="IS60813" s="5">
        <v>44420</v>
      </c>
      <c r="IT60813" s="4" t="s">
        <v>24</v>
      </c>
      <c r="IU60813" s="4"/>
      <c r="IV60813" s="4" t="str">
        <f t="shared" si="46"/>
        <v>Business Day</v>
      </c>
      <c r="IW60813" s="1">
        <f>COUNTIF(IV$58122:IV60813,"Business Day")</f>
        <v>1839</v>
      </c>
    </row>
    <row r="60814" spans="253:257" x14ac:dyDescent="0.25">
      <c r="IS60814" s="5">
        <v>44421</v>
      </c>
      <c r="IT60814" s="4" t="s">
        <v>25</v>
      </c>
      <c r="IU60814" s="4"/>
      <c r="IV60814" s="4" t="str">
        <f t="shared" si="46"/>
        <v>Business Day</v>
      </c>
      <c r="IW60814" s="1">
        <f>COUNTIF(IV$58122:IV60814,"Business Day")</f>
        <v>1840</v>
      </c>
    </row>
    <row r="60815" spans="253:257" x14ac:dyDescent="0.25">
      <c r="IS60815" s="5">
        <v>44422</v>
      </c>
      <c r="IT60815" s="4" t="s">
        <v>26</v>
      </c>
      <c r="IU60815" s="4"/>
      <c r="IV60815" s="4" t="str">
        <f t="shared" si="46"/>
        <v>Non-Business day</v>
      </c>
      <c r="IW60815" s="1">
        <f>COUNTIF(IV$58122:IV60815,"Business Day")</f>
        <v>1840</v>
      </c>
    </row>
    <row r="60816" spans="253:257" x14ac:dyDescent="0.25">
      <c r="IS60816" s="5">
        <v>44423</v>
      </c>
      <c r="IT60816" s="4" t="s">
        <v>27</v>
      </c>
      <c r="IU60816" s="4"/>
      <c r="IV60816" s="4" t="str">
        <f t="shared" si="46"/>
        <v>Non-Business day</v>
      </c>
      <c r="IW60816" s="1">
        <f>COUNTIF(IV$58122:IV60816,"Business Day")</f>
        <v>1840</v>
      </c>
    </row>
    <row r="60817" spans="253:257" x14ac:dyDescent="0.25">
      <c r="IS60817" s="5">
        <v>44424</v>
      </c>
      <c r="IT60817" s="4" t="s">
        <v>28</v>
      </c>
      <c r="IU60817" s="4"/>
      <c r="IV60817" s="4" t="str">
        <f t="shared" si="46"/>
        <v>Business Day</v>
      </c>
      <c r="IW60817" s="1">
        <f>COUNTIF(IV$58122:IV60817,"Business Day")</f>
        <v>1841</v>
      </c>
    </row>
    <row r="60818" spans="253:257" x14ac:dyDescent="0.25">
      <c r="IS60818" s="5">
        <v>44425</v>
      </c>
      <c r="IT60818" s="4" t="s">
        <v>29</v>
      </c>
      <c r="IU60818" s="4"/>
      <c r="IV60818" s="4" t="str">
        <f t="shared" si="46"/>
        <v>Business Day</v>
      </c>
      <c r="IW60818" s="1">
        <f>COUNTIF(IV$58122:IV60818,"Business Day")</f>
        <v>1842</v>
      </c>
    </row>
    <row r="60819" spans="253:257" x14ac:dyDescent="0.25">
      <c r="IS60819" s="5">
        <v>44426</v>
      </c>
      <c r="IT60819" s="4" t="s">
        <v>23</v>
      </c>
      <c r="IU60819" s="4"/>
      <c r="IV60819" s="4" t="str">
        <f t="shared" si="46"/>
        <v>Business Day</v>
      </c>
      <c r="IW60819" s="1">
        <f>COUNTIF(IV$58122:IV60819,"Business Day")</f>
        <v>1843</v>
      </c>
    </row>
    <row r="60820" spans="253:257" x14ac:dyDescent="0.25">
      <c r="IS60820" s="5">
        <v>44427</v>
      </c>
      <c r="IT60820" s="4" t="s">
        <v>24</v>
      </c>
      <c r="IU60820" s="4"/>
      <c r="IV60820" s="4" t="str">
        <f t="shared" si="46"/>
        <v>Business Day</v>
      </c>
      <c r="IW60820" s="1">
        <f>COUNTIF(IV$58122:IV60820,"Business Day")</f>
        <v>1844</v>
      </c>
    </row>
    <row r="60821" spans="253:257" x14ac:dyDescent="0.25">
      <c r="IS60821" s="5">
        <v>44428</v>
      </c>
      <c r="IT60821" s="4" t="s">
        <v>25</v>
      </c>
      <c r="IU60821" s="4"/>
      <c r="IV60821" s="4" t="str">
        <f t="shared" si="46"/>
        <v>Business Day</v>
      </c>
      <c r="IW60821" s="1">
        <f>COUNTIF(IV$58122:IV60821,"Business Day")</f>
        <v>1845</v>
      </c>
    </row>
    <row r="60822" spans="253:257" x14ac:dyDescent="0.25">
      <c r="IS60822" s="5">
        <v>44429</v>
      </c>
      <c r="IT60822" s="4" t="s">
        <v>26</v>
      </c>
      <c r="IU60822" s="4"/>
      <c r="IV60822" s="4" t="str">
        <f t="shared" si="46"/>
        <v>Non-Business day</v>
      </c>
      <c r="IW60822" s="1">
        <f>COUNTIF(IV$58122:IV60822,"Business Day")</f>
        <v>1845</v>
      </c>
    </row>
    <row r="60823" spans="253:257" x14ac:dyDescent="0.25">
      <c r="IS60823" s="5">
        <v>44430</v>
      </c>
      <c r="IT60823" s="4" t="s">
        <v>27</v>
      </c>
      <c r="IU60823" s="4"/>
      <c r="IV60823" s="4" t="str">
        <f t="shared" si="46"/>
        <v>Non-Business day</v>
      </c>
      <c r="IW60823" s="1">
        <f>COUNTIF(IV$58122:IV60823,"Business Day")</f>
        <v>1845</v>
      </c>
    </row>
    <row r="60824" spans="253:257" x14ac:dyDescent="0.25">
      <c r="IS60824" s="5">
        <v>44431</v>
      </c>
      <c r="IT60824" s="4" t="s">
        <v>28</v>
      </c>
      <c r="IU60824" s="4"/>
      <c r="IV60824" s="4" t="str">
        <f t="shared" si="46"/>
        <v>Business Day</v>
      </c>
      <c r="IW60824" s="1">
        <f>COUNTIF(IV$58122:IV60824,"Business Day")</f>
        <v>1846</v>
      </c>
    </row>
    <row r="60825" spans="253:257" x14ac:dyDescent="0.25">
      <c r="IS60825" s="5">
        <v>44432</v>
      </c>
      <c r="IT60825" s="4" t="s">
        <v>29</v>
      </c>
      <c r="IU60825" s="4"/>
      <c r="IV60825" s="4" t="str">
        <f t="shared" si="46"/>
        <v>Business Day</v>
      </c>
      <c r="IW60825" s="1">
        <f>COUNTIF(IV$58122:IV60825,"Business Day")</f>
        <v>1847</v>
      </c>
    </row>
    <row r="60826" spans="253:257" x14ac:dyDescent="0.25">
      <c r="IS60826" s="5">
        <v>44433</v>
      </c>
      <c r="IT60826" s="4" t="s">
        <v>23</v>
      </c>
      <c r="IU60826" s="4"/>
      <c r="IV60826" s="4" t="str">
        <f t="shared" si="46"/>
        <v>Business Day</v>
      </c>
      <c r="IW60826" s="1">
        <f>COUNTIF(IV$58122:IV60826,"Business Day")</f>
        <v>1848</v>
      </c>
    </row>
    <row r="60827" spans="253:257" x14ac:dyDescent="0.25">
      <c r="IS60827" s="5">
        <v>44434</v>
      </c>
      <c r="IT60827" s="4" t="s">
        <v>24</v>
      </c>
      <c r="IU60827" s="4"/>
      <c r="IV60827" s="4" t="str">
        <f t="shared" si="46"/>
        <v>Business Day</v>
      </c>
      <c r="IW60827" s="1">
        <f>COUNTIF(IV$58122:IV60827,"Business Day")</f>
        <v>1849</v>
      </c>
    </row>
    <row r="60828" spans="253:257" x14ac:dyDescent="0.25">
      <c r="IS60828" s="5">
        <v>44435</v>
      </c>
      <c r="IT60828" s="4" t="s">
        <v>25</v>
      </c>
      <c r="IU60828" s="4"/>
      <c r="IV60828" s="4" t="str">
        <f t="shared" si="46"/>
        <v>Business Day</v>
      </c>
      <c r="IW60828" s="1">
        <f>COUNTIF(IV$58122:IV60828,"Business Day")</f>
        <v>1850</v>
      </c>
    </row>
    <row r="60829" spans="253:257" x14ac:dyDescent="0.25">
      <c r="IS60829" s="5">
        <v>44436</v>
      </c>
      <c r="IT60829" s="4" t="s">
        <v>26</v>
      </c>
      <c r="IU60829" s="4"/>
      <c r="IV60829" s="4" t="str">
        <f t="shared" si="46"/>
        <v>Non-Business day</v>
      </c>
      <c r="IW60829" s="1">
        <f>COUNTIF(IV$58122:IV60829,"Business Day")</f>
        <v>1850</v>
      </c>
    </row>
    <row r="60830" spans="253:257" x14ac:dyDescent="0.25">
      <c r="IS60830" s="5">
        <v>44437</v>
      </c>
      <c r="IT60830" s="4" t="s">
        <v>27</v>
      </c>
      <c r="IU60830" s="4"/>
      <c r="IV60830" s="4" t="str">
        <f t="shared" si="46"/>
        <v>Non-Business day</v>
      </c>
      <c r="IW60830" s="1">
        <f>COUNTIF(IV$58122:IV60830,"Business Day")</f>
        <v>1850</v>
      </c>
    </row>
    <row r="60831" spans="253:257" x14ac:dyDescent="0.25">
      <c r="IS60831" s="5">
        <v>44438</v>
      </c>
      <c r="IT60831" s="4" t="s">
        <v>28</v>
      </c>
      <c r="IU60831" s="4"/>
      <c r="IV60831" s="4" t="str">
        <f t="shared" si="46"/>
        <v>Business Day</v>
      </c>
      <c r="IW60831" s="1">
        <f>COUNTIF(IV$58122:IV60831,"Business Day")</f>
        <v>1851</v>
      </c>
    </row>
    <row r="60832" spans="253:257" x14ac:dyDescent="0.25">
      <c r="IS60832" s="5">
        <v>44439</v>
      </c>
      <c r="IT60832" s="4" t="s">
        <v>29</v>
      </c>
      <c r="IU60832" s="4"/>
      <c r="IV60832" s="4" t="str">
        <f t="shared" si="46"/>
        <v>Business Day</v>
      </c>
      <c r="IW60832" s="1">
        <f>COUNTIF(IV$58122:IV60832,"Business Day")</f>
        <v>1852</v>
      </c>
    </row>
    <row r="60833" spans="253:257" x14ac:dyDescent="0.25">
      <c r="IS60833" s="5">
        <v>44440</v>
      </c>
      <c r="IT60833" s="4" t="s">
        <v>23</v>
      </c>
      <c r="IU60833" s="4"/>
      <c r="IV60833" s="4" t="str">
        <f t="shared" si="46"/>
        <v>Business Day</v>
      </c>
      <c r="IW60833" s="1">
        <f>COUNTIF(IV$58122:IV60833,"Business Day")</f>
        <v>1853</v>
      </c>
    </row>
    <row r="60834" spans="253:257" x14ac:dyDescent="0.25">
      <c r="IS60834" s="5">
        <v>44441</v>
      </c>
      <c r="IT60834" s="4" t="s">
        <v>24</v>
      </c>
      <c r="IU60834" s="4"/>
      <c r="IV60834" s="4" t="str">
        <f t="shared" si="46"/>
        <v>Business Day</v>
      </c>
      <c r="IW60834" s="1">
        <f>COUNTIF(IV$58122:IV60834,"Business Day")</f>
        <v>1854</v>
      </c>
    </row>
    <row r="60835" spans="253:257" x14ac:dyDescent="0.25">
      <c r="IS60835" s="5">
        <v>44442</v>
      </c>
      <c r="IT60835" s="4" t="s">
        <v>25</v>
      </c>
      <c r="IU60835" s="4"/>
      <c r="IV60835" s="4" t="str">
        <f t="shared" si="46"/>
        <v>Business Day</v>
      </c>
      <c r="IW60835" s="1">
        <f>COUNTIF(IV$58122:IV60835,"Business Day")</f>
        <v>1855</v>
      </c>
    </row>
    <row r="60836" spans="253:257" x14ac:dyDescent="0.25">
      <c r="IS60836" s="5">
        <v>44443</v>
      </c>
      <c r="IT60836" s="4" t="s">
        <v>26</v>
      </c>
      <c r="IU60836" s="4"/>
      <c r="IV60836" s="4" t="str">
        <f t="shared" si="46"/>
        <v>Non-Business day</v>
      </c>
      <c r="IW60836" s="1">
        <f>COUNTIF(IV$58122:IV60836,"Business Day")</f>
        <v>1855</v>
      </c>
    </row>
    <row r="60837" spans="253:257" x14ac:dyDescent="0.25">
      <c r="IS60837" s="5">
        <v>44444</v>
      </c>
      <c r="IT60837" s="4" t="s">
        <v>27</v>
      </c>
      <c r="IU60837" s="4"/>
      <c r="IV60837" s="4" t="str">
        <f t="shared" si="46"/>
        <v>Non-Business day</v>
      </c>
      <c r="IW60837" s="1">
        <f>COUNTIF(IV$58122:IV60837,"Business Day")</f>
        <v>1855</v>
      </c>
    </row>
    <row r="60838" spans="253:257" x14ac:dyDescent="0.25">
      <c r="IS60838" s="5">
        <v>44445</v>
      </c>
      <c r="IT60838" s="4" t="s">
        <v>28</v>
      </c>
      <c r="IU60838" s="4"/>
      <c r="IV60838" s="4" t="str">
        <f t="shared" si="46"/>
        <v>Business Day</v>
      </c>
      <c r="IW60838" s="1">
        <f>COUNTIF(IV$58122:IV60838,"Business Day")</f>
        <v>1856</v>
      </c>
    </row>
    <row r="60839" spans="253:257" x14ac:dyDescent="0.25">
      <c r="IS60839" s="5">
        <v>44446</v>
      </c>
      <c r="IT60839" s="4" t="s">
        <v>29</v>
      </c>
      <c r="IU60839" s="4"/>
      <c r="IV60839" s="4" t="str">
        <f t="shared" si="46"/>
        <v>Business Day</v>
      </c>
      <c r="IW60839" s="1">
        <f>COUNTIF(IV$58122:IV60839,"Business Day")</f>
        <v>1857</v>
      </c>
    </row>
    <row r="60840" spans="253:257" x14ac:dyDescent="0.25">
      <c r="IS60840" s="5">
        <v>44447</v>
      </c>
      <c r="IT60840" s="4" t="s">
        <v>23</v>
      </c>
      <c r="IU60840" s="4"/>
      <c r="IV60840" s="4" t="str">
        <f t="shared" si="46"/>
        <v>Business Day</v>
      </c>
      <c r="IW60840" s="1">
        <f>COUNTIF(IV$58122:IV60840,"Business Day")</f>
        <v>1858</v>
      </c>
    </row>
    <row r="60841" spans="253:257" x14ac:dyDescent="0.25">
      <c r="IS60841" s="5">
        <v>44448</v>
      </c>
      <c r="IT60841" s="4" t="s">
        <v>24</v>
      </c>
      <c r="IU60841" s="4"/>
      <c r="IV60841" s="4" t="str">
        <f t="shared" si="46"/>
        <v>Business Day</v>
      </c>
      <c r="IW60841" s="1">
        <f>COUNTIF(IV$58122:IV60841,"Business Day")</f>
        <v>1859</v>
      </c>
    </row>
    <row r="60842" spans="253:257" x14ac:dyDescent="0.25">
      <c r="IS60842" s="5">
        <v>44449</v>
      </c>
      <c r="IT60842" s="4" t="s">
        <v>25</v>
      </c>
      <c r="IU60842" s="4"/>
      <c r="IV60842" s="4" t="str">
        <f t="shared" si="46"/>
        <v>Business Day</v>
      </c>
      <c r="IW60842" s="1">
        <f>COUNTIF(IV$58122:IV60842,"Business Day")</f>
        <v>1860</v>
      </c>
    </row>
    <row r="60843" spans="253:257" x14ac:dyDescent="0.25">
      <c r="IS60843" s="5">
        <v>44450</v>
      </c>
      <c r="IT60843" s="4" t="s">
        <v>26</v>
      </c>
      <c r="IU60843" s="4" t="s">
        <v>32</v>
      </c>
      <c r="IV60843" s="4" t="str">
        <f t="shared" si="46"/>
        <v>Non-Business day</v>
      </c>
      <c r="IW60843" s="1">
        <f>COUNTIF(IV$58122:IV60843,"Business Day")</f>
        <v>1860</v>
      </c>
    </row>
    <row r="60844" spans="253:257" x14ac:dyDescent="0.25">
      <c r="IS60844" s="5">
        <v>44451</v>
      </c>
      <c r="IT60844" s="4" t="s">
        <v>27</v>
      </c>
      <c r="IU60844" s="4"/>
      <c r="IV60844" s="4" t="str">
        <f t="shared" si="46"/>
        <v>Non-Business day</v>
      </c>
      <c r="IW60844" s="1">
        <f>COUNTIF(IV$58122:IV60844,"Business Day")</f>
        <v>1860</v>
      </c>
    </row>
    <row r="60845" spans="253:257" x14ac:dyDescent="0.25">
      <c r="IS60845" s="5">
        <v>44452</v>
      </c>
      <c r="IT60845" s="4" t="s">
        <v>28</v>
      </c>
      <c r="IU60845" s="4"/>
      <c r="IV60845" s="4" t="str">
        <f t="shared" si="46"/>
        <v>Business Day</v>
      </c>
      <c r="IW60845" s="1">
        <f>COUNTIF(IV$58122:IV60845,"Business Day")</f>
        <v>1861</v>
      </c>
    </row>
    <row r="60846" spans="253:257" x14ac:dyDescent="0.25">
      <c r="IS60846" s="5">
        <v>44453</v>
      </c>
      <c r="IT60846" s="4" t="s">
        <v>29</v>
      </c>
      <c r="IU60846" s="4"/>
      <c r="IV60846" s="4" t="str">
        <f t="shared" si="46"/>
        <v>Business Day</v>
      </c>
      <c r="IW60846" s="1">
        <f>COUNTIF(IV$58122:IV60846,"Business Day")</f>
        <v>1862</v>
      </c>
    </row>
    <row r="60847" spans="253:257" x14ac:dyDescent="0.25">
      <c r="IS60847" s="5">
        <v>44454</v>
      </c>
      <c r="IT60847" s="4" t="s">
        <v>23</v>
      </c>
      <c r="IU60847" s="4"/>
      <c r="IV60847" s="4" t="str">
        <f t="shared" si="46"/>
        <v>Business Day</v>
      </c>
      <c r="IW60847" s="1">
        <f>COUNTIF(IV$58122:IV60847,"Business Day")</f>
        <v>1863</v>
      </c>
    </row>
    <row r="60848" spans="253:257" x14ac:dyDescent="0.25">
      <c r="IS60848" s="5">
        <v>44455</v>
      </c>
      <c r="IT60848" s="4" t="s">
        <v>24</v>
      </c>
      <c r="IU60848" s="4"/>
      <c r="IV60848" s="4" t="str">
        <f t="shared" si="46"/>
        <v>Business Day</v>
      </c>
      <c r="IW60848" s="1">
        <f>COUNTIF(IV$58122:IV60848,"Business Day")</f>
        <v>1864</v>
      </c>
    </row>
    <row r="60849" spans="253:257" x14ac:dyDescent="0.25">
      <c r="IS60849" s="5">
        <v>44456</v>
      </c>
      <c r="IT60849" s="4" t="s">
        <v>25</v>
      </c>
      <c r="IU60849" s="4"/>
      <c r="IV60849" s="4" t="str">
        <f t="shared" si="46"/>
        <v>Business Day</v>
      </c>
      <c r="IW60849" s="1">
        <f>COUNTIF(IV$58122:IV60849,"Business Day")</f>
        <v>1865</v>
      </c>
    </row>
    <row r="60850" spans="253:257" x14ac:dyDescent="0.25">
      <c r="IS60850" s="5">
        <v>44457</v>
      </c>
      <c r="IT60850" s="4" t="s">
        <v>26</v>
      </c>
      <c r="IU60850" s="4"/>
      <c r="IV60850" s="4" t="str">
        <f t="shared" si="46"/>
        <v>Non-Business day</v>
      </c>
      <c r="IW60850" s="1">
        <f>COUNTIF(IV$58122:IV60850,"Business Day")</f>
        <v>1865</v>
      </c>
    </row>
    <row r="60851" spans="253:257" x14ac:dyDescent="0.25">
      <c r="IS60851" s="5">
        <v>44458</v>
      </c>
      <c r="IT60851" s="4" t="s">
        <v>27</v>
      </c>
      <c r="IU60851" s="4"/>
      <c r="IV60851" s="4" t="str">
        <f t="shared" si="46"/>
        <v>Non-Business day</v>
      </c>
      <c r="IW60851" s="1">
        <f>COUNTIF(IV$58122:IV60851,"Business Day")</f>
        <v>1865</v>
      </c>
    </row>
    <row r="60852" spans="253:257" x14ac:dyDescent="0.25">
      <c r="IS60852" s="5">
        <v>44459</v>
      </c>
      <c r="IT60852" s="4" t="s">
        <v>28</v>
      </c>
      <c r="IU60852" s="4"/>
      <c r="IV60852" s="4" t="str">
        <f t="shared" si="46"/>
        <v>Business Day</v>
      </c>
      <c r="IW60852" s="1">
        <f>COUNTIF(IV$58122:IV60852,"Business Day")</f>
        <v>1866</v>
      </c>
    </row>
    <row r="60853" spans="253:257" x14ac:dyDescent="0.25">
      <c r="IS60853" s="5">
        <v>44460</v>
      </c>
      <c r="IT60853" s="4" t="s">
        <v>29</v>
      </c>
      <c r="IU60853" s="4"/>
      <c r="IV60853" s="4" t="str">
        <f t="shared" si="46"/>
        <v>Business Day</v>
      </c>
      <c r="IW60853" s="1">
        <f>COUNTIF(IV$58122:IV60853,"Business Day")</f>
        <v>1867</v>
      </c>
    </row>
    <row r="60854" spans="253:257" x14ac:dyDescent="0.25">
      <c r="IS60854" s="5">
        <v>44461</v>
      </c>
      <c r="IT60854" s="4" t="s">
        <v>23</v>
      </c>
      <c r="IU60854" s="4"/>
      <c r="IV60854" s="4" t="str">
        <f t="shared" si="46"/>
        <v>Business Day</v>
      </c>
      <c r="IW60854" s="1">
        <f>COUNTIF(IV$58122:IV60854,"Business Day")</f>
        <v>1868</v>
      </c>
    </row>
    <row r="60855" spans="253:257" x14ac:dyDescent="0.25">
      <c r="IS60855" s="5">
        <v>44462</v>
      </c>
      <c r="IT60855" s="4" t="s">
        <v>24</v>
      </c>
      <c r="IU60855" s="4"/>
      <c r="IV60855" s="4" t="str">
        <f t="shared" si="46"/>
        <v>Business Day</v>
      </c>
      <c r="IW60855" s="1">
        <f>COUNTIF(IV$58122:IV60855,"Business Day")</f>
        <v>1869</v>
      </c>
    </row>
    <row r="60856" spans="253:257" x14ac:dyDescent="0.25">
      <c r="IS60856" s="5">
        <v>44463</v>
      </c>
      <c r="IT60856" s="4" t="s">
        <v>25</v>
      </c>
      <c r="IU60856" s="4"/>
      <c r="IV60856" s="4" t="str">
        <f t="shared" si="46"/>
        <v>Business Day</v>
      </c>
      <c r="IW60856" s="1">
        <f>COUNTIF(IV$58122:IV60856,"Business Day")</f>
        <v>1870</v>
      </c>
    </row>
    <row r="60857" spans="253:257" x14ac:dyDescent="0.25">
      <c r="IS60857" s="5">
        <v>44464</v>
      </c>
      <c r="IT60857" s="4" t="s">
        <v>26</v>
      </c>
      <c r="IU60857" s="4"/>
      <c r="IV60857" s="4" t="str">
        <f t="shared" si="46"/>
        <v>Non-Business day</v>
      </c>
      <c r="IW60857" s="1">
        <f>COUNTIF(IV$58122:IV60857,"Business Day")</f>
        <v>1870</v>
      </c>
    </row>
    <row r="60858" spans="253:257" x14ac:dyDescent="0.25">
      <c r="IS60858" s="5">
        <v>44465</v>
      </c>
      <c r="IT60858" s="4" t="s">
        <v>27</v>
      </c>
      <c r="IU60858" s="4"/>
      <c r="IV60858" s="4" t="str">
        <f t="shared" si="46"/>
        <v>Non-Business day</v>
      </c>
      <c r="IW60858" s="1">
        <f>COUNTIF(IV$58122:IV60858,"Business Day")</f>
        <v>1870</v>
      </c>
    </row>
    <row r="60859" spans="253:257" x14ac:dyDescent="0.25">
      <c r="IS60859" s="5">
        <v>44466</v>
      </c>
      <c r="IT60859" s="4" t="s">
        <v>28</v>
      </c>
      <c r="IU60859" s="4"/>
      <c r="IV60859" s="4" t="str">
        <f t="shared" si="46"/>
        <v>Business Day</v>
      </c>
      <c r="IW60859" s="1">
        <f>COUNTIF(IV$58122:IV60859,"Business Day")</f>
        <v>1871</v>
      </c>
    </row>
    <row r="60860" spans="253:257" x14ac:dyDescent="0.25">
      <c r="IS60860" s="5">
        <v>44467</v>
      </c>
      <c r="IT60860" s="4" t="s">
        <v>29</v>
      </c>
      <c r="IU60860" s="4"/>
      <c r="IV60860" s="4" t="str">
        <f t="shared" si="46"/>
        <v>Business Day</v>
      </c>
      <c r="IW60860" s="1">
        <f>COUNTIF(IV$58122:IV60860,"Business Day")</f>
        <v>1872</v>
      </c>
    </row>
    <row r="60861" spans="253:257" x14ac:dyDescent="0.25">
      <c r="IS60861" s="5">
        <v>44468</v>
      </c>
      <c r="IT60861" s="4" t="s">
        <v>23</v>
      </c>
      <c r="IU60861" s="4"/>
      <c r="IV60861" s="4" t="str">
        <f t="shared" si="46"/>
        <v>Business Day</v>
      </c>
      <c r="IW60861" s="1">
        <f>COUNTIF(IV$58122:IV60861,"Business Day")</f>
        <v>1873</v>
      </c>
    </row>
    <row r="60862" spans="253:257" x14ac:dyDescent="0.25">
      <c r="IS60862" s="5">
        <v>44469</v>
      </c>
      <c r="IT60862" s="4" t="s">
        <v>24</v>
      </c>
      <c r="IU60862" s="4"/>
      <c r="IV60862" s="4" t="str">
        <f t="shared" si="46"/>
        <v>Business Day</v>
      </c>
      <c r="IW60862" s="1">
        <f>COUNTIF(IV$58122:IV60862,"Business Day")</f>
        <v>1874</v>
      </c>
    </row>
    <row r="60863" spans="253:257" x14ac:dyDescent="0.25">
      <c r="IS60863" s="5">
        <v>44470</v>
      </c>
      <c r="IT60863" s="4" t="s">
        <v>25</v>
      </c>
      <c r="IU60863" s="4"/>
      <c r="IV60863" s="4" t="str">
        <f t="shared" si="46"/>
        <v>Business Day</v>
      </c>
      <c r="IW60863" s="1">
        <f>COUNTIF(IV$58122:IV60863,"Business Day")</f>
        <v>1875</v>
      </c>
    </row>
    <row r="60864" spans="253:257" x14ac:dyDescent="0.25">
      <c r="IS60864" s="5">
        <v>44471</v>
      </c>
      <c r="IT60864" s="4" t="s">
        <v>26</v>
      </c>
      <c r="IU60864" s="4"/>
      <c r="IV60864" s="4" t="str">
        <f t="shared" si="46"/>
        <v>Non-Business day</v>
      </c>
      <c r="IW60864" s="1">
        <f>COUNTIF(IV$58122:IV60864,"Business Day")</f>
        <v>1875</v>
      </c>
    </row>
    <row r="60865" spans="253:257" x14ac:dyDescent="0.25">
      <c r="IS60865" s="5">
        <v>44472</v>
      </c>
      <c r="IT60865" s="4" t="s">
        <v>27</v>
      </c>
      <c r="IU60865" s="4"/>
      <c r="IV60865" s="4" t="str">
        <f t="shared" si="46"/>
        <v>Non-Business day</v>
      </c>
      <c r="IW60865" s="1">
        <f>COUNTIF(IV$58122:IV60865,"Business Day")</f>
        <v>1875</v>
      </c>
    </row>
    <row r="60866" spans="253:257" x14ac:dyDescent="0.25">
      <c r="IS60866" s="5">
        <v>44473</v>
      </c>
      <c r="IT60866" s="4" t="s">
        <v>28</v>
      </c>
      <c r="IU60866" s="4"/>
      <c r="IV60866" s="4" t="str">
        <f t="shared" si="46"/>
        <v>Business Day</v>
      </c>
      <c r="IW60866" s="1">
        <f>COUNTIF(IV$58122:IV60866,"Business Day")</f>
        <v>1876</v>
      </c>
    </row>
    <row r="60867" spans="253:257" x14ac:dyDescent="0.25">
      <c r="IS60867" s="5">
        <v>44474</v>
      </c>
      <c r="IT60867" s="4" t="s">
        <v>29</v>
      </c>
      <c r="IU60867" s="4"/>
      <c r="IV60867" s="4" t="str">
        <f t="shared" si="46"/>
        <v>Business Day</v>
      </c>
      <c r="IW60867" s="1">
        <f>COUNTIF(IV$58122:IV60867,"Business Day")</f>
        <v>1877</v>
      </c>
    </row>
    <row r="60868" spans="253:257" x14ac:dyDescent="0.25">
      <c r="IS60868" s="5">
        <v>44475</v>
      </c>
      <c r="IT60868" s="4" t="s">
        <v>23</v>
      </c>
      <c r="IU60868" s="4"/>
      <c r="IV60868" s="4" t="str">
        <f t="shared" si="46"/>
        <v>Business Day</v>
      </c>
      <c r="IW60868" s="1">
        <f>COUNTIF(IV$58122:IV60868,"Business Day")</f>
        <v>1878</v>
      </c>
    </row>
    <row r="60869" spans="253:257" x14ac:dyDescent="0.25">
      <c r="IS60869" s="5">
        <v>44476</v>
      </c>
      <c r="IT60869" s="4" t="s">
        <v>24</v>
      </c>
      <c r="IU60869" s="4"/>
      <c r="IV60869" s="4" t="str">
        <f t="shared" si="46"/>
        <v>Business Day</v>
      </c>
      <c r="IW60869" s="1">
        <f>COUNTIF(IV$58122:IV60869,"Business Day")</f>
        <v>1879</v>
      </c>
    </row>
    <row r="60870" spans="253:257" x14ac:dyDescent="0.25">
      <c r="IS60870" s="5">
        <v>44477</v>
      </c>
      <c r="IT60870" s="4" t="s">
        <v>25</v>
      </c>
      <c r="IU60870" s="4"/>
      <c r="IV60870" s="4" t="str">
        <f t="shared" si="46"/>
        <v>Business Day</v>
      </c>
      <c r="IW60870" s="1">
        <f>COUNTIF(IV$58122:IV60870,"Business Day")</f>
        <v>1880</v>
      </c>
    </row>
    <row r="60871" spans="253:257" x14ac:dyDescent="0.25">
      <c r="IS60871" s="5">
        <v>44478</v>
      </c>
      <c r="IT60871" s="4" t="s">
        <v>26</v>
      </c>
      <c r="IU60871" s="4"/>
      <c r="IV60871" s="4" t="str">
        <f t="shared" si="46"/>
        <v>Non-Business day</v>
      </c>
      <c r="IW60871" s="1">
        <f>COUNTIF(IV$58122:IV60871,"Business Day")</f>
        <v>1880</v>
      </c>
    </row>
    <row r="60872" spans="253:257" x14ac:dyDescent="0.25">
      <c r="IS60872" s="5">
        <v>44479</v>
      </c>
      <c r="IT60872" s="4" t="s">
        <v>27</v>
      </c>
      <c r="IU60872" s="4"/>
      <c r="IV60872" s="4" t="str">
        <f t="shared" si="46"/>
        <v>Non-Business day</v>
      </c>
      <c r="IW60872" s="1">
        <f>COUNTIF(IV$58122:IV60872,"Business Day")</f>
        <v>1880</v>
      </c>
    </row>
    <row r="60873" spans="253:257" x14ac:dyDescent="0.25">
      <c r="IS60873" s="5">
        <v>44480</v>
      </c>
      <c r="IT60873" s="4" t="s">
        <v>28</v>
      </c>
      <c r="IU60873" s="4"/>
      <c r="IV60873" s="4" t="str">
        <f t="shared" si="46"/>
        <v>Business Day</v>
      </c>
      <c r="IW60873" s="1">
        <f>COUNTIF(IV$58122:IV60873,"Business Day")</f>
        <v>1881</v>
      </c>
    </row>
    <row r="60874" spans="253:257" x14ac:dyDescent="0.25">
      <c r="IS60874" s="5">
        <v>44481</v>
      </c>
      <c r="IT60874" s="4" t="s">
        <v>29</v>
      </c>
      <c r="IU60874" s="4"/>
      <c r="IV60874" s="4" t="str">
        <f t="shared" ref="IV60874:IV60937" si="47">IF(IU60874="PH","Non-Business day",IF(IT60875="Sunday","Non-Business day",IF(IT60875="Monday","Non-Business day","Business Day")))</f>
        <v>Business Day</v>
      </c>
      <c r="IW60874" s="1">
        <f>COUNTIF(IV$58122:IV60874,"Business Day")</f>
        <v>1882</v>
      </c>
    </row>
    <row r="60875" spans="253:257" x14ac:dyDescent="0.25">
      <c r="IS60875" s="5">
        <v>44482</v>
      </c>
      <c r="IT60875" s="4" t="s">
        <v>23</v>
      </c>
      <c r="IU60875" s="4"/>
      <c r="IV60875" s="4" t="str">
        <f t="shared" si="47"/>
        <v>Business Day</v>
      </c>
      <c r="IW60875" s="1">
        <f>COUNTIF(IV$58122:IV60875,"Business Day")</f>
        <v>1883</v>
      </c>
    </row>
    <row r="60876" spans="253:257" x14ac:dyDescent="0.25">
      <c r="IS60876" s="5">
        <v>44483</v>
      </c>
      <c r="IT60876" s="4" t="s">
        <v>24</v>
      </c>
      <c r="IU60876" s="4"/>
      <c r="IV60876" s="4" t="str">
        <f t="shared" si="47"/>
        <v>Business Day</v>
      </c>
      <c r="IW60876" s="1">
        <f>COUNTIF(IV$58122:IV60876,"Business Day")</f>
        <v>1884</v>
      </c>
    </row>
    <row r="60877" spans="253:257" x14ac:dyDescent="0.25">
      <c r="IS60877" s="5">
        <v>44484</v>
      </c>
      <c r="IT60877" s="4" t="s">
        <v>25</v>
      </c>
      <c r="IU60877" s="4"/>
      <c r="IV60877" s="4" t="str">
        <f t="shared" si="47"/>
        <v>Business Day</v>
      </c>
      <c r="IW60877" s="1">
        <f>COUNTIF(IV$58122:IV60877,"Business Day")</f>
        <v>1885</v>
      </c>
    </row>
    <row r="60878" spans="253:257" x14ac:dyDescent="0.25">
      <c r="IS60878" s="5">
        <v>44485</v>
      </c>
      <c r="IT60878" s="4" t="s">
        <v>26</v>
      </c>
      <c r="IU60878" s="4"/>
      <c r="IV60878" s="4" t="str">
        <f t="shared" si="47"/>
        <v>Non-Business day</v>
      </c>
      <c r="IW60878" s="1">
        <f>COUNTIF(IV$58122:IV60878,"Business Day")</f>
        <v>1885</v>
      </c>
    </row>
    <row r="60879" spans="253:257" x14ac:dyDescent="0.25">
      <c r="IS60879" s="5">
        <v>44486</v>
      </c>
      <c r="IT60879" s="4" t="s">
        <v>27</v>
      </c>
      <c r="IU60879" s="4"/>
      <c r="IV60879" s="4" t="str">
        <f t="shared" si="47"/>
        <v>Non-Business day</v>
      </c>
      <c r="IW60879" s="1">
        <f>COUNTIF(IV$58122:IV60879,"Business Day")</f>
        <v>1885</v>
      </c>
    </row>
    <row r="60880" spans="253:257" x14ac:dyDescent="0.25">
      <c r="IS60880" s="5">
        <v>44487</v>
      </c>
      <c r="IT60880" s="4" t="s">
        <v>28</v>
      </c>
      <c r="IU60880" s="4"/>
      <c r="IV60880" s="4" t="str">
        <f t="shared" si="47"/>
        <v>Business Day</v>
      </c>
      <c r="IW60880" s="1">
        <f>COUNTIF(IV$58122:IV60880,"Business Day")</f>
        <v>1886</v>
      </c>
    </row>
    <row r="60881" spans="253:257" x14ac:dyDescent="0.25">
      <c r="IS60881" s="5">
        <v>44488</v>
      </c>
      <c r="IT60881" s="4" t="s">
        <v>29</v>
      </c>
      <c r="IU60881" s="4"/>
      <c r="IV60881" s="4" t="str">
        <f t="shared" si="47"/>
        <v>Business Day</v>
      </c>
      <c r="IW60881" s="1">
        <f>COUNTIF(IV$58122:IV60881,"Business Day")</f>
        <v>1887</v>
      </c>
    </row>
    <row r="60882" spans="253:257" x14ac:dyDescent="0.25">
      <c r="IS60882" s="5">
        <v>44489</v>
      </c>
      <c r="IT60882" s="4" t="s">
        <v>23</v>
      </c>
      <c r="IU60882" s="4"/>
      <c r="IV60882" s="4" t="str">
        <f t="shared" si="47"/>
        <v>Business Day</v>
      </c>
      <c r="IW60882" s="1">
        <f>COUNTIF(IV$58122:IV60882,"Business Day")</f>
        <v>1888</v>
      </c>
    </row>
    <row r="60883" spans="253:257" x14ac:dyDescent="0.25">
      <c r="IS60883" s="5">
        <v>44490</v>
      </c>
      <c r="IT60883" s="4" t="s">
        <v>24</v>
      </c>
      <c r="IU60883" s="4"/>
      <c r="IV60883" s="4" t="str">
        <f t="shared" si="47"/>
        <v>Business Day</v>
      </c>
      <c r="IW60883" s="1">
        <f>COUNTIF(IV$58122:IV60883,"Business Day")</f>
        <v>1889</v>
      </c>
    </row>
    <row r="60884" spans="253:257" x14ac:dyDescent="0.25">
      <c r="IS60884" s="5">
        <v>44491</v>
      </c>
      <c r="IT60884" s="4" t="s">
        <v>25</v>
      </c>
      <c r="IU60884" s="4"/>
      <c r="IV60884" s="4" t="str">
        <f t="shared" si="47"/>
        <v>Business Day</v>
      </c>
      <c r="IW60884" s="1">
        <f>COUNTIF(IV$58122:IV60884,"Business Day")</f>
        <v>1890</v>
      </c>
    </row>
    <row r="60885" spans="253:257" x14ac:dyDescent="0.25">
      <c r="IS60885" s="5">
        <v>44492</v>
      </c>
      <c r="IT60885" s="4" t="s">
        <v>26</v>
      </c>
      <c r="IU60885" s="4"/>
      <c r="IV60885" s="4" t="str">
        <f t="shared" si="47"/>
        <v>Non-Business day</v>
      </c>
      <c r="IW60885" s="1">
        <f>COUNTIF(IV$58122:IV60885,"Business Day")</f>
        <v>1890</v>
      </c>
    </row>
    <row r="60886" spans="253:257" x14ac:dyDescent="0.25">
      <c r="IS60886" s="5">
        <v>44493</v>
      </c>
      <c r="IT60886" s="4" t="s">
        <v>27</v>
      </c>
      <c r="IU60886" s="4"/>
      <c r="IV60886" s="4" t="str">
        <f t="shared" si="47"/>
        <v>Non-Business day</v>
      </c>
      <c r="IW60886" s="1">
        <f>COUNTIF(IV$58122:IV60886,"Business Day")</f>
        <v>1890</v>
      </c>
    </row>
    <row r="60887" spans="253:257" x14ac:dyDescent="0.25">
      <c r="IS60887" s="5">
        <v>44494</v>
      </c>
      <c r="IT60887" s="4" t="s">
        <v>28</v>
      </c>
      <c r="IU60887" s="4"/>
      <c r="IV60887" s="4" t="str">
        <f t="shared" si="47"/>
        <v>Business Day</v>
      </c>
      <c r="IW60887" s="1">
        <f>COUNTIF(IV$58122:IV60887,"Business Day")</f>
        <v>1891</v>
      </c>
    </row>
    <row r="60888" spans="253:257" x14ac:dyDescent="0.25">
      <c r="IS60888" s="5">
        <v>44495</v>
      </c>
      <c r="IT60888" s="4" t="s">
        <v>29</v>
      </c>
      <c r="IU60888" s="4"/>
      <c r="IV60888" s="4" t="str">
        <f t="shared" si="47"/>
        <v>Business Day</v>
      </c>
      <c r="IW60888" s="1">
        <f>COUNTIF(IV$58122:IV60888,"Business Day")</f>
        <v>1892</v>
      </c>
    </row>
    <row r="60889" spans="253:257" x14ac:dyDescent="0.25">
      <c r="IS60889" s="5">
        <v>44496</v>
      </c>
      <c r="IT60889" s="4" t="s">
        <v>23</v>
      </c>
      <c r="IU60889" s="4"/>
      <c r="IV60889" s="4" t="str">
        <f t="shared" si="47"/>
        <v>Business Day</v>
      </c>
      <c r="IW60889" s="1">
        <f>COUNTIF(IV$58122:IV60889,"Business Day")</f>
        <v>1893</v>
      </c>
    </row>
    <row r="60890" spans="253:257" x14ac:dyDescent="0.25">
      <c r="IS60890" s="5">
        <v>44497</v>
      </c>
      <c r="IT60890" s="4" t="s">
        <v>24</v>
      </c>
      <c r="IU60890" s="4"/>
      <c r="IV60890" s="4" t="str">
        <f t="shared" si="47"/>
        <v>Business Day</v>
      </c>
      <c r="IW60890" s="1">
        <f>COUNTIF(IV$58122:IV60890,"Business Day")</f>
        <v>1894</v>
      </c>
    </row>
    <row r="60891" spans="253:257" x14ac:dyDescent="0.25">
      <c r="IS60891" s="5">
        <v>44498</v>
      </c>
      <c r="IT60891" s="4" t="s">
        <v>25</v>
      </c>
      <c r="IU60891" s="4"/>
      <c r="IV60891" s="4" t="str">
        <f t="shared" si="47"/>
        <v>Business Day</v>
      </c>
      <c r="IW60891" s="1">
        <f>COUNTIF(IV$58122:IV60891,"Business Day")</f>
        <v>1895</v>
      </c>
    </row>
    <row r="60892" spans="253:257" x14ac:dyDescent="0.25">
      <c r="IS60892" s="5">
        <v>44499</v>
      </c>
      <c r="IT60892" s="4" t="s">
        <v>26</v>
      </c>
      <c r="IU60892" s="4"/>
      <c r="IV60892" s="4" t="str">
        <f t="shared" si="47"/>
        <v>Non-Business day</v>
      </c>
      <c r="IW60892" s="1">
        <f>COUNTIF(IV$58122:IV60892,"Business Day")</f>
        <v>1895</v>
      </c>
    </row>
    <row r="60893" spans="253:257" x14ac:dyDescent="0.25">
      <c r="IS60893" s="5">
        <v>44500</v>
      </c>
      <c r="IT60893" s="4" t="s">
        <v>27</v>
      </c>
      <c r="IU60893" s="4"/>
      <c r="IV60893" s="4" t="str">
        <f t="shared" si="47"/>
        <v>Non-Business day</v>
      </c>
      <c r="IW60893" s="1">
        <f>COUNTIF(IV$58122:IV60893,"Business Day")</f>
        <v>1895</v>
      </c>
    </row>
    <row r="60894" spans="253:257" x14ac:dyDescent="0.25">
      <c r="IS60894" s="5">
        <v>44501</v>
      </c>
      <c r="IT60894" s="4" t="s">
        <v>28</v>
      </c>
      <c r="IU60894" s="4" t="s">
        <v>32</v>
      </c>
      <c r="IV60894" s="4" t="str">
        <f t="shared" si="47"/>
        <v>Non-Business day</v>
      </c>
      <c r="IW60894" s="1">
        <f>COUNTIF(IV$58122:IV60894,"Business Day")</f>
        <v>1895</v>
      </c>
    </row>
    <row r="60895" spans="253:257" x14ac:dyDescent="0.25">
      <c r="IS60895" s="5">
        <v>44502</v>
      </c>
      <c r="IT60895" s="4" t="s">
        <v>29</v>
      </c>
      <c r="IU60895" s="4" t="s">
        <v>32</v>
      </c>
      <c r="IV60895" s="4" t="str">
        <f t="shared" si="47"/>
        <v>Non-Business day</v>
      </c>
      <c r="IW60895" s="1">
        <f>COUNTIF(IV$58122:IV60895,"Business Day")</f>
        <v>1895</v>
      </c>
    </row>
    <row r="60896" spans="253:257" x14ac:dyDescent="0.25">
      <c r="IS60896" s="5">
        <v>44503</v>
      </c>
      <c r="IT60896" s="4" t="s">
        <v>23</v>
      </c>
      <c r="IU60896" s="4"/>
      <c r="IV60896" s="4" t="str">
        <f t="shared" si="47"/>
        <v>Business Day</v>
      </c>
      <c r="IW60896" s="1">
        <f>COUNTIF(IV$58122:IV60896,"Business Day")</f>
        <v>1896</v>
      </c>
    </row>
    <row r="60897" spans="253:257" x14ac:dyDescent="0.25">
      <c r="IS60897" s="5">
        <v>44504</v>
      </c>
      <c r="IT60897" s="4" t="s">
        <v>24</v>
      </c>
      <c r="IU60897" s="4" t="s">
        <v>32</v>
      </c>
      <c r="IV60897" s="4" t="str">
        <f t="shared" si="47"/>
        <v>Non-Business day</v>
      </c>
      <c r="IW60897" s="1">
        <f>COUNTIF(IV$58122:IV60897,"Business Day")</f>
        <v>1896</v>
      </c>
    </row>
    <row r="60898" spans="253:257" x14ac:dyDescent="0.25">
      <c r="IS60898" s="5">
        <v>44505</v>
      </c>
      <c r="IT60898" s="4" t="s">
        <v>25</v>
      </c>
      <c r="IU60898" s="4"/>
      <c r="IV60898" s="4" t="str">
        <f t="shared" si="47"/>
        <v>Business Day</v>
      </c>
      <c r="IW60898" s="1">
        <f>COUNTIF(IV$58122:IV60898,"Business Day")</f>
        <v>1897</v>
      </c>
    </row>
    <row r="60899" spans="253:257" x14ac:dyDescent="0.25">
      <c r="IS60899" s="5">
        <v>44506</v>
      </c>
      <c r="IT60899" s="4" t="s">
        <v>26</v>
      </c>
      <c r="IU60899" s="4"/>
      <c r="IV60899" s="4" t="str">
        <f t="shared" si="47"/>
        <v>Non-Business day</v>
      </c>
      <c r="IW60899" s="1">
        <f>COUNTIF(IV$58122:IV60899,"Business Day")</f>
        <v>1897</v>
      </c>
    </row>
    <row r="60900" spans="253:257" x14ac:dyDescent="0.25">
      <c r="IS60900" s="5">
        <v>44507</v>
      </c>
      <c r="IT60900" s="4" t="s">
        <v>27</v>
      </c>
      <c r="IU60900" s="4"/>
      <c r="IV60900" s="4" t="str">
        <f t="shared" si="47"/>
        <v>Non-Business day</v>
      </c>
      <c r="IW60900" s="1">
        <f>COUNTIF(IV$58122:IV60900,"Business Day")</f>
        <v>1897</v>
      </c>
    </row>
    <row r="60901" spans="253:257" x14ac:dyDescent="0.25">
      <c r="IS60901" s="5">
        <v>44508</v>
      </c>
      <c r="IT60901" s="4" t="s">
        <v>28</v>
      </c>
      <c r="IU60901" s="4"/>
      <c r="IV60901" s="4" t="str">
        <f t="shared" si="47"/>
        <v>Business Day</v>
      </c>
      <c r="IW60901" s="1">
        <f>COUNTIF(IV$58122:IV60901,"Business Day")</f>
        <v>1898</v>
      </c>
    </row>
    <row r="60902" spans="253:257" x14ac:dyDescent="0.25">
      <c r="IS60902" s="5">
        <v>44509</v>
      </c>
      <c r="IT60902" s="4" t="s">
        <v>29</v>
      </c>
      <c r="IU60902" s="4"/>
      <c r="IV60902" s="4" t="str">
        <f t="shared" si="47"/>
        <v>Business Day</v>
      </c>
      <c r="IW60902" s="1">
        <f>COUNTIF(IV$58122:IV60902,"Business Day")</f>
        <v>1899</v>
      </c>
    </row>
    <row r="60903" spans="253:257" x14ac:dyDescent="0.25">
      <c r="IS60903" s="5">
        <v>44510</v>
      </c>
      <c r="IT60903" s="4" t="s">
        <v>23</v>
      </c>
      <c r="IU60903" s="4"/>
      <c r="IV60903" s="4" t="str">
        <f t="shared" si="47"/>
        <v>Business Day</v>
      </c>
      <c r="IW60903" s="1">
        <f>COUNTIF(IV$58122:IV60903,"Business Day")</f>
        <v>1900</v>
      </c>
    </row>
    <row r="60904" spans="253:257" x14ac:dyDescent="0.25">
      <c r="IS60904" s="5">
        <v>44511</v>
      </c>
      <c r="IT60904" s="4" t="s">
        <v>24</v>
      </c>
      <c r="IU60904" s="4"/>
      <c r="IV60904" s="4" t="str">
        <f t="shared" si="47"/>
        <v>Business Day</v>
      </c>
      <c r="IW60904" s="1">
        <f>COUNTIF(IV$58122:IV60904,"Business Day")</f>
        <v>1901</v>
      </c>
    </row>
    <row r="60905" spans="253:257" x14ac:dyDescent="0.25">
      <c r="IS60905" s="5">
        <v>44512</v>
      </c>
      <c r="IT60905" s="4" t="s">
        <v>25</v>
      </c>
      <c r="IU60905" s="4"/>
      <c r="IV60905" s="4" t="str">
        <f t="shared" si="47"/>
        <v>Business Day</v>
      </c>
      <c r="IW60905" s="1">
        <f>COUNTIF(IV$58122:IV60905,"Business Day")</f>
        <v>1902</v>
      </c>
    </row>
    <row r="60906" spans="253:257" x14ac:dyDescent="0.25">
      <c r="IS60906" s="5">
        <v>44513</v>
      </c>
      <c r="IT60906" s="4" t="s">
        <v>26</v>
      </c>
      <c r="IU60906" s="4"/>
      <c r="IV60906" s="4" t="str">
        <f t="shared" si="47"/>
        <v>Non-Business day</v>
      </c>
      <c r="IW60906" s="1">
        <f>COUNTIF(IV$58122:IV60906,"Business Day")</f>
        <v>1902</v>
      </c>
    </row>
    <row r="60907" spans="253:257" x14ac:dyDescent="0.25">
      <c r="IS60907" s="5">
        <v>44514</v>
      </c>
      <c r="IT60907" s="4" t="s">
        <v>27</v>
      </c>
      <c r="IU60907" s="4"/>
      <c r="IV60907" s="4" t="str">
        <f t="shared" si="47"/>
        <v>Non-Business day</v>
      </c>
      <c r="IW60907" s="1">
        <f>COUNTIF(IV$58122:IV60907,"Business Day")</f>
        <v>1902</v>
      </c>
    </row>
    <row r="60908" spans="253:257" x14ac:dyDescent="0.25">
      <c r="IS60908" s="5">
        <v>44515</v>
      </c>
      <c r="IT60908" s="4" t="s">
        <v>28</v>
      </c>
      <c r="IU60908" s="4"/>
      <c r="IV60908" s="4" t="str">
        <f t="shared" si="47"/>
        <v>Business Day</v>
      </c>
      <c r="IW60908" s="1">
        <f>COUNTIF(IV$58122:IV60908,"Business Day")</f>
        <v>1903</v>
      </c>
    </row>
    <row r="60909" spans="253:257" x14ac:dyDescent="0.25">
      <c r="IS60909" s="5">
        <v>44516</v>
      </c>
      <c r="IT60909" s="4" t="s">
        <v>29</v>
      </c>
      <c r="IU60909" s="4"/>
      <c r="IV60909" s="4" t="str">
        <f t="shared" si="47"/>
        <v>Business Day</v>
      </c>
      <c r="IW60909" s="1">
        <f>COUNTIF(IV$58122:IV60909,"Business Day")</f>
        <v>1904</v>
      </c>
    </row>
    <row r="60910" spans="253:257" x14ac:dyDescent="0.25">
      <c r="IS60910" s="5">
        <v>44517</v>
      </c>
      <c r="IT60910" s="4" t="s">
        <v>23</v>
      </c>
      <c r="IU60910" s="4"/>
      <c r="IV60910" s="4" t="str">
        <f t="shared" si="47"/>
        <v>Business Day</v>
      </c>
      <c r="IW60910" s="1">
        <f>COUNTIF(IV$58122:IV60910,"Business Day")</f>
        <v>1905</v>
      </c>
    </row>
    <row r="60911" spans="253:257" x14ac:dyDescent="0.25">
      <c r="IS60911" s="5">
        <v>44518</v>
      </c>
      <c r="IT60911" s="4" t="s">
        <v>24</v>
      </c>
      <c r="IU60911" s="4"/>
      <c r="IV60911" s="4" t="str">
        <f t="shared" si="47"/>
        <v>Business Day</v>
      </c>
      <c r="IW60911" s="1">
        <f>COUNTIF(IV$58122:IV60911,"Business Day")</f>
        <v>1906</v>
      </c>
    </row>
    <row r="60912" spans="253:257" x14ac:dyDescent="0.25">
      <c r="IS60912" s="5">
        <v>44519</v>
      </c>
      <c r="IT60912" s="4" t="s">
        <v>25</v>
      </c>
      <c r="IU60912" s="4"/>
      <c r="IV60912" s="4" t="str">
        <f t="shared" si="47"/>
        <v>Business Day</v>
      </c>
      <c r="IW60912" s="1">
        <f>COUNTIF(IV$58122:IV60912,"Business Day")</f>
        <v>1907</v>
      </c>
    </row>
    <row r="60913" spans="253:257" x14ac:dyDescent="0.25">
      <c r="IS60913" s="5">
        <v>44520</v>
      </c>
      <c r="IT60913" s="4" t="s">
        <v>26</v>
      </c>
      <c r="IU60913" s="4"/>
      <c r="IV60913" s="4" t="str">
        <f t="shared" si="47"/>
        <v>Non-Business day</v>
      </c>
      <c r="IW60913" s="1">
        <f>COUNTIF(IV$58122:IV60913,"Business Day")</f>
        <v>1907</v>
      </c>
    </row>
    <row r="60914" spans="253:257" x14ac:dyDescent="0.25">
      <c r="IS60914" s="5">
        <v>44521</v>
      </c>
      <c r="IT60914" s="4" t="s">
        <v>27</v>
      </c>
      <c r="IU60914" s="4"/>
      <c r="IV60914" s="4" t="str">
        <f t="shared" si="47"/>
        <v>Non-Business day</v>
      </c>
      <c r="IW60914" s="1">
        <f>COUNTIF(IV$58122:IV60914,"Business Day")</f>
        <v>1907</v>
      </c>
    </row>
    <row r="60915" spans="253:257" x14ac:dyDescent="0.25">
      <c r="IS60915" s="5">
        <v>44522</v>
      </c>
      <c r="IT60915" s="4" t="s">
        <v>28</v>
      </c>
      <c r="IU60915" s="4"/>
      <c r="IV60915" s="4" t="str">
        <f t="shared" si="47"/>
        <v>Business Day</v>
      </c>
      <c r="IW60915" s="1">
        <f>COUNTIF(IV$58122:IV60915,"Business Day")</f>
        <v>1908</v>
      </c>
    </row>
    <row r="60916" spans="253:257" x14ac:dyDescent="0.25">
      <c r="IS60916" s="5">
        <v>44523</v>
      </c>
      <c r="IT60916" s="4" t="s">
        <v>29</v>
      </c>
      <c r="IU60916" s="4"/>
      <c r="IV60916" s="4" t="str">
        <f t="shared" si="47"/>
        <v>Business Day</v>
      </c>
      <c r="IW60916" s="1">
        <f>COUNTIF(IV$58122:IV60916,"Business Day")</f>
        <v>1909</v>
      </c>
    </row>
    <row r="60917" spans="253:257" x14ac:dyDescent="0.25">
      <c r="IS60917" s="5">
        <v>44524</v>
      </c>
      <c r="IT60917" s="4" t="s">
        <v>23</v>
      </c>
      <c r="IU60917" s="4"/>
      <c r="IV60917" s="4" t="str">
        <f t="shared" si="47"/>
        <v>Business Day</v>
      </c>
      <c r="IW60917" s="1">
        <f>COUNTIF(IV$58122:IV60917,"Business Day")</f>
        <v>1910</v>
      </c>
    </row>
    <row r="60918" spans="253:257" x14ac:dyDescent="0.25">
      <c r="IS60918" s="5">
        <v>44525</v>
      </c>
      <c r="IT60918" s="4" t="s">
        <v>24</v>
      </c>
      <c r="IU60918" s="4"/>
      <c r="IV60918" s="4" t="str">
        <f t="shared" si="47"/>
        <v>Business Day</v>
      </c>
      <c r="IW60918" s="1">
        <f>COUNTIF(IV$58122:IV60918,"Business Day")</f>
        <v>1911</v>
      </c>
    </row>
    <row r="60919" spans="253:257" x14ac:dyDescent="0.25">
      <c r="IS60919" s="5">
        <v>44526</v>
      </c>
      <c r="IT60919" s="4" t="s">
        <v>25</v>
      </c>
      <c r="IU60919" s="4"/>
      <c r="IV60919" s="4" t="str">
        <f t="shared" si="47"/>
        <v>Business Day</v>
      </c>
      <c r="IW60919" s="1">
        <f>COUNTIF(IV$58122:IV60919,"Business Day")</f>
        <v>1912</v>
      </c>
    </row>
    <row r="60920" spans="253:257" x14ac:dyDescent="0.25">
      <c r="IS60920" s="5">
        <v>44527</v>
      </c>
      <c r="IT60920" s="4" t="s">
        <v>26</v>
      </c>
      <c r="IU60920" s="4"/>
      <c r="IV60920" s="4" t="str">
        <f t="shared" si="47"/>
        <v>Non-Business day</v>
      </c>
      <c r="IW60920" s="1">
        <f>COUNTIF(IV$58122:IV60920,"Business Day")</f>
        <v>1912</v>
      </c>
    </row>
    <row r="60921" spans="253:257" x14ac:dyDescent="0.25">
      <c r="IS60921" s="5">
        <v>44528</v>
      </c>
      <c r="IT60921" s="4" t="s">
        <v>27</v>
      </c>
      <c r="IU60921" s="4"/>
      <c r="IV60921" s="4" t="str">
        <f t="shared" si="47"/>
        <v>Non-Business day</v>
      </c>
      <c r="IW60921" s="1">
        <f>COUNTIF(IV$58122:IV60921,"Business Day")</f>
        <v>1912</v>
      </c>
    </row>
    <row r="60922" spans="253:257" x14ac:dyDescent="0.25">
      <c r="IS60922" s="5">
        <v>44529</v>
      </c>
      <c r="IT60922" s="4" t="s">
        <v>28</v>
      </c>
      <c r="IU60922" s="4"/>
      <c r="IV60922" s="4" t="str">
        <f t="shared" si="47"/>
        <v>Business Day</v>
      </c>
      <c r="IW60922" s="1">
        <f>COUNTIF(IV$58122:IV60922,"Business Day")</f>
        <v>1913</v>
      </c>
    </row>
    <row r="60923" spans="253:257" x14ac:dyDescent="0.25">
      <c r="IS60923" s="5">
        <v>44530</v>
      </c>
      <c r="IT60923" s="4" t="s">
        <v>29</v>
      </c>
      <c r="IU60923" s="4"/>
      <c r="IV60923" s="4" t="str">
        <f t="shared" si="47"/>
        <v>Business Day</v>
      </c>
      <c r="IW60923" s="1">
        <f>COUNTIF(IV$58122:IV60923,"Business Day")</f>
        <v>1914</v>
      </c>
    </row>
    <row r="60924" spans="253:257" x14ac:dyDescent="0.25">
      <c r="IS60924" s="5">
        <v>44531</v>
      </c>
      <c r="IT60924" s="4" t="s">
        <v>23</v>
      </c>
      <c r="IU60924" s="4"/>
      <c r="IV60924" s="4" t="str">
        <f t="shared" si="47"/>
        <v>Business Day</v>
      </c>
      <c r="IW60924" s="1">
        <f>COUNTIF(IV$58122:IV60924,"Business Day")</f>
        <v>1915</v>
      </c>
    </row>
    <row r="60925" spans="253:257" x14ac:dyDescent="0.25">
      <c r="IS60925" s="5">
        <v>44532</v>
      </c>
      <c r="IT60925" s="4" t="s">
        <v>24</v>
      </c>
      <c r="IU60925" s="4"/>
      <c r="IV60925" s="4" t="str">
        <f t="shared" si="47"/>
        <v>Business Day</v>
      </c>
      <c r="IW60925" s="1">
        <f>COUNTIF(IV$58122:IV60925,"Business Day")</f>
        <v>1916</v>
      </c>
    </row>
    <row r="60926" spans="253:257" x14ac:dyDescent="0.25">
      <c r="IS60926" s="5">
        <v>44533</v>
      </c>
      <c r="IT60926" s="4" t="s">
        <v>25</v>
      </c>
      <c r="IU60926" s="4"/>
      <c r="IV60926" s="4" t="str">
        <f t="shared" si="47"/>
        <v>Business Day</v>
      </c>
      <c r="IW60926" s="1">
        <f>COUNTIF(IV$58122:IV60926,"Business Day")</f>
        <v>1917</v>
      </c>
    </row>
    <row r="60927" spans="253:257" x14ac:dyDescent="0.25">
      <c r="IS60927" s="5">
        <v>44534</v>
      </c>
      <c r="IT60927" s="4" t="s">
        <v>26</v>
      </c>
      <c r="IU60927" s="4"/>
      <c r="IV60927" s="4" t="str">
        <f t="shared" si="47"/>
        <v>Non-Business day</v>
      </c>
      <c r="IW60927" s="1">
        <f>COUNTIF(IV$58122:IV60927,"Business Day")</f>
        <v>1917</v>
      </c>
    </row>
    <row r="60928" spans="253:257" x14ac:dyDescent="0.25">
      <c r="IS60928" s="5">
        <v>44535</v>
      </c>
      <c r="IT60928" s="4" t="s">
        <v>27</v>
      </c>
      <c r="IU60928" s="4"/>
      <c r="IV60928" s="4" t="str">
        <f t="shared" si="47"/>
        <v>Non-Business day</v>
      </c>
      <c r="IW60928" s="1">
        <f>COUNTIF(IV$58122:IV60928,"Business Day")</f>
        <v>1917</v>
      </c>
    </row>
    <row r="60929" spans="253:257" x14ac:dyDescent="0.25">
      <c r="IS60929" s="5">
        <v>44536</v>
      </c>
      <c r="IT60929" s="4" t="s">
        <v>28</v>
      </c>
      <c r="IU60929" s="4"/>
      <c r="IV60929" s="4" t="str">
        <f t="shared" si="47"/>
        <v>Business Day</v>
      </c>
      <c r="IW60929" s="1">
        <f>COUNTIF(IV$58122:IV60929,"Business Day")</f>
        <v>1918</v>
      </c>
    </row>
    <row r="60930" spans="253:257" x14ac:dyDescent="0.25">
      <c r="IS60930" s="5">
        <v>44537</v>
      </c>
      <c r="IT60930" s="4" t="s">
        <v>29</v>
      </c>
      <c r="IU60930" s="4"/>
      <c r="IV60930" s="4" t="str">
        <f t="shared" si="47"/>
        <v>Business Day</v>
      </c>
      <c r="IW60930" s="1">
        <f>COUNTIF(IV$58122:IV60930,"Business Day")</f>
        <v>1919</v>
      </c>
    </row>
    <row r="60931" spans="253:257" x14ac:dyDescent="0.25">
      <c r="IS60931" s="5">
        <v>44538</v>
      </c>
      <c r="IT60931" s="4" t="s">
        <v>23</v>
      </c>
      <c r="IU60931" s="4"/>
      <c r="IV60931" s="4" t="str">
        <f t="shared" si="47"/>
        <v>Business Day</v>
      </c>
      <c r="IW60931" s="1">
        <f>COUNTIF(IV$58122:IV60931,"Business Day")</f>
        <v>1920</v>
      </c>
    </row>
    <row r="60932" spans="253:257" x14ac:dyDescent="0.25">
      <c r="IS60932" s="5">
        <v>44539</v>
      </c>
      <c r="IT60932" s="4" t="s">
        <v>24</v>
      </c>
      <c r="IU60932" s="4"/>
      <c r="IV60932" s="4" t="str">
        <f t="shared" si="47"/>
        <v>Business Day</v>
      </c>
      <c r="IW60932" s="1">
        <f>COUNTIF(IV$58122:IV60932,"Business Day")</f>
        <v>1921</v>
      </c>
    </row>
    <row r="60933" spans="253:257" x14ac:dyDescent="0.25">
      <c r="IS60933" s="5">
        <v>44540</v>
      </c>
      <c r="IT60933" s="4" t="s">
        <v>25</v>
      </c>
      <c r="IU60933" s="4"/>
      <c r="IV60933" s="4" t="str">
        <f t="shared" si="47"/>
        <v>Business Day</v>
      </c>
      <c r="IW60933" s="1">
        <f>COUNTIF(IV$58122:IV60933,"Business Day")</f>
        <v>1922</v>
      </c>
    </row>
    <row r="60934" spans="253:257" x14ac:dyDescent="0.25">
      <c r="IS60934" s="5">
        <v>44541</v>
      </c>
      <c r="IT60934" s="4" t="s">
        <v>26</v>
      </c>
      <c r="IU60934" s="4"/>
      <c r="IV60934" s="4" t="str">
        <f t="shared" si="47"/>
        <v>Non-Business day</v>
      </c>
      <c r="IW60934" s="1">
        <f>COUNTIF(IV$58122:IV60934,"Business Day")</f>
        <v>1922</v>
      </c>
    </row>
    <row r="60935" spans="253:257" x14ac:dyDescent="0.25">
      <c r="IS60935" s="5">
        <v>44542</v>
      </c>
      <c r="IT60935" s="4" t="s">
        <v>27</v>
      </c>
      <c r="IU60935" s="4"/>
      <c r="IV60935" s="4" t="str">
        <f t="shared" si="47"/>
        <v>Non-Business day</v>
      </c>
      <c r="IW60935" s="1">
        <f>COUNTIF(IV$58122:IV60935,"Business Day")</f>
        <v>1922</v>
      </c>
    </row>
    <row r="60936" spans="253:257" x14ac:dyDescent="0.25">
      <c r="IS60936" s="5">
        <v>44543</v>
      </c>
      <c r="IT60936" s="4" t="s">
        <v>28</v>
      </c>
      <c r="IU60936" s="4"/>
      <c r="IV60936" s="4" t="str">
        <f t="shared" si="47"/>
        <v>Business Day</v>
      </c>
      <c r="IW60936" s="1">
        <f>COUNTIF(IV$58122:IV60936,"Business Day")</f>
        <v>1923</v>
      </c>
    </row>
    <row r="60937" spans="253:257" x14ac:dyDescent="0.25">
      <c r="IS60937" s="5">
        <v>44544</v>
      </c>
      <c r="IT60937" s="4" t="s">
        <v>29</v>
      </c>
      <c r="IU60937" s="4"/>
      <c r="IV60937" s="4" t="str">
        <f t="shared" si="47"/>
        <v>Business Day</v>
      </c>
      <c r="IW60937" s="1">
        <f>COUNTIF(IV$58122:IV60937,"Business Day")</f>
        <v>1924</v>
      </c>
    </row>
    <row r="60938" spans="253:257" x14ac:dyDescent="0.25">
      <c r="IS60938" s="5">
        <v>44545</v>
      </c>
      <c r="IT60938" s="4" t="s">
        <v>23</v>
      </c>
      <c r="IU60938" s="4"/>
      <c r="IV60938" s="4" t="str">
        <f t="shared" ref="IV60938:IV61001" si="48">IF(IU60938="PH","Non-Business day",IF(IT60939="Sunday","Non-Business day",IF(IT60939="Monday","Non-Business day","Business Day")))</f>
        <v>Business Day</v>
      </c>
      <c r="IW60938" s="1">
        <f>COUNTIF(IV$58122:IV60938,"Business Day")</f>
        <v>1925</v>
      </c>
    </row>
    <row r="60939" spans="253:257" x14ac:dyDescent="0.25">
      <c r="IS60939" s="5">
        <v>44546</v>
      </c>
      <c r="IT60939" s="4" t="s">
        <v>24</v>
      </c>
      <c r="IU60939" s="4"/>
      <c r="IV60939" s="4" t="str">
        <f t="shared" si="48"/>
        <v>Business Day</v>
      </c>
      <c r="IW60939" s="1">
        <f>COUNTIF(IV$58122:IV60939,"Business Day")</f>
        <v>1926</v>
      </c>
    </row>
    <row r="60940" spans="253:257" x14ac:dyDescent="0.25">
      <c r="IS60940" s="5">
        <v>44547</v>
      </c>
      <c r="IT60940" s="4" t="s">
        <v>25</v>
      </c>
      <c r="IU60940" s="4"/>
      <c r="IV60940" s="4" t="str">
        <f t="shared" si="48"/>
        <v>Business Day</v>
      </c>
      <c r="IW60940" s="1">
        <f>COUNTIF(IV$58122:IV60940,"Business Day")</f>
        <v>1927</v>
      </c>
    </row>
    <row r="60941" spans="253:257" x14ac:dyDescent="0.25">
      <c r="IS60941" s="5">
        <v>44548</v>
      </c>
      <c r="IT60941" s="4" t="s">
        <v>26</v>
      </c>
      <c r="IU60941" s="4"/>
      <c r="IV60941" s="4" t="str">
        <f t="shared" si="48"/>
        <v>Non-Business day</v>
      </c>
      <c r="IW60941" s="1">
        <f>COUNTIF(IV$58122:IV60941,"Business Day")</f>
        <v>1927</v>
      </c>
    </row>
    <row r="60942" spans="253:257" x14ac:dyDescent="0.25">
      <c r="IS60942" s="5">
        <v>44549</v>
      </c>
      <c r="IT60942" s="4" t="s">
        <v>27</v>
      </c>
      <c r="IU60942" s="4"/>
      <c r="IV60942" s="4" t="str">
        <f t="shared" si="48"/>
        <v>Non-Business day</v>
      </c>
      <c r="IW60942" s="1">
        <f>COUNTIF(IV$58122:IV60942,"Business Day")</f>
        <v>1927</v>
      </c>
    </row>
    <row r="60943" spans="253:257" x14ac:dyDescent="0.25">
      <c r="IS60943" s="5">
        <v>44550</v>
      </c>
      <c r="IT60943" s="4" t="s">
        <v>28</v>
      </c>
      <c r="IU60943" s="4"/>
      <c r="IV60943" s="4" t="str">
        <f t="shared" si="48"/>
        <v>Business Day</v>
      </c>
      <c r="IW60943" s="1">
        <f>COUNTIF(IV$58122:IV60943,"Business Day")</f>
        <v>1928</v>
      </c>
    </row>
    <row r="60944" spans="253:257" x14ac:dyDescent="0.25">
      <c r="IS60944" s="5">
        <v>44551</v>
      </c>
      <c r="IT60944" s="4" t="s">
        <v>29</v>
      </c>
      <c r="IU60944" s="4"/>
      <c r="IV60944" s="4" t="str">
        <f t="shared" si="48"/>
        <v>Business Day</v>
      </c>
      <c r="IW60944" s="1">
        <f>COUNTIF(IV$58122:IV60944,"Business Day")</f>
        <v>1929</v>
      </c>
    </row>
    <row r="60945" spans="253:257" x14ac:dyDescent="0.25">
      <c r="IS60945" s="5">
        <v>44552</v>
      </c>
      <c r="IT60945" s="4" t="s">
        <v>23</v>
      </c>
      <c r="IU60945" s="4"/>
      <c r="IV60945" s="4" t="str">
        <f t="shared" si="48"/>
        <v>Business Day</v>
      </c>
      <c r="IW60945" s="1">
        <f>COUNTIF(IV$58122:IV60945,"Business Day")</f>
        <v>1930</v>
      </c>
    </row>
    <row r="60946" spans="253:257" x14ac:dyDescent="0.25">
      <c r="IS60946" s="5">
        <v>44553</v>
      </c>
      <c r="IT60946" s="4" t="s">
        <v>24</v>
      </c>
      <c r="IU60946" s="4"/>
      <c r="IV60946" s="4" t="str">
        <f t="shared" si="48"/>
        <v>Business Day</v>
      </c>
      <c r="IW60946" s="1">
        <f>COUNTIF(IV$58122:IV60946,"Business Day")</f>
        <v>1931</v>
      </c>
    </row>
    <row r="60947" spans="253:257" x14ac:dyDescent="0.25">
      <c r="IS60947" s="5">
        <v>44554</v>
      </c>
      <c r="IT60947" s="4" t="s">
        <v>25</v>
      </c>
      <c r="IU60947" s="4"/>
      <c r="IV60947" s="4" t="str">
        <f t="shared" si="48"/>
        <v>Business Day</v>
      </c>
      <c r="IW60947" s="1">
        <f>COUNTIF(IV$58122:IV60947,"Business Day")</f>
        <v>1932</v>
      </c>
    </row>
    <row r="60948" spans="253:257" x14ac:dyDescent="0.25">
      <c r="IS60948" s="5">
        <v>44555</v>
      </c>
      <c r="IT60948" s="4" t="s">
        <v>26</v>
      </c>
      <c r="IU60948" s="4" t="s">
        <v>32</v>
      </c>
      <c r="IV60948" s="4" t="str">
        <f t="shared" si="48"/>
        <v>Non-Business day</v>
      </c>
      <c r="IW60948" s="1">
        <f>COUNTIF(IV$58122:IV60948,"Business Day")</f>
        <v>1932</v>
      </c>
    </row>
    <row r="60949" spans="253:257" x14ac:dyDescent="0.25">
      <c r="IS60949" s="5">
        <v>44556</v>
      </c>
      <c r="IT60949" s="4" t="s">
        <v>27</v>
      </c>
      <c r="IU60949" s="4"/>
      <c r="IV60949" s="4" t="str">
        <f t="shared" si="48"/>
        <v>Non-Business day</v>
      </c>
      <c r="IW60949" s="1">
        <f>COUNTIF(IV$58122:IV60949,"Business Day")</f>
        <v>1932</v>
      </c>
    </row>
    <row r="60950" spans="253:257" x14ac:dyDescent="0.25">
      <c r="IS60950" s="5">
        <v>44557</v>
      </c>
      <c r="IT60950" s="4" t="s">
        <v>28</v>
      </c>
      <c r="IU60950" s="4"/>
      <c r="IV60950" s="4" t="str">
        <f t="shared" si="48"/>
        <v>Business Day</v>
      </c>
      <c r="IW60950" s="1">
        <f>COUNTIF(IV$58122:IV60950,"Business Day")</f>
        <v>1933</v>
      </c>
    </row>
    <row r="60951" spans="253:257" x14ac:dyDescent="0.25">
      <c r="IS60951" s="5">
        <v>44558</v>
      </c>
      <c r="IT60951" s="4" t="s">
        <v>29</v>
      </c>
      <c r="IU60951" s="4"/>
      <c r="IV60951" s="4" t="str">
        <f t="shared" si="48"/>
        <v>Business Day</v>
      </c>
      <c r="IW60951" s="1">
        <f>COUNTIF(IV$58122:IV60951,"Business Day")</f>
        <v>1934</v>
      </c>
    </row>
    <row r="60952" spans="253:257" x14ac:dyDescent="0.25">
      <c r="IS60952" s="5">
        <v>44559</v>
      </c>
      <c r="IT60952" s="4" t="s">
        <v>23</v>
      </c>
      <c r="IU60952" s="4"/>
      <c r="IV60952" s="4" t="str">
        <f t="shared" si="48"/>
        <v>Business Day</v>
      </c>
      <c r="IW60952" s="1">
        <f>COUNTIF(IV$58122:IV60952,"Business Day")</f>
        <v>1935</v>
      </c>
    </row>
    <row r="60953" spans="253:257" x14ac:dyDescent="0.25">
      <c r="IS60953" s="5">
        <v>44560</v>
      </c>
      <c r="IT60953" s="4" t="s">
        <v>24</v>
      </c>
      <c r="IU60953" s="4"/>
      <c r="IV60953" s="4" t="str">
        <f t="shared" si="48"/>
        <v>Business Day</v>
      </c>
      <c r="IW60953" s="1">
        <f>COUNTIF(IV$58122:IV60953,"Business Day")</f>
        <v>1936</v>
      </c>
    </row>
    <row r="60954" spans="253:257" x14ac:dyDescent="0.25">
      <c r="IS60954" s="5">
        <v>44561</v>
      </c>
      <c r="IT60954" s="4" t="s">
        <v>25</v>
      </c>
      <c r="IU60954" s="4"/>
      <c r="IV60954" s="4" t="str">
        <f t="shared" si="48"/>
        <v>Business Day</v>
      </c>
      <c r="IW60954" s="1">
        <f>COUNTIF(IV$58122:IV60954,"Business Day")</f>
        <v>1937</v>
      </c>
    </row>
    <row r="60955" spans="253:257" x14ac:dyDescent="0.25">
      <c r="IS60955" s="5">
        <v>44562</v>
      </c>
      <c r="IT60955" s="4" t="s">
        <v>26</v>
      </c>
      <c r="IU60955" s="4" t="s">
        <v>32</v>
      </c>
      <c r="IV60955" s="4" t="str">
        <f t="shared" si="48"/>
        <v>Non-Business day</v>
      </c>
      <c r="IW60955" s="1">
        <f>COUNTIF(IV$58122:IV60955,"Business Day")</f>
        <v>1937</v>
      </c>
    </row>
    <row r="60956" spans="253:257" x14ac:dyDescent="0.25">
      <c r="IS60956" s="5">
        <v>44563</v>
      </c>
      <c r="IT60956" s="4" t="s">
        <v>27</v>
      </c>
      <c r="IU60956" s="4" t="s">
        <v>32</v>
      </c>
      <c r="IV60956" s="4" t="str">
        <f t="shared" si="48"/>
        <v>Non-Business day</v>
      </c>
      <c r="IW60956" s="1">
        <f>COUNTIF(IV$58122:IV60956,"Business Day")</f>
        <v>1937</v>
      </c>
    </row>
    <row r="60957" spans="253:257" x14ac:dyDescent="0.25">
      <c r="IS60957" s="5">
        <v>44564</v>
      </c>
      <c r="IT60957" s="4" t="s">
        <v>28</v>
      </c>
      <c r="IU60957" s="4" t="s">
        <v>32</v>
      </c>
      <c r="IV60957" s="4" t="str">
        <f t="shared" si="48"/>
        <v>Non-Business day</v>
      </c>
      <c r="IW60957" s="1">
        <f>COUNTIF(IV$58122:IV60957,"Business Day")</f>
        <v>1937</v>
      </c>
    </row>
    <row r="60958" spans="253:257" x14ac:dyDescent="0.25">
      <c r="IS60958" s="5">
        <v>44565</v>
      </c>
      <c r="IT60958" s="4" t="s">
        <v>29</v>
      </c>
      <c r="IU60958" s="4"/>
      <c r="IV60958" s="4" t="str">
        <f t="shared" si="48"/>
        <v>Business Day</v>
      </c>
      <c r="IW60958" s="1">
        <f>COUNTIF(IV$58122:IV60958,"Business Day")</f>
        <v>1938</v>
      </c>
    </row>
    <row r="60959" spans="253:257" x14ac:dyDescent="0.25">
      <c r="IS60959" s="5">
        <v>44566</v>
      </c>
      <c r="IT60959" s="4" t="s">
        <v>23</v>
      </c>
      <c r="IU60959" s="4"/>
      <c r="IV60959" s="4" t="str">
        <f t="shared" si="48"/>
        <v>Business Day</v>
      </c>
      <c r="IW60959" s="1">
        <f>COUNTIF(IV$58122:IV60959,"Business Day")</f>
        <v>1939</v>
      </c>
    </row>
    <row r="60960" spans="253:257" x14ac:dyDescent="0.25">
      <c r="IS60960" s="5">
        <v>44567</v>
      </c>
      <c r="IT60960" s="4" t="s">
        <v>24</v>
      </c>
      <c r="IU60960" s="4"/>
      <c r="IV60960" s="4" t="str">
        <f t="shared" si="48"/>
        <v>Business Day</v>
      </c>
      <c r="IW60960" s="1">
        <f>COUNTIF(IV$58122:IV60960,"Business Day")</f>
        <v>1940</v>
      </c>
    </row>
    <row r="60961" spans="253:257" x14ac:dyDescent="0.25">
      <c r="IS60961" s="5">
        <v>44568</v>
      </c>
      <c r="IT60961" s="4" t="s">
        <v>25</v>
      </c>
      <c r="IU60961" s="4"/>
      <c r="IV60961" s="4" t="str">
        <f t="shared" si="48"/>
        <v>Business Day</v>
      </c>
      <c r="IW60961" s="1">
        <f>COUNTIF(IV$58122:IV60961,"Business Day")</f>
        <v>1941</v>
      </c>
    </row>
    <row r="60962" spans="253:257" x14ac:dyDescent="0.25">
      <c r="IS60962" s="5">
        <v>44569</v>
      </c>
      <c r="IT60962" s="4" t="s">
        <v>26</v>
      </c>
      <c r="IU60962" s="4"/>
      <c r="IV60962" s="4" t="str">
        <f t="shared" si="48"/>
        <v>Non-Business day</v>
      </c>
      <c r="IW60962" s="1">
        <f>COUNTIF(IV$58122:IV60962,"Business Day")</f>
        <v>1941</v>
      </c>
    </row>
    <row r="60963" spans="253:257" x14ac:dyDescent="0.25">
      <c r="IS60963" s="5">
        <v>44570</v>
      </c>
      <c r="IT60963" s="4" t="s">
        <v>27</v>
      </c>
      <c r="IU60963" s="4"/>
      <c r="IV60963" s="4" t="str">
        <f t="shared" si="48"/>
        <v>Non-Business day</v>
      </c>
      <c r="IW60963" s="1">
        <f>COUNTIF(IV$58122:IV60963,"Business Day")</f>
        <v>1941</v>
      </c>
    </row>
    <row r="60964" spans="253:257" x14ac:dyDescent="0.25">
      <c r="IS60964" s="5">
        <v>44571</v>
      </c>
      <c r="IT60964" s="4" t="s">
        <v>28</v>
      </c>
      <c r="IU60964" s="4"/>
      <c r="IV60964" s="4" t="str">
        <f t="shared" si="48"/>
        <v>Business Day</v>
      </c>
      <c r="IW60964" s="1">
        <f>COUNTIF(IV$58122:IV60964,"Business Day")</f>
        <v>1942</v>
      </c>
    </row>
    <row r="60965" spans="253:257" x14ac:dyDescent="0.25">
      <c r="IS60965" s="5">
        <v>44572</v>
      </c>
      <c r="IT60965" s="4" t="s">
        <v>29</v>
      </c>
      <c r="IU60965" s="4"/>
      <c r="IV60965" s="4" t="str">
        <f t="shared" si="48"/>
        <v>Business Day</v>
      </c>
      <c r="IW60965" s="1">
        <f>COUNTIF(IV$58122:IV60965,"Business Day")</f>
        <v>1943</v>
      </c>
    </row>
    <row r="60966" spans="253:257" x14ac:dyDescent="0.25">
      <c r="IS60966" s="5">
        <v>44573</v>
      </c>
      <c r="IT60966" s="4" t="s">
        <v>23</v>
      </c>
      <c r="IU60966" s="4"/>
      <c r="IV60966" s="4" t="str">
        <f t="shared" si="48"/>
        <v>Business Day</v>
      </c>
      <c r="IW60966" s="1">
        <f>COUNTIF(IV$58122:IV60966,"Business Day")</f>
        <v>1944</v>
      </c>
    </row>
    <row r="60967" spans="253:257" x14ac:dyDescent="0.25">
      <c r="IS60967" s="5">
        <v>44574</v>
      </c>
      <c r="IT60967" s="4" t="s">
        <v>24</v>
      </c>
      <c r="IU60967" s="4"/>
      <c r="IV60967" s="4" t="str">
        <f t="shared" si="48"/>
        <v>Business Day</v>
      </c>
      <c r="IW60967" s="1">
        <f>COUNTIF(IV$58122:IV60967,"Business Day")</f>
        <v>1945</v>
      </c>
    </row>
    <row r="60968" spans="253:257" x14ac:dyDescent="0.25">
      <c r="IS60968" s="5">
        <v>44575</v>
      </c>
      <c r="IT60968" s="4" t="s">
        <v>25</v>
      </c>
      <c r="IU60968" s="4"/>
      <c r="IV60968" s="4" t="str">
        <f t="shared" si="48"/>
        <v>Business Day</v>
      </c>
      <c r="IW60968" s="1">
        <f>COUNTIF(IV$58122:IV60968,"Business Day")</f>
        <v>1946</v>
      </c>
    </row>
    <row r="60969" spans="253:257" x14ac:dyDescent="0.25">
      <c r="IS60969" s="5">
        <v>44576</v>
      </c>
      <c r="IT60969" s="4" t="s">
        <v>26</v>
      </c>
      <c r="IU60969" s="4"/>
      <c r="IV60969" s="4" t="str">
        <f t="shared" si="48"/>
        <v>Non-Business day</v>
      </c>
      <c r="IW60969" s="1">
        <f>COUNTIF(IV$58122:IV60969,"Business Day")</f>
        <v>1946</v>
      </c>
    </row>
    <row r="60970" spans="253:257" x14ac:dyDescent="0.25">
      <c r="IS60970" s="5">
        <v>44577</v>
      </c>
      <c r="IT60970" s="4" t="s">
        <v>27</v>
      </c>
      <c r="IU60970" s="4"/>
      <c r="IV60970" s="4" t="str">
        <f t="shared" si="48"/>
        <v>Non-Business day</v>
      </c>
      <c r="IW60970" s="1">
        <f>COUNTIF(IV$58122:IV60970,"Business Day")</f>
        <v>1946</v>
      </c>
    </row>
    <row r="60971" spans="253:257" x14ac:dyDescent="0.25">
      <c r="IS60971" s="5">
        <v>44578</v>
      </c>
      <c r="IT60971" s="4" t="s">
        <v>28</v>
      </c>
      <c r="IU60971" s="4"/>
      <c r="IV60971" s="4" t="str">
        <f t="shared" si="48"/>
        <v>Business Day</v>
      </c>
      <c r="IW60971" s="1">
        <f>COUNTIF(IV$58122:IV60971,"Business Day")</f>
        <v>1947</v>
      </c>
    </row>
    <row r="60972" spans="253:257" x14ac:dyDescent="0.25">
      <c r="IS60972" s="5">
        <v>44579</v>
      </c>
      <c r="IT60972" s="4" t="s">
        <v>29</v>
      </c>
      <c r="IU60972" s="4" t="s">
        <v>32</v>
      </c>
      <c r="IV60972" s="4" t="str">
        <f t="shared" si="48"/>
        <v>Non-Business day</v>
      </c>
      <c r="IW60972" s="1">
        <f>COUNTIF(IV$58122:IV60972,"Business Day")</f>
        <v>1947</v>
      </c>
    </row>
    <row r="60973" spans="253:257" x14ac:dyDescent="0.25">
      <c r="IS60973" s="5">
        <v>44580</v>
      </c>
      <c r="IT60973" s="4" t="s">
        <v>23</v>
      </c>
      <c r="IU60973" s="4"/>
      <c r="IV60973" s="4" t="str">
        <f t="shared" si="48"/>
        <v>Business Day</v>
      </c>
      <c r="IW60973" s="1">
        <f>COUNTIF(IV$58122:IV60973,"Business Day")</f>
        <v>1948</v>
      </c>
    </row>
    <row r="60974" spans="253:257" x14ac:dyDescent="0.25">
      <c r="IS60974" s="5">
        <v>44581</v>
      </c>
      <c r="IT60974" s="4" t="s">
        <v>24</v>
      </c>
      <c r="IU60974" s="4"/>
      <c r="IV60974" s="4" t="str">
        <f t="shared" si="48"/>
        <v>Business Day</v>
      </c>
      <c r="IW60974" s="1">
        <f>COUNTIF(IV$58122:IV60974,"Business Day")</f>
        <v>1949</v>
      </c>
    </row>
    <row r="60975" spans="253:257" x14ac:dyDescent="0.25">
      <c r="IS60975" s="5">
        <v>44582</v>
      </c>
      <c r="IT60975" s="4" t="s">
        <v>25</v>
      </c>
      <c r="IU60975" s="4"/>
      <c r="IV60975" s="4" t="str">
        <f t="shared" si="48"/>
        <v>Business Day</v>
      </c>
      <c r="IW60975" s="1">
        <f>COUNTIF(IV$58122:IV60975,"Business Day")</f>
        <v>1950</v>
      </c>
    </row>
    <row r="60976" spans="253:257" x14ac:dyDescent="0.25">
      <c r="IS60976" s="5">
        <v>44583</v>
      </c>
      <c r="IT60976" s="4" t="s">
        <v>26</v>
      </c>
      <c r="IU60976" s="4"/>
      <c r="IV60976" s="4" t="str">
        <f t="shared" si="48"/>
        <v>Non-Business day</v>
      </c>
      <c r="IW60976" s="1">
        <f>COUNTIF(IV$58122:IV60976,"Business Day")</f>
        <v>1950</v>
      </c>
    </row>
    <row r="60977" spans="253:257" x14ac:dyDescent="0.25">
      <c r="IS60977" s="5">
        <v>44584</v>
      </c>
      <c r="IT60977" s="4" t="s">
        <v>27</v>
      </c>
      <c r="IU60977" s="4"/>
      <c r="IV60977" s="4" t="str">
        <f t="shared" si="48"/>
        <v>Non-Business day</v>
      </c>
      <c r="IW60977" s="1">
        <f>COUNTIF(IV$58122:IV60977,"Business Day")</f>
        <v>1950</v>
      </c>
    </row>
    <row r="60978" spans="253:257" x14ac:dyDescent="0.25">
      <c r="IS60978" s="5">
        <v>44585</v>
      </c>
      <c r="IT60978" s="4" t="s">
        <v>28</v>
      </c>
      <c r="IU60978" s="4"/>
      <c r="IV60978" s="4" t="str">
        <f t="shared" si="48"/>
        <v>Business Day</v>
      </c>
      <c r="IW60978" s="1">
        <f>COUNTIF(IV$58122:IV60978,"Business Day")</f>
        <v>1951</v>
      </c>
    </row>
    <row r="60979" spans="253:257" x14ac:dyDescent="0.25">
      <c r="IS60979" s="5">
        <v>44586</v>
      </c>
      <c r="IT60979" s="4" t="s">
        <v>29</v>
      </c>
      <c r="IU60979" s="4"/>
      <c r="IV60979" s="4" t="str">
        <f t="shared" si="48"/>
        <v>Business Day</v>
      </c>
      <c r="IW60979" s="1">
        <f>COUNTIF(IV$58122:IV60979,"Business Day")</f>
        <v>1952</v>
      </c>
    </row>
    <row r="60980" spans="253:257" x14ac:dyDescent="0.25">
      <c r="IS60980" s="5">
        <v>44587</v>
      </c>
      <c r="IT60980" s="4" t="s">
        <v>23</v>
      </c>
      <c r="IU60980" s="4"/>
      <c r="IV60980" s="4" t="str">
        <f t="shared" si="48"/>
        <v>Business Day</v>
      </c>
      <c r="IW60980" s="1">
        <f>COUNTIF(IV$58122:IV60980,"Business Day")</f>
        <v>1953</v>
      </c>
    </row>
    <row r="60981" spans="253:257" x14ac:dyDescent="0.25">
      <c r="IS60981" s="5">
        <v>44588</v>
      </c>
      <c r="IT60981" s="4" t="s">
        <v>24</v>
      </c>
      <c r="IU60981" s="4"/>
      <c r="IV60981" s="4" t="str">
        <f t="shared" si="48"/>
        <v>Business Day</v>
      </c>
      <c r="IW60981" s="1">
        <f>COUNTIF(IV$58122:IV60981,"Business Day")</f>
        <v>1954</v>
      </c>
    </row>
    <row r="60982" spans="253:257" x14ac:dyDescent="0.25">
      <c r="IS60982" s="5">
        <v>44589</v>
      </c>
      <c r="IT60982" s="4" t="s">
        <v>25</v>
      </c>
      <c r="IU60982" s="4"/>
      <c r="IV60982" s="4" t="str">
        <f t="shared" si="48"/>
        <v>Business Day</v>
      </c>
      <c r="IW60982" s="1">
        <f>COUNTIF(IV$58122:IV60982,"Business Day")</f>
        <v>1955</v>
      </c>
    </row>
    <row r="60983" spans="253:257" x14ac:dyDescent="0.25">
      <c r="IS60983" s="5">
        <v>44590</v>
      </c>
      <c r="IT60983" s="4" t="s">
        <v>26</v>
      </c>
      <c r="IU60983" s="4"/>
      <c r="IV60983" s="4" t="str">
        <f t="shared" si="48"/>
        <v>Non-Business day</v>
      </c>
      <c r="IW60983" s="1">
        <f>COUNTIF(IV$58122:IV60983,"Business Day")</f>
        <v>1955</v>
      </c>
    </row>
    <row r="60984" spans="253:257" x14ac:dyDescent="0.25">
      <c r="IS60984" s="5">
        <v>44591</v>
      </c>
      <c r="IT60984" s="4" t="s">
        <v>27</v>
      </c>
      <c r="IU60984" s="4"/>
      <c r="IV60984" s="4" t="str">
        <f t="shared" si="48"/>
        <v>Non-Business day</v>
      </c>
      <c r="IW60984" s="1">
        <f>COUNTIF(IV$58122:IV60984,"Business Day")</f>
        <v>1955</v>
      </c>
    </row>
    <row r="60985" spans="253:257" x14ac:dyDescent="0.25">
      <c r="IS60985" s="5">
        <v>44592</v>
      </c>
      <c r="IT60985" s="4" t="s">
        <v>28</v>
      </c>
      <c r="IU60985" s="4"/>
      <c r="IV60985" s="4" t="str">
        <f t="shared" si="48"/>
        <v>Business Day</v>
      </c>
      <c r="IW60985" s="1">
        <f>COUNTIF(IV$58122:IV60985,"Business Day")</f>
        <v>1956</v>
      </c>
    </row>
    <row r="60986" spans="253:257" x14ac:dyDescent="0.25">
      <c r="IS60986" s="5">
        <v>44593</v>
      </c>
      <c r="IT60986" s="4" t="s">
        <v>29</v>
      </c>
      <c r="IU60986" s="4" t="s">
        <v>32</v>
      </c>
      <c r="IV60986" s="4" t="str">
        <f t="shared" si="48"/>
        <v>Non-Business day</v>
      </c>
      <c r="IW60986" s="1">
        <f>COUNTIF(IV$58122:IV60986,"Business Day")</f>
        <v>1956</v>
      </c>
    </row>
    <row r="60987" spans="253:257" x14ac:dyDescent="0.25">
      <c r="IS60987" s="5">
        <v>44594</v>
      </c>
      <c r="IT60987" s="4" t="s">
        <v>23</v>
      </c>
      <c r="IU60987" s="4" t="s">
        <v>32</v>
      </c>
      <c r="IV60987" s="4" t="str">
        <f t="shared" si="48"/>
        <v>Non-Business day</v>
      </c>
      <c r="IW60987" s="1">
        <f>COUNTIF(IV$58122:IV60987,"Business Day")</f>
        <v>1956</v>
      </c>
    </row>
    <row r="60988" spans="253:257" x14ac:dyDescent="0.25">
      <c r="IS60988" s="5">
        <v>44595</v>
      </c>
      <c r="IT60988" s="4" t="s">
        <v>24</v>
      </c>
      <c r="IU60988" s="4"/>
      <c r="IV60988" s="4" t="str">
        <f t="shared" si="48"/>
        <v>Business Day</v>
      </c>
      <c r="IW60988" s="1">
        <f>COUNTIF(IV$58122:IV60988,"Business Day")</f>
        <v>1957</v>
      </c>
    </row>
    <row r="60989" spans="253:257" x14ac:dyDescent="0.25">
      <c r="IS60989" s="5">
        <v>44596</v>
      </c>
      <c r="IT60989" s="4" t="s">
        <v>25</v>
      </c>
      <c r="IU60989" s="4"/>
      <c r="IV60989" s="4" t="str">
        <f t="shared" si="48"/>
        <v>Business Day</v>
      </c>
      <c r="IW60989" s="1">
        <f>COUNTIF(IV$58122:IV60989,"Business Day")</f>
        <v>1958</v>
      </c>
    </row>
    <row r="60990" spans="253:257" x14ac:dyDescent="0.25">
      <c r="IS60990" s="5">
        <v>44597</v>
      </c>
      <c r="IT60990" s="4" t="s">
        <v>26</v>
      </c>
      <c r="IU60990" s="4"/>
      <c r="IV60990" s="4" t="str">
        <f t="shared" si="48"/>
        <v>Non-Business day</v>
      </c>
      <c r="IW60990" s="1">
        <f>COUNTIF(IV$58122:IV60990,"Business Day")</f>
        <v>1958</v>
      </c>
    </row>
    <row r="60991" spans="253:257" x14ac:dyDescent="0.25">
      <c r="IS60991" s="5">
        <v>44598</v>
      </c>
      <c r="IT60991" s="4" t="s">
        <v>27</v>
      </c>
      <c r="IU60991" s="4"/>
      <c r="IV60991" s="4" t="str">
        <f t="shared" si="48"/>
        <v>Non-Business day</v>
      </c>
      <c r="IW60991" s="1">
        <f>COUNTIF(IV$58122:IV60991,"Business Day")</f>
        <v>1958</v>
      </c>
    </row>
    <row r="60992" spans="253:257" x14ac:dyDescent="0.25">
      <c r="IS60992" s="5">
        <v>44599</v>
      </c>
      <c r="IT60992" s="4" t="s">
        <v>28</v>
      </c>
      <c r="IU60992" s="4"/>
      <c r="IV60992" s="4" t="str">
        <f t="shared" si="48"/>
        <v>Business Day</v>
      </c>
      <c r="IW60992" s="1">
        <f>COUNTIF(IV$58122:IV60992,"Business Day")</f>
        <v>1959</v>
      </c>
    </row>
    <row r="60993" spans="253:257" x14ac:dyDescent="0.25">
      <c r="IS60993" s="5">
        <v>44600</v>
      </c>
      <c r="IT60993" s="4" t="s">
        <v>29</v>
      </c>
      <c r="IU60993" s="4"/>
      <c r="IV60993" s="4" t="str">
        <f t="shared" si="48"/>
        <v>Business Day</v>
      </c>
      <c r="IW60993" s="1">
        <f>COUNTIF(IV$58122:IV60993,"Business Day")</f>
        <v>1960</v>
      </c>
    </row>
    <row r="60994" spans="253:257" x14ac:dyDescent="0.25">
      <c r="IS60994" s="5">
        <v>44601</v>
      </c>
      <c r="IT60994" s="4" t="s">
        <v>23</v>
      </c>
      <c r="IU60994" s="4"/>
      <c r="IV60994" s="4" t="str">
        <f t="shared" si="48"/>
        <v>Business Day</v>
      </c>
      <c r="IW60994" s="1">
        <f>COUNTIF(IV$58122:IV60994,"Business Day")</f>
        <v>1961</v>
      </c>
    </row>
    <row r="60995" spans="253:257" x14ac:dyDescent="0.25">
      <c r="IS60995" s="5">
        <v>44602</v>
      </c>
      <c r="IT60995" s="4" t="s">
        <v>24</v>
      </c>
      <c r="IU60995" s="4"/>
      <c r="IV60995" s="4" t="str">
        <f t="shared" si="48"/>
        <v>Business Day</v>
      </c>
      <c r="IW60995" s="1">
        <f>COUNTIF(IV$58122:IV60995,"Business Day")</f>
        <v>1962</v>
      </c>
    </row>
    <row r="60996" spans="253:257" x14ac:dyDescent="0.25">
      <c r="IS60996" s="5">
        <v>44603</v>
      </c>
      <c r="IT60996" s="4" t="s">
        <v>25</v>
      </c>
      <c r="IU60996" s="4"/>
      <c r="IV60996" s="4" t="str">
        <f t="shared" si="48"/>
        <v>Business Day</v>
      </c>
      <c r="IW60996" s="1">
        <f>COUNTIF(IV$58122:IV60996,"Business Day")</f>
        <v>1963</v>
      </c>
    </row>
    <row r="60997" spans="253:257" x14ac:dyDescent="0.25">
      <c r="IS60997" s="5">
        <v>44604</v>
      </c>
      <c r="IT60997" s="4" t="s">
        <v>26</v>
      </c>
      <c r="IU60997" s="4"/>
      <c r="IV60997" s="4" t="str">
        <f t="shared" si="48"/>
        <v>Non-Business day</v>
      </c>
      <c r="IW60997" s="1">
        <f>COUNTIF(IV$58122:IV60997,"Business Day")</f>
        <v>1963</v>
      </c>
    </row>
    <row r="60998" spans="253:257" x14ac:dyDescent="0.25">
      <c r="IS60998" s="5">
        <v>44605</v>
      </c>
      <c r="IT60998" s="4" t="s">
        <v>27</v>
      </c>
      <c r="IU60998" s="4"/>
      <c r="IV60998" s="4" t="str">
        <f t="shared" si="48"/>
        <v>Non-Business day</v>
      </c>
      <c r="IW60998" s="1">
        <f>COUNTIF(IV$58122:IV60998,"Business Day")</f>
        <v>1963</v>
      </c>
    </row>
    <row r="60999" spans="253:257" x14ac:dyDescent="0.25">
      <c r="IS60999" s="5">
        <v>44606</v>
      </c>
      <c r="IT60999" s="4" t="s">
        <v>28</v>
      </c>
      <c r="IU60999" s="4"/>
      <c r="IV60999" s="4" t="str">
        <f t="shared" si="48"/>
        <v>Business Day</v>
      </c>
      <c r="IW60999" s="1">
        <f>COUNTIF(IV$58122:IV60999,"Business Day")</f>
        <v>1964</v>
      </c>
    </row>
    <row r="61000" spans="253:257" x14ac:dyDescent="0.25">
      <c r="IS61000" s="5">
        <v>44607</v>
      </c>
      <c r="IT61000" s="4" t="s">
        <v>29</v>
      </c>
      <c r="IU61000" s="4"/>
      <c r="IV61000" s="4" t="str">
        <f t="shared" si="48"/>
        <v>Business Day</v>
      </c>
      <c r="IW61000" s="1">
        <f>COUNTIF(IV$58122:IV61000,"Business Day")</f>
        <v>1965</v>
      </c>
    </row>
    <row r="61001" spans="253:257" x14ac:dyDescent="0.25">
      <c r="IS61001" s="5">
        <v>44608</v>
      </c>
      <c r="IT61001" s="4" t="s">
        <v>23</v>
      </c>
      <c r="IU61001" s="4"/>
      <c r="IV61001" s="4" t="str">
        <f t="shared" si="48"/>
        <v>Business Day</v>
      </c>
      <c r="IW61001" s="1">
        <f>COUNTIF(IV$58122:IV61001,"Business Day")</f>
        <v>1966</v>
      </c>
    </row>
    <row r="61002" spans="253:257" x14ac:dyDescent="0.25">
      <c r="IS61002" s="5">
        <v>44609</v>
      </c>
      <c r="IT61002" s="4" t="s">
        <v>24</v>
      </c>
      <c r="IU61002" s="4"/>
      <c r="IV61002" s="4" t="str">
        <f t="shared" ref="IV61002:IV61065" si="49">IF(IU61002="PH","Non-Business day",IF(IT61003="Sunday","Non-Business day",IF(IT61003="Monday","Non-Business day","Business Day")))</f>
        <v>Business Day</v>
      </c>
      <c r="IW61002" s="1">
        <f>COUNTIF(IV$58122:IV61002,"Business Day")</f>
        <v>1967</v>
      </c>
    </row>
    <row r="61003" spans="253:257" x14ac:dyDescent="0.25">
      <c r="IS61003" s="5">
        <v>44610</v>
      </c>
      <c r="IT61003" s="4" t="s">
        <v>25</v>
      </c>
      <c r="IU61003" s="4"/>
      <c r="IV61003" s="4" t="str">
        <f t="shared" si="49"/>
        <v>Business Day</v>
      </c>
      <c r="IW61003" s="1">
        <f>COUNTIF(IV$58122:IV61003,"Business Day")</f>
        <v>1968</v>
      </c>
    </row>
    <row r="61004" spans="253:257" x14ac:dyDescent="0.25">
      <c r="IS61004" s="5">
        <v>44611</v>
      </c>
      <c r="IT61004" s="4" t="s">
        <v>26</v>
      </c>
      <c r="IU61004" s="4"/>
      <c r="IV61004" s="4" t="str">
        <f t="shared" si="49"/>
        <v>Non-Business day</v>
      </c>
      <c r="IW61004" s="1">
        <f>COUNTIF(IV$58122:IV61004,"Business Day")</f>
        <v>1968</v>
      </c>
    </row>
    <row r="61005" spans="253:257" x14ac:dyDescent="0.25">
      <c r="IS61005" s="5">
        <v>44612</v>
      </c>
      <c r="IT61005" s="4" t="s">
        <v>27</v>
      </c>
      <c r="IU61005" s="4"/>
      <c r="IV61005" s="4" t="str">
        <f t="shared" si="49"/>
        <v>Non-Business day</v>
      </c>
      <c r="IW61005" s="1">
        <f>COUNTIF(IV$58122:IV61005,"Business Day")</f>
        <v>1968</v>
      </c>
    </row>
    <row r="61006" spans="253:257" x14ac:dyDescent="0.25">
      <c r="IS61006" s="5">
        <v>44613</v>
      </c>
      <c r="IT61006" s="4" t="s">
        <v>28</v>
      </c>
      <c r="IU61006" s="4"/>
      <c r="IV61006" s="4" t="str">
        <f t="shared" si="49"/>
        <v>Business Day</v>
      </c>
      <c r="IW61006" s="1">
        <f>COUNTIF(IV$58122:IV61006,"Business Day")</f>
        <v>1969</v>
      </c>
    </row>
    <row r="61007" spans="253:257" x14ac:dyDescent="0.25">
      <c r="IS61007" s="5">
        <v>44614</v>
      </c>
      <c r="IT61007" s="4" t="s">
        <v>29</v>
      </c>
      <c r="IU61007" s="4"/>
      <c r="IV61007" s="4" t="str">
        <f t="shared" si="49"/>
        <v>Business Day</v>
      </c>
      <c r="IW61007" s="1">
        <f>COUNTIF(IV$58122:IV61007,"Business Day")</f>
        <v>1970</v>
      </c>
    </row>
    <row r="61008" spans="253:257" x14ac:dyDescent="0.25">
      <c r="IS61008" s="5">
        <v>44615</v>
      </c>
      <c r="IT61008" s="4" t="s">
        <v>23</v>
      </c>
      <c r="IU61008" s="4"/>
      <c r="IV61008" s="4" t="str">
        <f t="shared" si="49"/>
        <v>Business Day</v>
      </c>
      <c r="IW61008" s="1">
        <f>COUNTIF(IV$58122:IV61008,"Business Day")</f>
        <v>1971</v>
      </c>
    </row>
    <row r="61009" spans="253:257" x14ac:dyDescent="0.25">
      <c r="IS61009" s="5">
        <v>44616</v>
      </c>
      <c r="IT61009" s="4" t="s">
        <v>24</v>
      </c>
      <c r="IU61009" s="4"/>
      <c r="IV61009" s="4" t="str">
        <f t="shared" si="49"/>
        <v>Business Day</v>
      </c>
      <c r="IW61009" s="1">
        <f>COUNTIF(IV$58122:IV61009,"Business Day")</f>
        <v>1972</v>
      </c>
    </row>
    <row r="61010" spans="253:257" x14ac:dyDescent="0.25">
      <c r="IS61010" s="5">
        <v>44617</v>
      </c>
      <c r="IT61010" s="4" t="s">
        <v>25</v>
      </c>
      <c r="IU61010" s="4"/>
      <c r="IV61010" s="4" t="str">
        <f t="shared" si="49"/>
        <v>Business Day</v>
      </c>
      <c r="IW61010" s="1">
        <f>COUNTIF(IV$58122:IV61010,"Business Day")</f>
        <v>1973</v>
      </c>
    </row>
    <row r="61011" spans="253:257" x14ac:dyDescent="0.25">
      <c r="IS61011" s="5">
        <v>44618</v>
      </c>
      <c r="IT61011" s="4" t="s">
        <v>26</v>
      </c>
      <c r="IU61011" s="4"/>
      <c r="IV61011" s="4" t="str">
        <f t="shared" si="49"/>
        <v>Non-Business day</v>
      </c>
      <c r="IW61011" s="1">
        <f>COUNTIF(IV$58122:IV61011,"Business Day")</f>
        <v>1973</v>
      </c>
    </row>
    <row r="61012" spans="253:257" x14ac:dyDescent="0.25">
      <c r="IS61012" s="5">
        <v>44619</v>
      </c>
      <c r="IT61012" s="4" t="s">
        <v>27</v>
      </c>
      <c r="IU61012" s="4"/>
      <c r="IV61012" s="4" t="str">
        <f t="shared" si="49"/>
        <v>Non-Business day</v>
      </c>
      <c r="IW61012" s="1">
        <f>COUNTIF(IV$58122:IV61012,"Business Day")</f>
        <v>1973</v>
      </c>
    </row>
    <row r="61013" spans="253:257" x14ac:dyDescent="0.25">
      <c r="IS61013" s="5">
        <v>44620</v>
      </c>
      <c r="IT61013" s="4" t="s">
        <v>28</v>
      </c>
      <c r="IU61013" s="4"/>
      <c r="IV61013" s="4" t="str">
        <f t="shared" si="49"/>
        <v>Business Day</v>
      </c>
      <c r="IW61013" s="1">
        <f>COUNTIF(IV$58122:IV61013,"Business Day")</f>
        <v>1974</v>
      </c>
    </row>
    <row r="61014" spans="253:257" x14ac:dyDescent="0.25">
      <c r="IS61014" s="5">
        <v>44621</v>
      </c>
      <c r="IT61014" s="4" t="s">
        <v>29</v>
      </c>
      <c r="IU61014" s="4" t="s">
        <v>32</v>
      </c>
      <c r="IV61014" s="4" t="str">
        <f t="shared" si="49"/>
        <v>Non-Business day</v>
      </c>
      <c r="IW61014" s="1">
        <f>COUNTIF(IV$58122:IV61014,"Business Day")</f>
        <v>1974</v>
      </c>
    </row>
    <row r="61015" spans="253:257" x14ac:dyDescent="0.25">
      <c r="IS61015" s="5">
        <v>44622</v>
      </c>
      <c r="IT61015" s="4" t="s">
        <v>23</v>
      </c>
      <c r="IU61015" s="4"/>
      <c r="IV61015" s="4" t="str">
        <f t="shared" si="49"/>
        <v>Business Day</v>
      </c>
      <c r="IW61015" s="1">
        <f>COUNTIF(IV$58122:IV61015,"Business Day")</f>
        <v>1975</v>
      </c>
    </row>
    <row r="61016" spans="253:257" x14ac:dyDescent="0.25">
      <c r="IS61016" s="5">
        <v>44623</v>
      </c>
      <c r="IT61016" s="4" t="s">
        <v>24</v>
      </c>
      <c r="IU61016" s="4"/>
      <c r="IV61016" s="4" t="str">
        <f t="shared" si="49"/>
        <v>Business Day</v>
      </c>
      <c r="IW61016" s="1">
        <f>COUNTIF(IV$58122:IV61016,"Business Day")</f>
        <v>1976</v>
      </c>
    </row>
    <row r="61017" spans="253:257" x14ac:dyDescent="0.25">
      <c r="IS61017" s="5">
        <v>44624</v>
      </c>
      <c r="IT61017" s="4" t="s">
        <v>25</v>
      </c>
      <c r="IU61017" s="4"/>
      <c r="IV61017" s="4" t="str">
        <f t="shared" si="49"/>
        <v>Business Day</v>
      </c>
      <c r="IW61017" s="1">
        <f>COUNTIF(IV$58122:IV61017,"Business Day")</f>
        <v>1977</v>
      </c>
    </row>
    <row r="61018" spans="253:257" x14ac:dyDescent="0.25">
      <c r="IS61018" s="5">
        <v>44625</v>
      </c>
      <c r="IT61018" s="4" t="s">
        <v>26</v>
      </c>
      <c r="IU61018" s="4"/>
      <c r="IV61018" s="4" t="str">
        <f t="shared" si="49"/>
        <v>Non-Business day</v>
      </c>
      <c r="IW61018" s="1">
        <f>COUNTIF(IV$58122:IV61018,"Business Day")</f>
        <v>1977</v>
      </c>
    </row>
    <row r="61019" spans="253:257" x14ac:dyDescent="0.25">
      <c r="IS61019" s="5">
        <v>44626</v>
      </c>
      <c r="IT61019" s="4" t="s">
        <v>27</v>
      </c>
      <c r="IU61019" s="4"/>
      <c r="IV61019" s="4" t="str">
        <f t="shared" si="49"/>
        <v>Non-Business day</v>
      </c>
      <c r="IW61019" s="1">
        <f>COUNTIF(IV$58122:IV61019,"Business Day")</f>
        <v>1977</v>
      </c>
    </row>
    <row r="61020" spans="253:257" x14ac:dyDescent="0.25">
      <c r="IS61020" s="5">
        <v>44627</v>
      </c>
      <c r="IT61020" s="4" t="s">
        <v>28</v>
      </c>
      <c r="IU61020" s="4"/>
      <c r="IV61020" s="4" t="str">
        <f t="shared" si="49"/>
        <v>Business Day</v>
      </c>
      <c r="IW61020" s="1">
        <f>COUNTIF(IV$58122:IV61020,"Business Day")</f>
        <v>1978</v>
      </c>
    </row>
    <row r="61021" spans="253:257" x14ac:dyDescent="0.25">
      <c r="IS61021" s="5">
        <v>44628</v>
      </c>
      <c r="IT61021" s="4" t="s">
        <v>29</v>
      </c>
      <c r="IU61021" s="4"/>
      <c r="IV61021" s="4" t="str">
        <f t="shared" si="49"/>
        <v>Business Day</v>
      </c>
      <c r="IW61021" s="1">
        <f>COUNTIF(IV$58122:IV61021,"Business Day")</f>
        <v>1979</v>
      </c>
    </row>
    <row r="61022" spans="253:257" x14ac:dyDescent="0.25">
      <c r="IS61022" s="5">
        <v>44629</v>
      </c>
      <c r="IT61022" s="4" t="s">
        <v>23</v>
      </c>
      <c r="IU61022" s="4"/>
      <c r="IV61022" s="4" t="str">
        <f t="shared" si="49"/>
        <v>Business Day</v>
      </c>
      <c r="IW61022" s="1">
        <f>COUNTIF(IV$58122:IV61022,"Business Day")</f>
        <v>1980</v>
      </c>
    </row>
    <row r="61023" spans="253:257" x14ac:dyDescent="0.25">
      <c r="IS61023" s="5">
        <v>44630</v>
      </c>
      <c r="IT61023" s="4" t="s">
        <v>24</v>
      </c>
      <c r="IU61023" s="4"/>
      <c r="IV61023" s="4" t="str">
        <f t="shared" si="49"/>
        <v>Business Day</v>
      </c>
      <c r="IW61023" s="1">
        <f>COUNTIF(IV$58122:IV61023,"Business Day")</f>
        <v>1981</v>
      </c>
    </row>
    <row r="61024" spans="253:257" x14ac:dyDescent="0.25">
      <c r="IS61024" s="5">
        <v>44631</v>
      </c>
      <c r="IT61024" s="4" t="s">
        <v>25</v>
      </c>
      <c r="IU61024" s="4"/>
      <c r="IV61024" s="4" t="str">
        <f t="shared" si="49"/>
        <v>Business Day</v>
      </c>
      <c r="IW61024" s="1">
        <f>COUNTIF(IV$58122:IV61024,"Business Day")</f>
        <v>1982</v>
      </c>
    </row>
    <row r="61025" spans="253:257" x14ac:dyDescent="0.25">
      <c r="IS61025" s="5">
        <v>44632</v>
      </c>
      <c r="IT61025" s="4" t="s">
        <v>26</v>
      </c>
      <c r="IU61025" s="4"/>
      <c r="IV61025" s="4" t="str">
        <f t="shared" si="49"/>
        <v>Non-Business day</v>
      </c>
      <c r="IW61025" s="1">
        <f>COUNTIF(IV$58122:IV61025,"Business Day")</f>
        <v>1982</v>
      </c>
    </row>
    <row r="61026" spans="253:257" x14ac:dyDescent="0.25">
      <c r="IS61026" s="5">
        <v>44633</v>
      </c>
      <c r="IT61026" s="4" t="s">
        <v>27</v>
      </c>
      <c r="IU61026" s="4"/>
      <c r="IV61026" s="4" t="str">
        <f t="shared" si="49"/>
        <v>Non-Business day</v>
      </c>
      <c r="IW61026" s="1">
        <f>COUNTIF(IV$58122:IV61026,"Business Day")</f>
        <v>1982</v>
      </c>
    </row>
    <row r="61027" spans="253:257" x14ac:dyDescent="0.25">
      <c r="IS61027" s="5">
        <v>44634</v>
      </c>
      <c r="IT61027" s="4" t="s">
        <v>28</v>
      </c>
      <c r="IU61027" s="4"/>
      <c r="IV61027" s="4" t="str">
        <f t="shared" si="49"/>
        <v>Business Day</v>
      </c>
      <c r="IW61027" s="1">
        <f>COUNTIF(IV$58122:IV61027,"Business Day")</f>
        <v>1983</v>
      </c>
    </row>
    <row r="61028" spans="253:257" x14ac:dyDescent="0.25">
      <c r="IS61028" s="5">
        <v>44635</v>
      </c>
      <c r="IT61028" s="4" t="s">
        <v>29</v>
      </c>
      <c r="IU61028" s="4"/>
      <c r="IV61028" s="4" t="str">
        <f t="shared" si="49"/>
        <v>Business Day</v>
      </c>
      <c r="IW61028" s="1">
        <f>COUNTIF(IV$58122:IV61028,"Business Day")</f>
        <v>1984</v>
      </c>
    </row>
    <row r="61029" spans="253:257" x14ac:dyDescent="0.25">
      <c r="IS61029" s="5">
        <v>44636</v>
      </c>
      <c r="IT61029" s="4" t="s">
        <v>23</v>
      </c>
      <c r="IU61029" s="4"/>
      <c r="IV61029" s="4" t="str">
        <f t="shared" si="49"/>
        <v>Business Day</v>
      </c>
      <c r="IW61029" s="1">
        <f>COUNTIF(IV$58122:IV61029,"Business Day")</f>
        <v>1985</v>
      </c>
    </row>
    <row r="61030" spans="253:257" x14ac:dyDescent="0.25">
      <c r="IS61030" s="5">
        <v>44637</v>
      </c>
      <c r="IT61030" s="4" t="s">
        <v>24</v>
      </c>
      <c r="IU61030" s="4"/>
      <c r="IV61030" s="4" t="str">
        <f t="shared" si="49"/>
        <v>Business Day</v>
      </c>
      <c r="IW61030" s="1">
        <f>COUNTIF(IV$58122:IV61030,"Business Day")</f>
        <v>1986</v>
      </c>
    </row>
    <row r="61031" spans="253:257" x14ac:dyDescent="0.25">
      <c r="IS61031" s="5">
        <v>44638</v>
      </c>
      <c r="IT61031" s="4" t="s">
        <v>25</v>
      </c>
      <c r="IU61031" s="4"/>
      <c r="IV61031" s="4" t="str">
        <f t="shared" si="49"/>
        <v>Business Day</v>
      </c>
      <c r="IW61031" s="1">
        <f>COUNTIF(IV$58122:IV61031,"Business Day")</f>
        <v>1987</v>
      </c>
    </row>
    <row r="61032" spans="253:257" x14ac:dyDescent="0.25">
      <c r="IS61032" s="5">
        <v>44639</v>
      </c>
      <c r="IT61032" s="4" t="s">
        <v>26</v>
      </c>
      <c r="IU61032" s="4"/>
      <c r="IV61032" s="4" t="str">
        <f t="shared" si="49"/>
        <v>Non-Business day</v>
      </c>
      <c r="IW61032" s="1">
        <f>COUNTIF(IV$58122:IV61032,"Business Day")</f>
        <v>1987</v>
      </c>
    </row>
    <row r="61033" spans="253:257" x14ac:dyDescent="0.25">
      <c r="IS61033" s="5">
        <v>44640</v>
      </c>
      <c r="IT61033" s="4" t="s">
        <v>27</v>
      </c>
      <c r="IU61033" s="4"/>
      <c r="IV61033" s="4" t="str">
        <f t="shared" si="49"/>
        <v>Non-Business day</v>
      </c>
      <c r="IW61033" s="1">
        <f>COUNTIF(IV$58122:IV61033,"Business Day")</f>
        <v>1987</v>
      </c>
    </row>
    <row r="61034" spans="253:257" x14ac:dyDescent="0.25">
      <c r="IS61034" s="5">
        <v>44641</v>
      </c>
      <c r="IT61034" s="4" t="s">
        <v>28</v>
      </c>
      <c r="IU61034" s="4"/>
      <c r="IV61034" s="4" t="str">
        <f t="shared" si="49"/>
        <v>Business Day</v>
      </c>
      <c r="IW61034" s="1">
        <f>COUNTIF(IV$58122:IV61034,"Business Day")</f>
        <v>1988</v>
      </c>
    </row>
    <row r="61035" spans="253:257" x14ac:dyDescent="0.25">
      <c r="IS61035" s="5">
        <v>44642</v>
      </c>
      <c r="IT61035" s="4" t="s">
        <v>29</v>
      </c>
      <c r="IU61035" s="4"/>
      <c r="IV61035" s="4" t="str">
        <f t="shared" si="49"/>
        <v>Business Day</v>
      </c>
      <c r="IW61035" s="1">
        <f>COUNTIF(IV$58122:IV61035,"Business Day")</f>
        <v>1989</v>
      </c>
    </row>
    <row r="61036" spans="253:257" x14ac:dyDescent="0.25">
      <c r="IS61036" s="5">
        <v>44643</v>
      </c>
      <c r="IT61036" s="4" t="s">
        <v>23</v>
      </c>
      <c r="IU61036" s="4"/>
      <c r="IV61036" s="4" t="str">
        <f t="shared" si="49"/>
        <v>Business Day</v>
      </c>
      <c r="IW61036" s="1">
        <f>COUNTIF(IV$58122:IV61036,"Business Day")</f>
        <v>1990</v>
      </c>
    </row>
    <row r="61037" spans="253:257" x14ac:dyDescent="0.25">
      <c r="IS61037" s="5">
        <v>44644</v>
      </c>
      <c r="IT61037" s="4" t="s">
        <v>24</v>
      </c>
      <c r="IU61037" s="4"/>
      <c r="IV61037" s="4" t="str">
        <f t="shared" si="49"/>
        <v>Business Day</v>
      </c>
      <c r="IW61037" s="1">
        <f>COUNTIF(IV$58122:IV61037,"Business Day")</f>
        <v>1991</v>
      </c>
    </row>
    <row r="61038" spans="253:257" x14ac:dyDescent="0.25">
      <c r="IS61038" s="5">
        <v>44645</v>
      </c>
      <c r="IT61038" s="4" t="s">
        <v>25</v>
      </c>
      <c r="IU61038" s="4"/>
      <c r="IV61038" s="4" t="str">
        <f t="shared" si="49"/>
        <v>Business Day</v>
      </c>
      <c r="IW61038" s="1">
        <f>COUNTIF(IV$58122:IV61038,"Business Day")</f>
        <v>1992</v>
      </c>
    </row>
    <row r="61039" spans="253:257" x14ac:dyDescent="0.25">
      <c r="IS61039" s="5">
        <v>44646</v>
      </c>
      <c r="IT61039" s="4" t="s">
        <v>26</v>
      </c>
      <c r="IU61039" s="4"/>
      <c r="IV61039" s="4" t="str">
        <f t="shared" si="49"/>
        <v>Non-Business day</v>
      </c>
      <c r="IW61039" s="1">
        <f>COUNTIF(IV$58122:IV61039,"Business Day")</f>
        <v>1992</v>
      </c>
    </row>
    <row r="61040" spans="253:257" x14ac:dyDescent="0.25">
      <c r="IS61040" s="5">
        <v>44647</v>
      </c>
      <c r="IT61040" s="4" t="s">
        <v>27</v>
      </c>
      <c r="IU61040" s="4"/>
      <c r="IV61040" s="4" t="str">
        <f t="shared" si="49"/>
        <v>Non-Business day</v>
      </c>
      <c r="IW61040" s="1">
        <f>COUNTIF(IV$58122:IV61040,"Business Day")</f>
        <v>1992</v>
      </c>
    </row>
    <row r="61041" spans="253:257" x14ac:dyDescent="0.25">
      <c r="IS61041" s="5">
        <v>44648</v>
      </c>
      <c r="IT61041" s="4" t="s">
        <v>28</v>
      </c>
      <c r="IU61041" s="4"/>
      <c r="IV61041" s="4" t="str">
        <f t="shared" si="49"/>
        <v>Business Day</v>
      </c>
      <c r="IW61041" s="1">
        <f>COUNTIF(IV$58122:IV61041,"Business Day")</f>
        <v>1993</v>
      </c>
    </row>
    <row r="61042" spans="253:257" x14ac:dyDescent="0.25">
      <c r="IS61042" s="5">
        <v>44649</v>
      </c>
      <c r="IT61042" s="4" t="s">
        <v>29</v>
      </c>
      <c r="IU61042" s="4"/>
      <c r="IV61042" s="4" t="str">
        <f t="shared" si="49"/>
        <v>Business Day</v>
      </c>
      <c r="IW61042" s="1">
        <f>COUNTIF(IV$58122:IV61042,"Business Day")</f>
        <v>1994</v>
      </c>
    </row>
    <row r="61043" spans="253:257" x14ac:dyDescent="0.25">
      <c r="IS61043" s="5">
        <v>44650</v>
      </c>
      <c r="IT61043" s="4" t="s">
        <v>23</v>
      </c>
      <c r="IU61043" s="4"/>
      <c r="IV61043" s="4" t="str">
        <f t="shared" si="49"/>
        <v>Business Day</v>
      </c>
      <c r="IW61043" s="1">
        <f>COUNTIF(IV$58122:IV61043,"Business Day")</f>
        <v>1995</v>
      </c>
    </row>
    <row r="61044" spans="253:257" x14ac:dyDescent="0.25">
      <c r="IS61044" s="5">
        <v>44651</v>
      </c>
      <c r="IT61044" s="4" t="s">
        <v>24</v>
      </c>
      <c r="IU61044" s="4"/>
      <c r="IV61044" s="4" t="str">
        <f t="shared" si="49"/>
        <v>Business Day</v>
      </c>
      <c r="IW61044" s="1">
        <f>COUNTIF(IV$58122:IV61044,"Business Day")</f>
        <v>1996</v>
      </c>
    </row>
    <row r="61045" spans="253:257" x14ac:dyDescent="0.25">
      <c r="IS61045" s="5">
        <v>44652</v>
      </c>
      <c r="IT61045" s="4" t="s">
        <v>25</v>
      </c>
      <c r="IU61045" s="4"/>
      <c r="IV61045" s="4" t="str">
        <f t="shared" si="49"/>
        <v>Business Day</v>
      </c>
      <c r="IW61045" s="1">
        <f>COUNTIF(IV$58122:IV61045,"Business Day")</f>
        <v>1997</v>
      </c>
    </row>
    <row r="61046" spans="253:257" x14ac:dyDescent="0.25">
      <c r="IS61046" s="5">
        <v>44653</v>
      </c>
      <c r="IT61046" s="4" t="s">
        <v>26</v>
      </c>
      <c r="IU61046" s="4"/>
      <c r="IV61046" s="4" t="str">
        <f t="shared" si="49"/>
        <v>Non-Business day</v>
      </c>
      <c r="IW61046" s="1">
        <f>COUNTIF(IV$58122:IV61046,"Business Day")</f>
        <v>1997</v>
      </c>
    </row>
    <row r="61047" spans="253:257" x14ac:dyDescent="0.25">
      <c r="IS61047" s="5">
        <v>44654</v>
      </c>
      <c r="IT61047" s="4" t="s">
        <v>27</v>
      </c>
      <c r="IU61047" s="4"/>
      <c r="IV61047" s="4" t="str">
        <f t="shared" si="49"/>
        <v>Non-Business day</v>
      </c>
      <c r="IW61047" s="1">
        <f>COUNTIF(IV$58122:IV61047,"Business Day")</f>
        <v>1997</v>
      </c>
    </row>
    <row r="61048" spans="253:257" x14ac:dyDescent="0.25">
      <c r="IS61048" s="5">
        <v>44655</v>
      </c>
      <c r="IT61048" s="4" t="s">
        <v>28</v>
      </c>
      <c r="IU61048" s="4"/>
      <c r="IV61048" s="4" t="str">
        <f t="shared" si="49"/>
        <v>Business Day</v>
      </c>
      <c r="IW61048" s="1">
        <f>COUNTIF(IV$58122:IV61048,"Business Day")</f>
        <v>1998</v>
      </c>
    </row>
    <row r="61049" spans="253:257" x14ac:dyDescent="0.25">
      <c r="IS61049" s="5">
        <v>44656</v>
      </c>
      <c r="IT61049" s="4" t="s">
        <v>29</v>
      </c>
      <c r="IU61049" s="4"/>
      <c r="IV61049" s="4" t="str">
        <f t="shared" si="49"/>
        <v>Business Day</v>
      </c>
      <c r="IW61049" s="1">
        <f>COUNTIF(IV$58122:IV61049,"Business Day")</f>
        <v>1999</v>
      </c>
    </row>
    <row r="61050" spans="253:257" x14ac:dyDescent="0.25">
      <c r="IS61050" s="5">
        <v>44657</v>
      </c>
      <c r="IT61050" s="4" t="s">
        <v>23</v>
      </c>
      <c r="IU61050" s="4"/>
      <c r="IV61050" s="4" t="str">
        <f t="shared" si="49"/>
        <v>Business Day</v>
      </c>
      <c r="IW61050" s="1">
        <f>COUNTIF(IV$58122:IV61050,"Business Day")</f>
        <v>2000</v>
      </c>
    </row>
    <row r="61051" spans="253:257" x14ac:dyDescent="0.25">
      <c r="IS61051" s="5">
        <v>44658</v>
      </c>
      <c r="IT61051" s="4" t="s">
        <v>24</v>
      </c>
      <c r="IU61051" s="4"/>
      <c r="IV61051" s="4" t="str">
        <f t="shared" si="49"/>
        <v>Business Day</v>
      </c>
      <c r="IW61051" s="1">
        <f>COUNTIF(IV$58122:IV61051,"Business Day")</f>
        <v>2001</v>
      </c>
    </row>
    <row r="61052" spans="253:257" x14ac:dyDescent="0.25">
      <c r="IS61052" s="5">
        <v>44659</v>
      </c>
      <c r="IT61052" s="4" t="s">
        <v>25</v>
      </c>
      <c r="IU61052" s="4"/>
      <c r="IV61052" s="4" t="str">
        <f t="shared" si="49"/>
        <v>Business Day</v>
      </c>
      <c r="IW61052" s="1">
        <f>COUNTIF(IV$58122:IV61052,"Business Day")</f>
        <v>2002</v>
      </c>
    </row>
    <row r="61053" spans="253:257" x14ac:dyDescent="0.25">
      <c r="IS61053" s="5">
        <v>44660</v>
      </c>
      <c r="IT61053" s="4" t="s">
        <v>26</v>
      </c>
      <c r="IU61053" s="4"/>
      <c r="IV61053" s="4" t="str">
        <f t="shared" si="49"/>
        <v>Non-Business day</v>
      </c>
      <c r="IW61053" s="1">
        <f>COUNTIF(IV$58122:IV61053,"Business Day")</f>
        <v>2002</v>
      </c>
    </row>
    <row r="61054" spans="253:257" x14ac:dyDescent="0.25">
      <c r="IS61054" s="5">
        <v>44661</v>
      </c>
      <c r="IT61054" s="4" t="s">
        <v>27</v>
      </c>
      <c r="IU61054" s="4"/>
      <c r="IV61054" s="4" t="str">
        <f t="shared" si="49"/>
        <v>Non-Business day</v>
      </c>
      <c r="IW61054" s="1">
        <f>COUNTIF(IV$58122:IV61054,"Business Day")</f>
        <v>2002</v>
      </c>
    </row>
    <row r="61055" spans="253:257" x14ac:dyDescent="0.25">
      <c r="IS61055" s="5">
        <v>44662</v>
      </c>
      <c r="IT61055" s="4" t="s">
        <v>28</v>
      </c>
      <c r="IU61055" s="4"/>
      <c r="IV61055" s="4" t="str">
        <f t="shared" si="49"/>
        <v>Business Day</v>
      </c>
      <c r="IW61055" s="1">
        <f>COUNTIF(IV$58122:IV61055,"Business Day")</f>
        <v>2003</v>
      </c>
    </row>
    <row r="61056" spans="253:257" x14ac:dyDescent="0.25">
      <c r="IS61056" s="5">
        <v>44663</v>
      </c>
      <c r="IT61056" s="4" t="s">
        <v>29</v>
      </c>
      <c r="IU61056" s="4"/>
      <c r="IV61056" s="4" t="str">
        <f t="shared" si="49"/>
        <v>Business Day</v>
      </c>
      <c r="IW61056" s="1">
        <f>COUNTIF(IV$58122:IV61056,"Business Day")</f>
        <v>2004</v>
      </c>
    </row>
    <row r="61057" spans="253:257" x14ac:dyDescent="0.25">
      <c r="IS61057" s="5">
        <v>44664</v>
      </c>
      <c r="IT61057" s="4" t="s">
        <v>23</v>
      </c>
      <c r="IU61057" s="4"/>
      <c r="IV61057" s="4" t="str">
        <f t="shared" si="49"/>
        <v>Business Day</v>
      </c>
      <c r="IW61057" s="1">
        <f>COUNTIF(IV$58122:IV61057,"Business Day")</f>
        <v>2005</v>
      </c>
    </row>
    <row r="61058" spans="253:257" x14ac:dyDescent="0.25">
      <c r="IS61058" s="5">
        <v>44665</v>
      </c>
      <c r="IT61058" s="4" t="s">
        <v>24</v>
      </c>
      <c r="IU61058" s="4"/>
      <c r="IV61058" s="4" t="str">
        <f t="shared" si="49"/>
        <v>Business Day</v>
      </c>
      <c r="IW61058" s="1">
        <f>COUNTIF(IV$58122:IV61058,"Business Day")</f>
        <v>2006</v>
      </c>
    </row>
    <row r="61059" spans="253:257" x14ac:dyDescent="0.25">
      <c r="IS61059" s="5">
        <v>44666</v>
      </c>
      <c r="IT61059" s="4" t="s">
        <v>25</v>
      </c>
      <c r="IU61059" s="4"/>
      <c r="IV61059" s="4" t="str">
        <f t="shared" si="49"/>
        <v>Business Day</v>
      </c>
      <c r="IW61059" s="1">
        <f>COUNTIF(IV$58122:IV61059,"Business Day")</f>
        <v>2007</v>
      </c>
    </row>
    <row r="61060" spans="253:257" x14ac:dyDescent="0.25">
      <c r="IS61060" s="5">
        <v>44667</v>
      </c>
      <c r="IT61060" s="4" t="s">
        <v>26</v>
      </c>
      <c r="IU61060" s="4"/>
      <c r="IV61060" s="4" t="str">
        <f t="shared" si="49"/>
        <v>Non-Business day</v>
      </c>
      <c r="IW61060" s="1">
        <f>COUNTIF(IV$58122:IV61060,"Business Day")</f>
        <v>2007</v>
      </c>
    </row>
    <row r="61061" spans="253:257" x14ac:dyDescent="0.25">
      <c r="IS61061" s="5">
        <v>44668</v>
      </c>
      <c r="IT61061" s="4" t="s">
        <v>27</v>
      </c>
      <c r="IU61061" s="4"/>
      <c r="IV61061" s="4" t="str">
        <f t="shared" si="49"/>
        <v>Non-Business day</v>
      </c>
      <c r="IW61061" s="1">
        <f>COUNTIF(IV$58122:IV61061,"Business Day")</f>
        <v>2007</v>
      </c>
    </row>
    <row r="61062" spans="253:257" x14ac:dyDescent="0.25">
      <c r="IS61062" s="5">
        <v>44669</v>
      </c>
      <c r="IT61062" s="4" t="s">
        <v>28</v>
      </c>
      <c r="IU61062" s="4"/>
      <c r="IV61062" s="4" t="str">
        <f t="shared" si="49"/>
        <v>Business Day</v>
      </c>
      <c r="IW61062" s="1">
        <f>COUNTIF(IV$58122:IV61062,"Business Day")</f>
        <v>2008</v>
      </c>
    </row>
    <row r="61063" spans="253:257" x14ac:dyDescent="0.25">
      <c r="IS61063" s="5">
        <v>44670</v>
      </c>
      <c r="IT61063" s="4" t="s">
        <v>29</v>
      </c>
      <c r="IU61063" s="4"/>
      <c r="IV61063" s="4" t="str">
        <f t="shared" si="49"/>
        <v>Business Day</v>
      </c>
      <c r="IW61063" s="1">
        <f>COUNTIF(IV$58122:IV61063,"Business Day")</f>
        <v>2009</v>
      </c>
    </row>
    <row r="61064" spans="253:257" x14ac:dyDescent="0.25">
      <c r="IS61064" s="5">
        <v>44671</v>
      </c>
      <c r="IT61064" s="4" t="s">
        <v>23</v>
      </c>
      <c r="IU61064" s="4"/>
      <c r="IV61064" s="4" t="str">
        <f t="shared" si="49"/>
        <v>Business Day</v>
      </c>
      <c r="IW61064" s="1">
        <f>COUNTIF(IV$58122:IV61064,"Business Day")</f>
        <v>2010</v>
      </c>
    </row>
    <row r="61065" spans="253:257" x14ac:dyDescent="0.25">
      <c r="IS61065" s="5">
        <v>44672</v>
      </c>
      <c r="IT61065" s="4" t="s">
        <v>24</v>
      </c>
      <c r="IU61065" s="4"/>
      <c r="IV61065" s="4" t="str">
        <f t="shared" si="49"/>
        <v>Business Day</v>
      </c>
      <c r="IW61065" s="1">
        <f>COUNTIF(IV$58122:IV61065,"Business Day")</f>
        <v>2011</v>
      </c>
    </row>
    <row r="61066" spans="253:257" x14ac:dyDescent="0.25">
      <c r="IS61066" s="5">
        <v>44673</v>
      </c>
      <c r="IT61066" s="4" t="s">
        <v>25</v>
      </c>
      <c r="IU61066" s="4"/>
      <c r="IV61066" s="4" t="str">
        <f t="shared" ref="IV61066:IV61129" si="50">IF(IU61066="PH","Non-Business day",IF(IT61067="Sunday","Non-Business day",IF(IT61067="Monday","Non-Business day","Business Day")))</f>
        <v>Business Day</v>
      </c>
      <c r="IW61066" s="1">
        <f>COUNTIF(IV$58122:IV61066,"Business Day")</f>
        <v>2012</v>
      </c>
    </row>
    <row r="61067" spans="253:257" x14ac:dyDescent="0.25">
      <c r="IS61067" s="5">
        <v>44674</v>
      </c>
      <c r="IT61067" s="4" t="s">
        <v>26</v>
      </c>
      <c r="IU61067" s="4"/>
      <c r="IV61067" s="4" t="str">
        <f t="shared" si="50"/>
        <v>Non-Business day</v>
      </c>
      <c r="IW61067" s="1">
        <f>COUNTIF(IV$58122:IV61067,"Business Day")</f>
        <v>2012</v>
      </c>
    </row>
    <row r="61068" spans="253:257" x14ac:dyDescent="0.25">
      <c r="IS61068" s="5">
        <v>44675</v>
      </c>
      <c r="IT61068" s="4" t="s">
        <v>27</v>
      </c>
      <c r="IU61068" s="4"/>
      <c r="IV61068" s="4" t="str">
        <f t="shared" si="50"/>
        <v>Non-Business day</v>
      </c>
      <c r="IW61068" s="1">
        <f>COUNTIF(IV$58122:IV61068,"Business Day")</f>
        <v>2012</v>
      </c>
    </row>
    <row r="61069" spans="253:257" x14ac:dyDescent="0.25">
      <c r="IS61069" s="5">
        <v>44676</v>
      </c>
      <c r="IT61069" s="4" t="s">
        <v>28</v>
      </c>
      <c r="IU61069" s="4"/>
      <c r="IV61069" s="4" t="str">
        <f t="shared" si="50"/>
        <v>Business Day</v>
      </c>
      <c r="IW61069" s="1">
        <f>COUNTIF(IV$58122:IV61069,"Business Day")</f>
        <v>2013</v>
      </c>
    </row>
    <row r="61070" spans="253:257" x14ac:dyDescent="0.25">
      <c r="IS61070" s="5">
        <v>44677</v>
      </c>
      <c r="IT61070" s="4" t="s">
        <v>29</v>
      </c>
      <c r="IU61070" s="4"/>
      <c r="IV61070" s="4" t="str">
        <f t="shared" si="50"/>
        <v>Business Day</v>
      </c>
      <c r="IW61070" s="1">
        <f>COUNTIF(IV$58122:IV61070,"Business Day")</f>
        <v>2014</v>
      </c>
    </row>
    <row r="61071" spans="253:257" x14ac:dyDescent="0.25">
      <c r="IS61071" s="5">
        <v>44678</v>
      </c>
      <c r="IT61071" s="4" t="s">
        <v>23</v>
      </c>
      <c r="IU61071" s="4"/>
      <c r="IV61071" s="4" t="str">
        <f t="shared" si="50"/>
        <v>Business Day</v>
      </c>
      <c r="IW61071" s="1">
        <f>COUNTIF(IV$58122:IV61071,"Business Day")</f>
        <v>2015</v>
      </c>
    </row>
    <row r="61072" spans="253:257" x14ac:dyDescent="0.25">
      <c r="IS61072" s="5">
        <v>44679</v>
      </c>
      <c r="IT61072" s="4" t="s">
        <v>24</v>
      </c>
      <c r="IU61072" s="4"/>
      <c r="IV61072" s="4" t="str">
        <f t="shared" si="50"/>
        <v>Business Day</v>
      </c>
      <c r="IW61072" s="1">
        <f>COUNTIF(IV$58122:IV61072,"Business Day")</f>
        <v>2016</v>
      </c>
    </row>
    <row r="61073" spans="253:257" x14ac:dyDescent="0.25">
      <c r="IS61073" s="5">
        <v>44680</v>
      </c>
      <c r="IT61073" s="4" t="s">
        <v>25</v>
      </c>
      <c r="IU61073" s="4"/>
      <c r="IV61073" s="4" t="str">
        <f t="shared" si="50"/>
        <v>Business Day</v>
      </c>
      <c r="IW61073" s="1">
        <f>COUNTIF(IV$58122:IV61073,"Business Day")</f>
        <v>2017</v>
      </c>
    </row>
    <row r="61074" spans="253:257" x14ac:dyDescent="0.25">
      <c r="IS61074" s="5">
        <v>44681</v>
      </c>
      <c r="IT61074" s="4" t="s">
        <v>26</v>
      </c>
      <c r="IU61074" s="4"/>
      <c r="IV61074" s="4" t="str">
        <f t="shared" si="50"/>
        <v>Non-Business day</v>
      </c>
      <c r="IW61074" s="1">
        <f>COUNTIF(IV$58122:IV61074,"Business Day")</f>
        <v>2017</v>
      </c>
    </row>
    <row r="61075" spans="253:257" x14ac:dyDescent="0.25">
      <c r="IS61075" s="5">
        <v>44682</v>
      </c>
      <c r="IT61075" s="4" t="s">
        <v>27</v>
      </c>
      <c r="IU61075" s="4"/>
      <c r="IV61075" s="4" t="str">
        <f t="shared" si="50"/>
        <v>Non-Business day</v>
      </c>
      <c r="IW61075" s="1">
        <f>COUNTIF(IV$58122:IV61075,"Business Day")</f>
        <v>2017</v>
      </c>
    </row>
    <row r="61076" spans="253:257" x14ac:dyDescent="0.25">
      <c r="IS61076" s="5">
        <v>44683</v>
      </c>
      <c r="IT61076" s="4" t="s">
        <v>28</v>
      </c>
      <c r="IU61076" s="4"/>
      <c r="IV61076" s="4" t="str">
        <f t="shared" si="50"/>
        <v>Business Day</v>
      </c>
      <c r="IW61076" s="1">
        <f>COUNTIF(IV$58122:IV61076,"Business Day")</f>
        <v>2018</v>
      </c>
    </row>
    <row r="61077" spans="253:257" x14ac:dyDescent="0.25">
      <c r="IS61077" s="5">
        <v>44684</v>
      </c>
      <c r="IT61077" s="4" t="s">
        <v>29</v>
      </c>
      <c r="IU61077" s="4" t="s">
        <v>32</v>
      </c>
      <c r="IV61077" s="4" t="str">
        <f t="shared" si="50"/>
        <v>Non-Business day</v>
      </c>
      <c r="IW61077" s="1">
        <f>COUNTIF(IV$58122:IV61077,"Business Day")</f>
        <v>2018</v>
      </c>
    </row>
    <row r="61078" spans="253:257" x14ac:dyDescent="0.25">
      <c r="IS61078" s="5">
        <v>44685</v>
      </c>
      <c r="IT61078" s="4" t="s">
        <v>23</v>
      </c>
      <c r="IU61078" s="4"/>
      <c r="IV61078" s="4" t="str">
        <f t="shared" si="50"/>
        <v>Business Day</v>
      </c>
      <c r="IW61078" s="1">
        <f>COUNTIF(IV$58122:IV61078,"Business Day")</f>
        <v>2019</v>
      </c>
    </row>
    <row r="61079" spans="253:257" x14ac:dyDescent="0.25">
      <c r="IS61079" s="5">
        <v>44686</v>
      </c>
      <c r="IT61079" s="4" t="s">
        <v>24</v>
      </c>
      <c r="IU61079" s="4"/>
      <c r="IV61079" s="4" t="str">
        <f t="shared" si="50"/>
        <v>Business Day</v>
      </c>
      <c r="IW61079" s="1">
        <f>COUNTIF(IV$58122:IV61079,"Business Day")</f>
        <v>2020</v>
      </c>
    </row>
    <row r="61080" spans="253:257" x14ac:dyDescent="0.25">
      <c r="IS61080" s="5">
        <v>44687</v>
      </c>
      <c r="IT61080" s="4" t="s">
        <v>25</v>
      </c>
      <c r="IU61080" s="4"/>
      <c r="IV61080" s="4" t="str">
        <f t="shared" si="50"/>
        <v>Business Day</v>
      </c>
      <c r="IW61080" s="1">
        <f>COUNTIF(IV$58122:IV61080,"Business Day")</f>
        <v>2021</v>
      </c>
    </row>
    <row r="61081" spans="253:257" x14ac:dyDescent="0.25">
      <c r="IS61081" s="5">
        <v>44688</v>
      </c>
      <c r="IT61081" s="4" t="s">
        <v>26</v>
      </c>
      <c r="IU61081" s="4"/>
      <c r="IV61081" s="4" t="str">
        <f t="shared" si="50"/>
        <v>Non-Business day</v>
      </c>
      <c r="IW61081" s="1">
        <f>COUNTIF(IV$58122:IV61081,"Business Day")</f>
        <v>2021</v>
      </c>
    </row>
    <row r="61082" spans="253:257" x14ac:dyDescent="0.25">
      <c r="IS61082" s="5">
        <v>44689</v>
      </c>
      <c r="IT61082" s="4" t="s">
        <v>27</v>
      </c>
      <c r="IU61082" s="4"/>
      <c r="IV61082" s="4" t="str">
        <f t="shared" si="50"/>
        <v>Non-Business day</v>
      </c>
      <c r="IW61082" s="1">
        <f>COUNTIF(IV$58122:IV61082,"Business Day")</f>
        <v>2021</v>
      </c>
    </row>
    <row r="61083" spans="253:257" x14ac:dyDescent="0.25">
      <c r="IS61083" s="5">
        <v>44690</v>
      </c>
      <c r="IT61083" s="4" t="s">
        <v>28</v>
      </c>
      <c r="IU61083" s="4"/>
      <c r="IV61083" s="4" t="str">
        <f t="shared" si="50"/>
        <v>Business Day</v>
      </c>
      <c r="IW61083" s="1">
        <f>COUNTIF(IV$58122:IV61083,"Business Day")</f>
        <v>2022</v>
      </c>
    </row>
    <row r="61084" spans="253:257" x14ac:dyDescent="0.25">
      <c r="IS61084" s="5">
        <v>44691</v>
      </c>
      <c r="IT61084" s="4" t="s">
        <v>29</v>
      </c>
      <c r="IU61084" s="4"/>
      <c r="IV61084" s="4" t="str">
        <f t="shared" si="50"/>
        <v>Business Day</v>
      </c>
      <c r="IW61084" s="1">
        <f>COUNTIF(IV$58122:IV61084,"Business Day")</f>
        <v>2023</v>
      </c>
    </row>
    <row r="61085" spans="253:257" x14ac:dyDescent="0.25">
      <c r="IS61085" s="5">
        <v>44692</v>
      </c>
      <c r="IT61085" s="4" t="s">
        <v>23</v>
      </c>
      <c r="IU61085" s="4"/>
      <c r="IV61085" s="4" t="str">
        <f t="shared" si="50"/>
        <v>Business Day</v>
      </c>
      <c r="IW61085" s="1">
        <f>COUNTIF(IV$58122:IV61085,"Business Day")</f>
        <v>2024</v>
      </c>
    </row>
    <row r="61086" spans="253:257" x14ac:dyDescent="0.25">
      <c r="IS61086" s="5">
        <v>44693</v>
      </c>
      <c r="IT61086" s="4" t="s">
        <v>24</v>
      </c>
      <c r="IU61086" s="4"/>
      <c r="IV61086" s="4" t="str">
        <f t="shared" si="50"/>
        <v>Business Day</v>
      </c>
      <c r="IW61086" s="1">
        <f>COUNTIF(IV$58122:IV61086,"Business Day")</f>
        <v>2025</v>
      </c>
    </row>
    <row r="61087" spans="253:257" x14ac:dyDescent="0.25">
      <c r="IS61087" s="5">
        <v>44694</v>
      </c>
      <c r="IT61087" s="4" t="s">
        <v>25</v>
      </c>
      <c r="IU61087" s="4"/>
      <c r="IV61087" s="4" t="str">
        <f t="shared" si="50"/>
        <v>Business Day</v>
      </c>
      <c r="IW61087" s="1">
        <f>COUNTIF(IV$58122:IV61087,"Business Day")</f>
        <v>2026</v>
      </c>
    </row>
    <row r="61088" spans="253:257" x14ac:dyDescent="0.25">
      <c r="IS61088" s="5">
        <v>44695</v>
      </c>
      <c r="IT61088" s="4" t="s">
        <v>26</v>
      </c>
      <c r="IU61088" s="4"/>
      <c r="IV61088" s="4" t="str">
        <f t="shared" si="50"/>
        <v>Non-Business day</v>
      </c>
      <c r="IW61088" s="1">
        <f>COUNTIF(IV$58122:IV61088,"Business Day")</f>
        <v>2026</v>
      </c>
    </row>
    <row r="61089" spans="253:257" x14ac:dyDescent="0.25">
      <c r="IS61089" s="5">
        <v>44696</v>
      </c>
      <c r="IT61089" s="4" t="s">
        <v>27</v>
      </c>
      <c r="IU61089" s="4"/>
      <c r="IV61089" s="4" t="str">
        <f t="shared" si="50"/>
        <v>Non-Business day</v>
      </c>
      <c r="IW61089" s="1">
        <f>COUNTIF(IV$58122:IV61089,"Business Day")</f>
        <v>2026</v>
      </c>
    </row>
    <row r="61090" spans="253:257" x14ac:dyDescent="0.25">
      <c r="IS61090" s="5">
        <v>44697</v>
      </c>
      <c r="IT61090" s="4" t="s">
        <v>28</v>
      </c>
      <c r="IU61090" s="4"/>
      <c r="IV61090" s="4" t="str">
        <f t="shared" si="50"/>
        <v>Business Day</v>
      </c>
      <c r="IW61090" s="1">
        <f>COUNTIF(IV$58122:IV61090,"Business Day")</f>
        <v>2027</v>
      </c>
    </row>
    <row r="61091" spans="253:257" x14ac:dyDescent="0.25">
      <c r="IS61091" s="5">
        <v>44698</v>
      </c>
      <c r="IT61091" s="4" t="s">
        <v>29</v>
      </c>
      <c r="IU61091" s="4"/>
      <c r="IV61091" s="4" t="str">
        <f t="shared" si="50"/>
        <v>Business Day</v>
      </c>
      <c r="IW61091" s="1">
        <f>COUNTIF(IV$58122:IV61091,"Business Day")</f>
        <v>2028</v>
      </c>
    </row>
    <row r="61092" spans="253:257" x14ac:dyDescent="0.25">
      <c r="IS61092" s="5">
        <v>44699</v>
      </c>
      <c r="IT61092" s="4" t="s">
        <v>23</v>
      </c>
      <c r="IU61092" s="4"/>
      <c r="IV61092" s="4" t="str">
        <f t="shared" si="50"/>
        <v>Business Day</v>
      </c>
      <c r="IW61092" s="1">
        <f>COUNTIF(IV$58122:IV61092,"Business Day")</f>
        <v>2029</v>
      </c>
    </row>
    <row r="61093" spans="253:257" x14ac:dyDescent="0.25">
      <c r="IS61093" s="5">
        <v>44700</v>
      </c>
      <c r="IT61093" s="4" t="s">
        <v>24</v>
      </c>
      <c r="IU61093" s="4"/>
      <c r="IV61093" s="4" t="str">
        <f t="shared" si="50"/>
        <v>Business Day</v>
      </c>
      <c r="IW61093" s="1">
        <f>COUNTIF(IV$58122:IV61093,"Business Day")</f>
        <v>2030</v>
      </c>
    </row>
    <row r="61094" spans="253:257" x14ac:dyDescent="0.25">
      <c r="IS61094" s="5">
        <v>44701</v>
      </c>
      <c r="IT61094" s="4" t="s">
        <v>25</v>
      </c>
      <c r="IU61094" s="4"/>
      <c r="IV61094" s="4" t="str">
        <f t="shared" si="50"/>
        <v>Business Day</v>
      </c>
      <c r="IW61094" s="1">
        <f>COUNTIF(IV$58122:IV61094,"Business Day")</f>
        <v>2031</v>
      </c>
    </row>
    <row r="61095" spans="253:257" x14ac:dyDescent="0.25">
      <c r="IS61095" s="5">
        <v>44702</v>
      </c>
      <c r="IT61095" s="4" t="s">
        <v>26</v>
      </c>
      <c r="IU61095" s="4"/>
      <c r="IV61095" s="4" t="str">
        <f t="shared" si="50"/>
        <v>Non-Business day</v>
      </c>
      <c r="IW61095" s="1">
        <f>COUNTIF(IV$58122:IV61095,"Business Day")</f>
        <v>2031</v>
      </c>
    </row>
    <row r="61096" spans="253:257" x14ac:dyDescent="0.25">
      <c r="IS61096" s="5">
        <v>44703</v>
      </c>
      <c r="IT61096" s="4" t="s">
        <v>27</v>
      </c>
      <c r="IU61096" s="4"/>
      <c r="IV61096" s="4" t="str">
        <f t="shared" si="50"/>
        <v>Non-Business day</v>
      </c>
      <c r="IW61096" s="1">
        <f>COUNTIF(IV$58122:IV61096,"Business Day")</f>
        <v>2031</v>
      </c>
    </row>
    <row r="61097" spans="253:257" x14ac:dyDescent="0.25">
      <c r="IS61097" s="5">
        <v>44704</v>
      </c>
      <c r="IT61097" s="4" t="s">
        <v>28</v>
      </c>
      <c r="IU61097" s="4"/>
      <c r="IV61097" s="4" t="str">
        <f t="shared" si="50"/>
        <v>Business Day</v>
      </c>
      <c r="IW61097" s="1">
        <f>COUNTIF(IV$58122:IV61097,"Business Day")</f>
        <v>2032</v>
      </c>
    </row>
    <row r="61098" spans="253:257" x14ac:dyDescent="0.25">
      <c r="IS61098" s="5">
        <v>44705</v>
      </c>
      <c r="IT61098" s="4" t="s">
        <v>29</v>
      </c>
      <c r="IU61098" s="4"/>
      <c r="IV61098" s="4" t="str">
        <f t="shared" si="50"/>
        <v>Business Day</v>
      </c>
      <c r="IW61098" s="1">
        <f>COUNTIF(IV$58122:IV61098,"Business Day")</f>
        <v>2033</v>
      </c>
    </row>
    <row r="61099" spans="253:257" x14ac:dyDescent="0.25">
      <c r="IS61099" s="5">
        <v>44706</v>
      </c>
      <c r="IT61099" s="4" t="s">
        <v>23</v>
      </c>
      <c r="IU61099" s="4"/>
      <c r="IV61099" s="4" t="str">
        <f t="shared" si="50"/>
        <v>Business Day</v>
      </c>
      <c r="IW61099" s="1">
        <f>COUNTIF(IV$58122:IV61099,"Business Day")</f>
        <v>2034</v>
      </c>
    </row>
    <row r="61100" spans="253:257" x14ac:dyDescent="0.25">
      <c r="IS61100" s="5">
        <v>44707</v>
      </c>
      <c r="IT61100" s="4" t="s">
        <v>24</v>
      </c>
      <c r="IU61100" s="4"/>
      <c r="IV61100" s="4" t="str">
        <f t="shared" si="50"/>
        <v>Business Day</v>
      </c>
      <c r="IW61100" s="1">
        <f>COUNTIF(IV$58122:IV61100,"Business Day")</f>
        <v>2035</v>
      </c>
    </row>
    <row r="61101" spans="253:257" x14ac:dyDescent="0.25">
      <c r="IS61101" s="5">
        <v>44708</v>
      </c>
      <c r="IT61101" s="4" t="s">
        <v>25</v>
      </c>
      <c r="IU61101" s="4"/>
      <c r="IV61101" s="4" t="str">
        <f t="shared" si="50"/>
        <v>Business Day</v>
      </c>
      <c r="IW61101" s="1">
        <f>COUNTIF(IV$58122:IV61101,"Business Day")</f>
        <v>2036</v>
      </c>
    </row>
    <row r="61102" spans="253:257" x14ac:dyDescent="0.25">
      <c r="IS61102" s="5">
        <v>44709</v>
      </c>
      <c r="IT61102" s="4" t="s">
        <v>26</v>
      </c>
      <c r="IU61102" s="4"/>
      <c r="IV61102" s="4" t="str">
        <f t="shared" si="50"/>
        <v>Non-Business day</v>
      </c>
      <c r="IW61102" s="1">
        <f>COUNTIF(IV$58122:IV61102,"Business Day")</f>
        <v>2036</v>
      </c>
    </row>
    <row r="61103" spans="253:257" x14ac:dyDescent="0.25">
      <c r="IS61103" s="5">
        <v>44710</v>
      </c>
      <c r="IT61103" s="4" t="s">
        <v>27</v>
      </c>
      <c r="IU61103" s="4"/>
      <c r="IV61103" s="4" t="str">
        <f t="shared" si="50"/>
        <v>Non-Business day</v>
      </c>
      <c r="IW61103" s="1">
        <f>COUNTIF(IV$58122:IV61103,"Business Day")</f>
        <v>2036</v>
      </c>
    </row>
    <row r="61104" spans="253:257" x14ac:dyDescent="0.25">
      <c r="IS61104" s="5">
        <v>44711</v>
      </c>
      <c r="IT61104" s="4" t="s">
        <v>28</v>
      </c>
      <c r="IU61104" s="4"/>
      <c r="IV61104" s="4" t="str">
        <f t="shared" si="50"/>
        <v>Business Day</v>
      </c>
      <c r="IW61104" s="1">
        <f>COUNTIF(IV$58122:IV61104,"Business Day")</f>
        <v>2037</v>
      </c>
    </row>
    <row r="61105" spans="253:258" x14ac:dyDescent="0.25">
      <c r="IS61105" s="5">
        <v>44712</v>
      </c>
      <c r="IT61105" s="4" t="s">
        <v>29</v>
      </c>
      <c r="IU61105" s="4"/>
      <c r="IV61105" s="4" t="str">
        <f t="shared" si="50"/>
        <v>Business Day</v>
      </c>
      <c r="IW61105" s="1">
        <f>COUNTIF(IV$58122:IV61105,"Business Day")</f>
        <v>2038</v>
      </c>
    </row>
    <row r="61106" spans="253:258" x14ac:dyDescent="0.25">
      <c r="IS61106" s="5">
        <v>44713</v>
      </c>
      <c r="IT61106" s="4" t="s">
        <v>23</v>
      </c>
      <c r="IU61106" s="4"/>
      <c r="IV61106" s="4" t="str">
        <f t="shared" si="50"/>
        <v>Business Day</v>
      </c>
      <c r="IW61106" s="1">
        <f>COUNTIF(IV$58122:IV61106,"Business Day")</f>
        <v>2039</v>
      </c>
    </row>
    <row r="61107" spans="253:258" x14ac:dyDescent="0.25">
      <c r="IS61107" s="5">
        <v>44714</v>
      </c>
      <c r="IT61107" s="4" t="s">
        <v>24</v>
      </c>
      <c r="IU61107" s="4"/>
      <c r="IV61107" s="4" t="str">
        <f t="shared" si="50"/>
        <v>Business Day</v>
      </c>
      <c r="IW61107" s="1">
        <f>COUNTIF(IV$58122:IV61107,"Business Day")</f>
        <v>2040</v>
      </c>
    </row>
    <row r="61108" spans="253:258" x14ac:dyDescent="0.25">
      <c r="IS61108" s="5">
        <v>44715</v>
      </c>
      <c r="IT61108" s="4" t="s">
        <v>25</v>
      </c>
      <c r="IU61108" s="4"/>
      <c r="IV61108" s="4" t="str">
        <f t="shared" si="50"/>
        <v>Business Day</v>
      </c>
      <c r="IW61108" s="1">
        <f>COUNTIF(IV$58122:IV61108,"Business Day")</f>
        <v>2041</v>
      </c>
    </row>
    <row r="61109" spans="253:258" x14ac:dyDescent="0.25">
      <c r="IS61109" s="5">
        <v>44716</v>
      </c>
      <c r="IT61109" s="4" t="s">
        <v>26</v>
      </c>
      <c r="IU61109" s="4"/>
      <c r="IV61109" s="4" t="str">
        <f t="shared" si="50"/>
        <v>Non-Business day</v>
      </c>
      <c r="IW61109" s="1">
        <f>COUNTIF(IV$58122:IV61109,"Business Day")</f>
        <v>2041</v>
      </c>
    </row>
    <row r="61110" spans="253:258" x14ac:dyDescent="0.25">
      <c r="IS61110" s="5">
        <v>44717</v>
      </c>
      <c r="IT61110" s="4" t="s">
        <v>27</v>
      </c>
      <c r="IU61110" s="4"/>
      <c r="IV61110" s="4" t="str">
        <f t="shared" si="50"/>
        <v>Non-Business day</v>
      </c>
      <c r="IW61110" s="1">
        <f>COUNTIF(IV$58122:IV61110,"Business Day")</f>
        <v>2041</v>
      </c>
    </row>
    <row r="61111" spans="253:258" x14ac:dyDescent="0.25">
      <c r="IS61111" s="5">
        <v>44718</v>
      </c>
      <c r="IT61111" s="4" t="s">
        <v>28</v>
      </c>
      <c r="IU61111" s="4"/>
      <c r="IV61111" s="4" t="str">
        <f t="shared" si="50"/>
        <v>Business Day</v>
      </c>
      <c r="IW61111" s="1">
        <f>COUNTIF(IV$58122:IV61111,"Business Day")</f>
        <v>2042</v>
      </c>
    </row>
    <row r="61112" spans="253:258" x14ac:dyDescent="0.25">
      <c r="IS61112" s="5">
        <v>44719</v>
      </c>
      <c r="IT61112" s="4" t="s">
        <v>29</v>
      </c>
      <c r="IU61112" s="4"/>
      <c r="IV61112" s="4" t="str">
        <f t="shared" si="50"/>
        <v>Business Day</v>
      </c>
      <c r="IW61112" s="1">
        <f>COUNTIF(IV$58122:IV61112,"Business Day")</f>
        <v>2043</v>
      </c>
    </row>
    <row r="61113" spans="253:258" x14ac:dyDescent="0.25">
      <c r="IS61113" s="5">
        <v>44720</v>
      </c>
      <c r="IT61113" s="4" t="s">
        <v>23</v>
      </c>
      <c r="IU61113" s="4"/>
      <c r="IV61113" s="4" t="str">
        <f t="shared" si="50"/>
        <v>Business Day</v>
      </c>
      <c r="IW61113" s="1">
        <f>COUNTIF(IV$58122:IV61113,"Business Day")</f>
        <v>2044</v>
      </c>
    </row>
    <row r="61114" spans="253:258" x14ac:dyDescent="0.25">
      <c r="IS61114" s="5">
        <v>44721</v>
      </c>
      <c r="IT61114" s="4" t="s">
        <v>24</v>
      </c>
      <c r="IU61114" s="4"/>
      <c r="IV61114" s="4" t="str">
        <f t="shared" si="50"/>
        <v>Business Day</v>
      </c>
      <c r="IW61114" s="1">
        <f>COUNTIF(IV$58122:IV61114,"Business Day")</f>
        <v>2045</v>
      </c>
    </row>
    <row r="61115" spans="253:258" x14ac:dyDescent="0.25">
      <c r="IS61115" s="5">
        <v>44722</v>
      </c>
      <c r="IT61115" s="4" t="s">
        <v>25</v>
      </c>
      <c r="IU61115" s="4"/>
      <c r="IV61115" s="4" t="str">
        <f t="shared" si="50"/>
        <v>Business Day</v>
      </c>
      <c r="IW61115" s="1">
        <f>COUNTIF(IV$58122:IV61115,"Business Day")</f>
        <v>2046</v>
      </c>
    </row>
    <row r="61116" spans="253:258" x14ac:dyDescent="0.25">
      <c r="IS61116" s="5">
        <v>44723</v>
      </c>
      <c r="IT61116" s="4" t="s">
        <v>26</v>
      </c>
      <c r="IU61116" s="4"/>
      <c r="IV61116" s="4" t="str">
        <f t="shared" si="50"/>
        <v>Non-Business day</v>
      </c>
      <c r="IW61116" s="1">
        <f>COUNTIF(IV$58122:IV61116,"Business Day")</f>
        <v>2046</v>
      </c>
      <c r="IX61116" s="1">
        <f>COUNTIF(IV$61116:IV61116,"Business Day")</f>
        <v>0</v>
      </c>
    </row>
    <row r="61117" spans="253:258" x14ac:dyDescent="0.25">
      <c r="IS61117" s="5">
        <v>44724</v>
      </c>
      <c r="IT61117" s="4" t="s">
        <v>27</v>
      </c>
      <c r="IU61117" s="4"/>
      <c r="IV61117" s="4" t="str">
        <f t="shared" si="50"/>
        <v>Non-Business day</v>
      </c>
      <c r="IW61117" s="1">
        <f>COUNTIF(IV$58122:IV61117,"Business Day")</f>
        <v>2046</v>
      </c>
      <c r="IX61117" s="1">
        <f>COUNTIF(IV$61116:IV61117,"Business Day")</f>
        <v>0</v>
      </c>
    </row>
    <row r="61118" spans="253:258" x14ac:dyDescent="0.25">
      <c r="IS61118" s="5">
        <v>44725</v>
      </c>
      <c r="IT61118" s="4" t="s">
        <v>28</v>
      </c>
      <c r="IU61118" s="4"/>
      <c r="IV61118" s="4" t="str">
        <f t="shared" si="50"/>
        <v>Business Day</v>
      </c>
      <c r="IW61118" s="1">
        <f>COUNTIF(IV$58122:IV61118,"Business Day")</f>
        <v>2047</v>
      </c>
      <c r="IX61118" s="1">
        <f>COUNTIF(IV$61116:IV61118,"Business Day")</f>
        <v>1</v>
      </c>
    </row>
    <row r="61119" spans="253:258" x14ac:dyDescent="0.25">
      <c r="IS61119" s="5">
        <v>44726</v>
      </c>
      <c r="IT61119" s="4" t="s">
        <v>29</v>
      </c>
      <c r="IU61119" s="4"/>
      <c r="IV61119" s="4" t="str">
        <f t="shared" si="50"/>
        <v>Business Day</v>
      </c>
      <c r="IW61119" s="1">
        <f>COUNTIF(IV$58122:IV61119,"Business Day")</f>
        <v>2048</v>
      </c>
      <c r="IX61119" s="1">
        <f>COUNTIF(IV$61116:IV61119,"Business Day")</f>
        <v>2</v>
      </c>
    </row>
    <row r="61120" spans="253:258" x14ac:dyDescent="0.25">
      <c r="IS61120" s="5">
        <v>44727</v>
      </c>
      <c r="IT61120" s="4" t="s">
        <v>23</v>
      </c>
      <c r="IU61120" s="4"/>
      <c r="IV61120" s="4" t="str">
        <f t="shared" si="50"/>
        <v>Business Day</v>
      </c>
      <c r="IW61120" s="1">
        <f>COUNTIF(IV$58122:IV61120,"Business Day")</f>
        <v>2049</v>
      </c>
      <c r="IX61120" s="1">
        <f>COUNTIF(IV$61116:IV61120,"Business Day")</f>
        <v>3</v>
      </c>
    </row>
    <row r="61121" spans="253:258" x14ac:dyDescent="0.25">
      <c r="IS61121" s="5">
        <v>44728</v>
      </c>
      <c r="IT61121" s="4" t="s">
        <v>24</v>
      </c>
      <c r="IU61121" s="4"/>
      <c r="IV61121" s="4" t="str">
        <f t="shared" si="50"/>
        <v>Business Day</v>
      </c>
      <c r="IW61121" s="1">
        <f>COUNTIF(IV$58122:IV61121,"Business Day")</f>
        <v>2050</v>
      </c>
      <c r="IX61121" s="1">
        <f>COUNTIF(IV$61116:IV61121,"Business Day")</f>
        <v>4</v>
      </c>
    </row>
    <row r="61122" spans="253:258" x14ac:dyDescent="0.25">
      <c r="IS61122" s="5">
        <v>44729</v>
      </c>
      <c r="IT61122" s="4" t="s">
        <v>25</v>
      </c>
      <c r="IU61122" s="4"/>
      <c r="IV61122" s="4" t="str">
        <f t="shared" si="50"/>
        <v>Business Day</v>
      </c>
      <c r="IW61122" s="1">
        <f>COUNTIF(IV$58122:IV61122,"Business Day")</f>
        <v>2051</v>
      </c>
      <c r="IX61122" s="1">
        <f>COUNTIF(IV$61116:IV61122,"Business Day")</f>
        <v>5</v>
      </c>
    </row>
    <row r="61123" spans="253:258" x14ac:dyDescent="0.25">
      <c r="IS61123" s="5">
        <v>44730</v>
      </c>
      <c r="IT61123" s="4" t="s">
        <v>26</v>
      </c>
      <c r="IU61123" s="4"/>
      <c r="IV61123" s="4" t="str">
        <f t="shared" si="50"/>
        <v>Non-Business day</v>
      </c>
      <c r="IW61123" s="1">
        <f>COUNTIF(IV$58122:IV61123,"Business Day")</f>
        <v>2051</v>
      </c>
      <c r="IX61123" s="1">
        <f>COUNTIF(IV$61116:IV61123,"Business Day")</f>
        <v>5</v>
      </c>
    </row>
    <row r="61124" spans="253:258" x14ac:dyDescent="0.25">
      <c r="IS61124" s="5">
        <v>44731</v>
      </c>
      <c r="IT61124" s="4" t="s">
        <v>27</v>
      </c>
      <c r="IU61124" s="4"/>
      <c r="IV61124" s="4" t="str">
        <f t="shared" si="50"/>
        <v>Non-Business day</v>
      </c>
      <c r="IW61124" s="1">
        <f>COUNTIF(IV$58122:IV61124,"Business Day")</f>
        <v>2051</v>
      </c>
      <c r="IX61124" s="1">
        <f>COUNTIF(IV$61116:IV61124,"Business Day")</f>
        <v>5</v>
      </c>
    </row>
    <row r="61125" spans="253:258" x14ac:dyDescent="0.25">
      <c r="IS61125" s="5">
        <v>44732</v>
      </c>
      <c r="IT61125" s="4" t="s">
        <v>28</v>
      </c>
      <c r="IU61125" s="4"/>
      <c r="IV61125" s="4" t="str">
        <f t="shared" si="50"/>
        <v>Business Day</v>
      </c>
      <c r="IW61125" s="1">
        <f>COUNTIF(IV$58122:IV61125,"Business Day")</f>
        <v>2052</v>
      </c>
      <c r="IX61125" s="1">
        <f>COUNTIF(IV$61116:IV61125,"Business Day")</f>
        <v>6</v>
      </c>
    </row>
    <row r="61126" spans="253:258" x14ac:dyDescent="0.25">
      <c r="IS61126" s="5">
        <v>44733</v>
      </c>
      <c r="IT61126" s="4" t="s">
        <v>29</v>
      </c>
      <c r="IU61126" s="4"/>
      <c r="IV61126" s="4" t="str">
        <f t="shared" si="50"/>
        <v>Business Day</v>
      </c>
      <c r="IW61126" s="1">
        <f>COUNTIF(IV$58122:IV61126,"Business Day")</f>
        <v>2053</v>
      </c>
      <c r="IX61126" s="1">
        <f>COUNTIF(IV$61116:IV61126,"Business Day")</f>
        <v>7</v>
      </c>
    </row>
    <row r="61127" spans="253:258" x14ac:dyDescent="0.25">
      <c r="IS61127" s="5">
        <v>44734</v>
      </c>
      <c r="IT61127" s="4" t="s">
        <v>23</v>
      </c>
      <c r="IU61127" s="4"/>
      <c r="IV61127" s="4" t="str">
        <f t="shared" si="50"/>
        <v>Business Day</v>
      </c>
      <c r="IW61127" s="1">
        <f>COUNTIF(IV$58122:IV61127,"Business Day")</f>
        <v>2054</v>
      </c>
      <c r="IX61127" s="1">
        <f>COUNTIF(IV$61116:IV61127,"Business Day")</f>
        <v>8</v>
      </c>
    </row>
    <row r="61128" spans="253:258" x14ac:dyDescent="0.25">
      <c r="IS61128" s="5">
        <v>44735</v>
      </c>
      <c r="IT61128" s="4" t="s">
        <v>24</v>
      </c>
      <c r="IU61128" s="4"/>
      <c r="IV61128" s="4" t="str">
        <f t="shared" si="50"/>
        <v>Business Day</v>
      </c>
      <c r="IW61128" s="1">
        <f>COUNTIF(IV$58122:IV61128,"Business Day")</f>
        <v>2055</v>
      </c>
      <c r="IX61128" s="1">
        <f>COUNTIF(IV$61116:IV61128,"Business Day")</f>
        <v>9</v>
      </c>
    </row>
    <row r="61129" spans="253:258" x14ac:dyDescent="0.25">
      <c r="IS61129" s="5">
        <v>44736</v>
      </c>
      <c r="IT61129" s="4" t="s">
        <v>25</v>
      </c>
      <c r="IU61129" s="4"/>
      <c r="IV61129" s="4" t="str">
        <f t="shared" si="50"/>
        <v>Business Day</v>
      </c>
      <c r="IW61129" s="1">
        <f>COUNTIF(IV$58122:IV61129,"Business Day")</f>
        <v>2056</v>
      </c>
      <c r="IX61129" s="1">
        <f>COUNTIF(IV$61116:IV61129,"Business Day")</f>
        <v>10</v>
      </c>
    </row>
    <row r="61130" spans="253:258" x14ac:dyDescent="0.25">
      <c r="IS61130" s="5">
        <v>44737</v>
      </c>
      <c r="IT61130" s="4" t="s">
        <v>26</v>
      </c>
      <c r="IU61130" s="4"/>
      <c r="IV61130" s="4" t="str">
        <f t="shared" ref="IV61130:IV61193" si="51">IF(IU61130="PH","Non-Business day",IF(IT61131="Sunday","Non-Business day",IF(IT61131="Monday","Non-Business day","Business Day")))</f>
        <v>Non-Business day</v>
      </c>
      <c r="IW61130" s="1">
        <f>COUNTIF(IV$58122:IV61130,"Business Day")</f>
        <v>2056</v>
      </c>
      <c r="IX61130" s="1">
        <f>COUNTIF(IV$61116:IV61130,"Business Day")</f>
        <v>10</v>
      </c>
    </row>
    <row r="61131" spans="253:258" x14ac:dyDescent="0.25">
      <c r="IS61131" s="5">
        <v>44738</v>
      </c>
      <c r="IT61131" s="4" t="s">
        <v>27</v>
      </c>
      <c r="IU61131" s="4"/>
      <c r="IV61131" s="4" t="str">
        <f t="shared" si="51"/>
        <v>Non-Business day</v>
      </c>
      <c r="IW61131" s="1">
        <f>COUNTIF(IV$58122:IV61131,"Business Day")</f>
        <v>2056</v>
      </c>
      <c r="IX61131" s="1">
        <f>COUNTIF(IV$61116:IV61131,"Business Day")</f>
        <v>10</v>
      </c>
    </row>
    <row r="61132" spans="253:258" x14ac:dyDescent="0.25">
      <c r="IS61132" s="5">
        <v>44739</v>
      </c>
      <c r="IT61132" s="4" t="s">
        <v>28</v>
      </c>
      <c r="IU61132" s="4"/>
      <c r="IV61132" s="4" t="str">
        <f t="shared" si="51"/>
        <v>Business Day</v>
      </c>
      <c r="IW61132" s="1">
        <f>COUNTIF(IV$58122:IV61132,"Business Day")</f>
        <v>2057</v>
      </c>
      <c r="IX61132" s="1">
        <f>COUNTIF(IV$61116:IV61132,"Business Day")</f>
        <v>11</v>
      </c>
    </row>
    <row r="61133" spans="253:258" x14ac:dyDescent="0.25">
      <c r="IS61133" s="5">
        <v>44740</v>
      </c>
      <c r="IT61133" s="4" t="s">
        <v>29</v>
      </c>
      <c r="IU61133" s="4"/>
      <c r="IV61133" s="4" t="str">
        <f t="shared" si="51"/>
        <v>Business Day</v>
      </c>
      <c r="IW61133" s="1">
        <f>COUNTIF(IV$58122:IV61133,"Business Day")</f>
        <v>2058</v>
      </c>
      <c r="IX61133" s="1">
        <f>COUNTIF(IV$61116:IV61133,"Business Day")</f>
        <v>12</v>
      </c>
    </row>
    <row r="61134" spans="253:258" x14ac:dyDescent="0.25">
      <c r="IS61134" s="5">
        <v>44741</v>
      </c>
      <c r="IT61134" s="4" t="s">
        <v>23</v>
      </c>
      <c r="IU61134" s="4"/>
      <c r="IV61134" s="4" t="str">
        <f t="shared" si="51"/>
        <v>Business Day</v>
      </c>
      <c r="IW61134" s="1">
        <f>COUNTIF(IV$58122:IV61134,"Business Day")</f>
        <v>2059</v>
      </c>
      <c r="IX61134" s="1">
        <f>COUNTIF(IV$61116:IV61134,"Business Day")</f>
        <v>13</v>
      </c>
    </row>
    <row r="61135" spans="253:258" x14ac:dyDescent="0.25">
      <c r="IS61135" s="5">
        <v>44742</v>
      </c>
      <c r="IT61135" s="4" t="s">
        <v>24</v>
      </c>
      <c r="IU61135" s="4"/>
      <c r="IV61135" s="4" t="str">
        <f t="shared" si="51"/>
        <v>Business Day</v>
      </c>
      <c r="IW61135" s="1">
        <f>COUNTIF(IV$58122:IV61135,"Business Day")</f>
        <v>2060</v>
      </c>
      <c r="IX61135" s="1">
        <f>COUNTIF(IV$61116:IV61135,"Business Day")</f>
        <v>14</v>
      </c>
    </row>
    <row r="61136" spans="253:258" x14ac:dyDescent="0.25">
      <c r="IS61136" s="5">
        <v>44743</v>
      </c>
      <c r="IT61136" s="4" t="s">
        <v>25</v>
      </c>
      <c r="IU61136" s="4"/>
      <c r="IV61136" s="4" t="str">
        <f t="shared" si="51"/>
        <v>Business Day</v>
      </c>
      <c r="IW61136" s="1">
        <f>COUNTIF(IV$58122:IV61136,"Business Day")</f>
        <v>2061</v>
      </c>
      <c r="IX61136" s="1">
        <f>COUNTIF(IV$61116:IV61136,"Business Day")</f>
        <v>15</v>
      </c>
    </row>
    <row r="61137" spans="253:258" x14ac:dyDescent="0.25">
      <c r="IS61137" s="5">
        <v>44744</v>
      </c>
      <c r="IT61137" s="4" t="s">
        <v>26</v>
      </c>
      <c r="IU61137" s="4"/>
      <c r="IV61137" s="4" t="str">
        <f t="shared" si="51"/>
        <v>Non-Business day</v>
      </c>
      <c r="IW61137" s="1">
        <f>COUNTIF(IV$58122:IV61137,"Business Day")</f>
        <v>2061</v>
      </c>
      <c r="IX61137" s="1">
        <f>COUNTIF(IV$61116:IV61137,"Business Day")</f>
        <v>15</v>
      </c>
    </row>
    <row r="61138" spans="253:258" x14ac:dyDescent="0.25">
      <c r="IS61138" s="5">
        <v>44745</v>
      </c>
      <c r="IT61138" s="4" t="s">
        <v>27</v>
      </c>
      <c r="IU61138" s="4"/>
      <c r="IV61138" s="4" t="str">
        <f t="shared" si="51"/>
        <v>Non-Business day</v>
      </c>
      <c r="IW61138" s="1">
        <f>COUNTIF(IV$58122:IV61138,"Business Day")</f>
        <v>2061</v>
      </c>
      <c r="IX61138" s="1">
        <f>COUNTIF(IV$61116:IV61138,"Business Day")</f>
        <v>15</v>
      </c>
    </row>
    <row r="61139" spans="253:258" x14ac:dyDescent="0.25">
      <c r="IS61139" s="5">
        <v>44746</v>
      </c>
      <c r="IT61139" s="4" t="s">
        <v>28</v>
      </c>
      <c r="IU61139" s="4"/>
      <c r="IV61139" s="4" t="str">
        <f t="shared" si="51"/>
        <v>Business Day</v>
      </c>
      <c r="IW61139" s="1">
        <f>COUNTIF(IV$58122:IV61139,"Business Day")</f>
        <v>2062</v>
      </c>
      <c r="IX61139" s="1">
        <f>COUNTIF(IV$61116:IV61139,"Business Day")</f>
        <v>16</v>
      </c>
    </row>
    <row r="61140" spans="253:258" x14ac:dyDescent="0.25">
      <c r="IS61140" s="5">
        <v>44747</v>
      </c>
      <c r="IT61140" s="4" t="s">
        <v>29</v>
      </c>
      <c r="IU61140" s="4"/>
      <c r="IV61140" s="4" t="str">
        <f t="shared" si="51"/>
        <v>Business Day</v>
      </c>
      <c r="IW61140" s="1">
        <f>COUNTIF(IV$58122:IV61140,"Business Day")</f>
        <v>2063</v>
      </c>
      <c r="IX61140" s="1">
        <f>COUNTIF(IV$61116:IV61140,"Business Day")</f>
        <v>17</v>
      </c>
    </row>
    <row r="61141" spans="253:258" x14ac:dyDescent="0.25">
      <c r="IS61141" s="5">
        <v>44748</v>
      </c>
      <c r="IT61141" s="4" t="s">
        <v>23</v>
      </c>
      <c r="IU61141" s="4"/>
      <c r="IV61141" s="4" t="str">
        <f t="shared" si="51"/>
        <v>Business Day</v>
      </c>
      <c r="IW61141" s="1">
        <f>COUNTIF(IV$58122:IV61141,"Business Day")</f>
        <v>2064</v>
      </c>
      <c r="IX61141" s="1">
        <f>COUNTIF(IV$61116:IV61141,"Business Day")</f>
        <v>18</v>
      </c>
    </row>
    <row r="61142" spans="253:258" x14ac:dyDescent="0.25">
      <c r="IS61142" s="5">
        <v>44749</v>
      </c>
      <c r="IT61142" s="4" t="s">
        <v>24</v>
      </c>
      <c r="IU61142" s="4"/>
      <c r="IV61142" s="4" t="str">
        <f t="shared" si="51"/>
        <v>Business Day</v>
      </c>
      <c r="IW61142" s="1">
        <f>COUNTIF(IV$58122:IV61142,"Business Day")</f>
        <v>2065</v>
      </c>
      <c r="IX61142" s="1">
        <f>COUNTIF(IV$61116:IV61142,"Business Day")</f>
        <v>19</v>
      </c>
    </row>
    <row r="61143" spans="253:258" x14ac:dyDescent="0.25">
      <c r="IS61143" s="5">
        <v>44750</v>
      </c>
      <c r="IT61143" s="4" t="s">
        <v>25</v>
      </c>
      <c r="IU61143" s="4"/>
      <c r="IV61143" s="4" t="str">
        <f t="shared" si="51"/>
        <v>Business Day</v>
      </c>
      <c r="IW61143" s="1">
        <f>COUNTIF(IV$58122:IV61143,"Business Day")</f>
        <v>2066</v>
      </c>
      <c r="IX61143" s="1">
        <f>COUNTIF(IV$61116:IV61143,"Business Day")</f>
        <v>20</v>
      </c>
    </row>
    <row r="61144" spans="253:258" x14ac:dyDescent="0.25">
      <c r="IS61144" s="5">
        <v>44751</v>
      </c>
      <c r="IT61144" s="4" t="s">
        <v>26</v>
      </c>
      <c r="IU61144" s="4"/>
      <c r="IV61144" s="4" t="str">
        <f t="shared" si="51"/>
        <v>Non-Business day</v>
      </c>
      <c r="IW61144" s="1">
        <f>COUNTIF(IV$58122:IV61144,"Business Day")</f>
        <v>2066</v>
      </c>
      <c r="IX61144" s="1">
        <f>COUNTIF(IV$61116:IV61144,"Business Day")</f>
        <v>20</v>
      </c>
    </row>
    <row r="61145" spans="253:258" x14ac:dyDescent="0.25">
      <c r="IS61145" s="5">
        <v>44752</v>
      </c>
      <c r="IT61145" s="4" t="s">
        <v>27</v>
      </c>
      <c r="IU61145" s="4"/>
      <c r="IV61145" s="4" t="str">
        <f t="shared" si="51"/>
        <v>Non-Business day</v>
      </c>
      <c r="IW61145" s="1">
        <f>COUNTIF(IV$58122:IV61145,"Business Day")</f>
        <v>2066</v>
      </c>
      <c r="IX61145" s="1">
        <f>COUNTIF(IV$61116:IV61145,"Business Day")</f>
        <v>20</v>
      </c>
    </row>
    <row r="61146" spans="253:258" x14ac:dyDescent="0.25">
      <c r="IS61146" s="5">
        <v>44753</v>
      </c>
      <c r="IT61146" s="4" t="s">
        <v>28</v>
      </c>
      <c r="IU61146" s="4"/>
      <c r="IV61146" s="4" t="str">
        <f t="shared" si="51"/>
        <v>Business Day</v>
      </c>
      <c r="IW61146" s="1">
        <f>COUNTIF(IV$58122:IV61146,"Business Day")</f>
        <v>2067</v>
      </c>
      <c r="IX61146" s="1">
        <f>COUNTIF(IV$61116:IV61146,"Business Day")</f>
        <v>21</v>
      </c>
    </row>
    <row r="61147" spans="253:258" x14ac:dyDescent="0.25">
      <c r="IS61147" s="5">
        <v>44754</v>
      </c>
      <c r="IT61147" s="4" t="s">
        <v>29</v>
      </c>
      <c r="IU61147" s="4"/>
      <c r="IV61147" s="4" t="str">
        <f t="shared" si="51"/>
        <v>Business Day</v>
      </c>
      <c r="IW61147" s="1">
        <f>COUNTIF(IV$58122:IV61147,"Business Day")</f>
        <v>2068</v>
      </c>
      <c r="IX61147" s="1">
        <f>COUNTIF(IV$61116:IV61147,"Business Day")</f>
        <v>22</v>
      </c>
    </row>
    <row r="61148" spans="253:258" x14ac:dyDescent="0.25">
      <c r="IS61148" s="5">
        <v>44755</v>
      </c>
      <c r="IT61148" s="4" t="s">
        <v>23</v>
      </c>
      <c r="IU61148" s="4"/>
      <c r="IV61148" s="4" t="str">
        <f t="shared" si="51"/>
        <v>Business Day</v>
      </c>
      <c r="IW61148" s="1">
        <f>COUNTIF(IV$58122:IV61148,"Business Day")</f>
        <v>2069</v>
      </c>
      <c r="IX61148" s="1">
        <f>COUNTIF(IV$61116:IV61148,"Business Day")</f>
        <v>23</v>
      </c>
    </row>
    <row r="61149" spans="253:258" x14ac:dyDescent="0.25">
      <c r="IS61149" s="5">
        <v>44756</v>
      </c>
      <c r="IT61149" s="4" t="s">
        <v>24</v>
      </c>
      <c r="IU61149" s="4"/>
      <c r="IV61149" s="4" t="str">
        <f t="shared" si="51"/>
        <v>Business Day</v>
      </c>
      <c r="IW61149" s="1">
        <f>COUNTIF(IV$58122:IV61149,"Business Day")</f>
        <v>2070</v>
      </c>
      <c r="IX61149" s="1">
        <f>COUNTIF(IV$61116:IV61149,"Business Day")</f>
        <v>24</v>
      </c>
    </row>
    <row r="61150" spans="253:258" x14ac:dyDescent="0.25">
      <c r="IS61150" s="5">
        <v>44757</v>
      </c>
      <c r="IT61150" s="4" t="s">
        <v>25</v>
      </c>
      <c r="IU61150" s="4"/>
      <c r="IV61150" s="4" t="str">
        <f t="shared" si="51"/>
        <v>Business Day</v>
      </c>
      <c r="IW61150" s="1">
        <f>COUNTIF(IV$58122:IV61150,"Business Day")</f>
        <v>2071</v>
      </c>
      <c r="IX61150" s="1">
        <f>COUNTIF(IV$61116:IV61150,"Business Day")</f>
        <v>25</v>
      </c>
    </row>
    <row r="61151" spans="253:258" x14ac:dyDescent="0.25">
      <c r="IS61151" s="5">
        <v>44758</v>
      </c>
      <c r="IT61151" s="4" t="s">
        <v>26</v>
      </c>
      <c r="IU61151" s="4"/>
      <c r="IV61151" s="4" t="str">
        <f t="shared" si="51"/>
        <v>Non-Business day</v>
      </c>
      <c r="IW61151" s="1">
        <f>COUNTIF(IV$58122:IV61151,"Business Day")</f>
        <v>2071</v>
      </c>
      <c r="IX61151" s="1">
        <f>COUNTIF(IV$61116:IV61151,"Business Day")</f>
        <v>25</v>
      </c>
    </row>
    <row r="61152" spans="253:258" x14ac:dyDescent="0.25">
      <c r="IS61152" s="5">
        <v>44759</v>
      </c>
      <c r="IT61152" s="4" t="s">
        <v>27</v>
      </c>
      <c r="IU61152" s="4"/>
      <c r="IV61152" s="4" t="str">
        <f t="shared" si="51"/>
        <v>Non-Business day</v>
      </c>
      <c r="IW61152" s="1">
        <f>COUNTIF(IV$58122:IV61152,"Business Day")</f>
        <v>2071</v>
      </c>
      <c r="IX61152" s="1">
        <f>COUNTIF(IV$61116:IV61152,"Business Day")</f>
        <v>25</v>
      </c>
    </row>
    <row r="61153" spans="253:258" x14ac:dyDescent="0.25">
      <c r="IS61153" s="5">
        <v>44760</v>
      </c>
      <c r="IT61153" s="4" t="s">
        <v>28</v>
      </c>
      <c r="IU61153" s="4"/>
      <c r="IV61153" s="4" t="str">
        <f t="shared" si="51"/>
        <v>Business Day</v>
      </c>
      <c r="IW61153" s="1">
        <f>COUNTIF(IV$58122:IV61153,"Business Day")</f>
        <v>2072</v>
      </c>
      <c r="IX61153" s="1">
        <f>COUNTIF(IV$61116:IV61153,"Business Day")</f>
        <v>26</v>
      </c>
    </row>
    <row r="61154" spans="253:258" x14ac:dyDescent="0.25">
      <c r="IS61154" s="5">
        <v>44761</v>
      </c>
      <c r="IT61154" s="4" t="s">
        <v>29</v>
      </c>
      <c r="IU61154" s="4"/>
      <c r="IV61154" s="4" t="str">
        <f t="shared" si="51"/>
        <v>Business Day</v>
      </c>
      <c r="IW61154" s="1">
        <f>COUNTIF(IV$58122:IV61154,"Business Day")</f>
        <v>2073</v>
      </c>
      <c r="IX61154" s="1">
        <f>COUNTIF(IV$61116:IV61154,"Business Day")</f>
        <v>27</v>
      </c>
    </row>
    <row r="61155" spans="253:258" x14ac:dyDescent="0.25">
      <c r="IS61155" s="5">
        <v>44762</v>
      </c>
      <c r="IT61155" s="4" t="s">
        <v>23</v>
      </c>
      <c r="IU61155" s="4"/>
      <c r="IV61155" s="4" t="str">
        <f t="shared" si="51"/>
        <v>Business Day</v>
      </c>
      <c r="IW61155" s="1">
        <f>COUNTIF(IV$58122:IV61155,"Business Day")</f>
        <v>2074</v>
      </c>
      <c r="IX61155" s="1">
        <f>COUNTIF(IV$61116:IV61155,"Business Day")</f>
        <v>28</v>
      </c>
    </row>
    <row r="61156" spans="253:258" x14ac:dyDescent="0.25">
      <c r="IS61156" s="5">
        <v>44763</v>
      </c>
      <c r="IT61156" s="4" t="s">
        <v>24</v>
      </c>
      <c r="IU61156" s="4"/>
      <c r="IV61156" s="4" t="str">
        <f t="shared" si="51"/>
        <v>Business Day</v>
      </c>
      <c r="IW61156" s="1">
        <f>COUNTIF(IV$58122:IV61156,"Business Day")</f>
        <v>2075</v>
      </c>
      <c r="IX61156" s="1">
        <f>COUNTIF(IV$61116:IV61156,"Business Day")</f>
        <v>29</v>
      </c>
    </row>
    <row r="61157" spans="253:258" x14ac:dyDescent="0.25">
      <c r="IS61157" s="5">
        <v>44764</v>
      </c>
      <c r="IT61157" s="4" t="s">
        <v>25</v>
      </c>
      <c r="IU61157" s="4"/>
      <c r="IV61157" s="4" t="str">
        <f t="shared" si="51"/>
        <v>Business Day</v>
      </c>
      <c r="IW61157" s="1">
        <f>COUNTIF(IV$58122:IV61157,"Business Day")</f>
        <v>2076</v>
      </c>
      <c r="IX61157" s="1">
        <f>COUNTIF(IV$61116:IV61157,"Business Day")</f>
        <v>30</v>
      </c>
    </row>
    <row r="61158" spans="253:258" x14ac:dyDescent="0.25">
      <c r="IS61158" s="5">
        <v>44765</v>
      </c>
      <c r="IT61158" s="4" t="s">
        <v>26</v>
      </c>
      <c r="IU61158" s="4"/>
      <c r="IV61158" s="4" t="str">
        <f t="shared" si="51"/>
        <v>Non-Business day</v>
      </c>
      <c r="IW61158" s="1">
        <f>COUNTIF(IV$58122:IV61158,"Business Day")</f>
        <v>2076</v>
      </c>
      <c r="IX61158" s="1">
        <f>COUNTIF(IV$61116:IV61158,"Business Day")</f>
        <v>30</v>
      </c>
    </row>
    <row r="61159" spans="253:258" x14ac:dyDescent="0.25">
      <c r="IS61159" s="5">
        <v>44766</v>
      </c>
      <c r="IT61159" s="4" t="s">
        <v>27</v>
      </c>
      <c r="IU61159" s="4"/>
      <c r="IV61159" s="4" t="str">
        <f t="shared" si="51"/>
        <v>Non-Business day</v>
      </c>
      <c r="IW61159" s="1">
        <f>COUNTIF(IV$58122:IV61159,"Business Day")</f>
        <v>2076</v>
      </c>
      <c r="IX61159" s="1">
        <f>COUNTIF(IV$61116:IV61159,"Business Day")</f>
        <v>30</v>
      </c>
    </row>
    <row r="61160" spans="253:258" x14ac:dyDescent="0.25">
      <c r="IS61160" s="5">
        <v>44767</v>
      </c>
      <c r="IT61160" s="4" t="s">
        <v>28</v>
      </c>
      <c r="IU61160" s="4"/>
      <c r="IV61160" s="4" t="str">
        <f t="shared" si="51"/>
        <v>Business Day</v>
      </c>
      <c r="IW61160" s="1">
        <f>COUNTIF(IV$58122:IV61160,"Business Day")</f>
        <v>2077</v>
      </c>
      <c r="IX61160" s="1">
        <f>COUNTIF(IV$61116:IV61160,"Business Day")</f>
        <v>31</v>
      </c>
    </row>
    <row r="61161" spans="253:258" x14ac:dyDescent="0.25">
      <c r="IS61161" s="5">
        <v>44768</v>
      </c>
      <c r="IT61161" s="4" t="s">
        <v>29</v>
      </c>
      <c r="IU61161" s="4"/>
      <c r="IV61161" s="4" t="str">
        <f t="shared" si="51"/>
        <v>Business Day</v>
      </c>
      <c r="IW61161" s="1">
        <f>COUNTIF(IV$58122:IV61161,"Business Day")</f>
        <v>2078</v>
      </c>
      <c r="IX61161" s="1">
        <f>COUNTIF(IV$61116:IV61161,"Business Day")</f>
        <v>32</v>
      </c>
    </row>
    <row r="61162" spans="253:258" x14ac:dyDescent="0.25">
      <c r="IS61162" s="5">
        <v>44769</v>
      </c>
      <c r="IT61162" s="4" t="s">
        <v>23</v>
      </c>
      <c r="IU61162" s="4"/>
      <c r="IV61162" s="4" t="str">
        <f t="shared" si="51"/>
        <v>Business Day</v>
      </c>
      <c r="IW61162" s="1">
        <f>COUNTIF(IV$58122:IV61162,"Business Day")</f>
        <v>2079</v>
      </c>
      <c r="IX61162" s="1">
        <f>COUNTIF(IV$61116:IV61162,"Business Day")</f>
        <v>33</v>
      </c>
    </row>
    <row r="61163" spans="253:258" x14ac:dyDescent="0.25">
      <c r="IS61163" s="5">
        <v>44770</v>
      </c>
      <c r="IT61163" s="4" t="s">
        <v>24</v>
      </c>
      <c r="IU61163" s="4"/>
      <c r="IV61163" s="4" t="str">
        <f t="shared" si="51"/>
        <v>Business Day</v>
      </c>
      <c r="IW61163" s="1">
        <f>COUNTIF(IV$58122:IV61163,"Business Day")</f>
        <v>2080</v>
      </c>
      <c r="IX61163" s="1">
        <f>COUNTIF(IV$61116:IV61163,"Business Day")</f>
        <v>34</v>
      </c>
    </row>
    <row r="61164" spans="253:258" x14ac:dyDescent="0.25">
      <c r="IS61164" s="5">
        <v>44771</v>
      </c>
      <c r="IT61164" s="4" t="s">
        <v>25</v>
      </c>
      <c r="IU61164" s="4"/>
      <c r="IV61164" s="4" t="str">
        <f t="shared" si="51"/>
        <v>Business Day</v>
      </c>
      <c r="IW61164" s="1">
        <f>COUNTIF(IV$58122:IV61164,"Business Day")</f>
        <v>2081</v>
      </c>
      <c r="IX61164" s="1">
        <f>COUNTIF(IV$61116:IV61164,"Business Day")</f>
        <v>35</v>
      </c>
    </row>
    <row r="61165" spans="253:258" x14ac:dyDescent="0.25">
      <c r="IS61165" s="5">
        <v>44772</v>
      </c>
      <c r="IT61165" s="4" t="s">
        <v>26</v>
      </c>
      <c r="IU61165" s="4"/>
      <c r="IV61165" s="4" t="str">
        <f t="shared" si="51"/>
        <v>Non-Business day</v>
      </c>
      <c r="IW61165" s="1">
        <f>COUNTIF(IV$58122:IV61165,"Business Day")</f>
        <v>2081</v>
      </c>
      <c r="IX61165" s="1">
        <f>COUNTIF(IV$61116:IV61165,"Business Day")</f>
        <v>35</v>
      </c>
    </row>
    <row r="61166" spans="253:258" x14ac:dyDescent="0.25">
      <c r="IS61166" s="5">
        <v>44773</v>
      </c>
      <c r="IT61166" s="4" t="s">
        <v>27</v>
      </c>
      <c r="IU61166" s="4"/>
      <c r="IV61166" s="4" t="str">
        <f t="shared" si="51"/>
        <v>Non-Business day</v>
      </c>
      <c r="IW61166" s="1">
        <f>COUNTIF(IV$58122:IV61166,"Business Day")</f>
        <v>2081</v>
      </c>
      <c r="IX61166" s="1">
        <f>COUNTIF(IV$61116:IV61166,"Business Day")</f>
        <v>35</v>
      </c>
    </row>
    <row r="61167" spans="253:258" x14ac:dyDescent="0.25">
      <c r="IS61167" s="5">
        <v>44774</v>
      </c>
      <c r="IT61167" s="4" t="s">
        <v>28</v>
      </c>
      <c r="IU61167" s="4"/>
      <c r="IV61167" s="4" t="str">
        <f t="shared" si="51"/>
        <v>Business Day</v>
      </c>
      <c r="IW61167" s="1">
        <f>COUNTIF(IV$58122:IV61167,"Business Day")</f>
        <v>2082</v>
      </c>
      <c r="IX61167" s="1">
        <f>COUNTIF(IV$61116:IV61167,"Business Day")</f>
        <v>36</v>
      </c>
    </row>
    <row r="61168" spans="253:258" x14ac:dyDescent="0.25">
      <c r="IS61168" s="5">
        <v>44775</v>
      </c>
      <c r="IT61168" s="4" t="s">
        <v>29</v>
      </c>
      <c r="IU61168" s="4"/>
      <c r="IV61168" s="4" t="str">
        <f t="shared" si="51"/>
        <v>Business Day</v>
      </c>
      <c r="IW61168" s="1">
        <f>COUNTIF(IV$58122:IV61168,"Business Day")</f>
        <v>2083</v>
      </c>
      <c r="IX61168" s="1">
        <f>COUNTIF(IV$61116:IV61168,"Business Day")</f>
        <v>37</v>
      </c>
    </row>
    <row r="61169" spans="253:258" x14ac:dyDescent="0.25">
      <c r="IS61169" s="5">
        <v>44776</v>
      </c>
      <c r="IT61169" s="4" t="s">
        <v>23</v>
      </c>
      <c r="IU61169" s="4"/>
      <c r="IV61169" s="4" t="str">
        <f t="shared" si="51"/>
        <v>Business Day</v>
      </c>
      <c r="IW61169" s="1">
        <f>COUNTIF(IV$58122:IV61169,"Business Day")</f>
        <v>2084</v>
      </c>
      <c r="IX61169" s="1">
        <f>COUNTIF(IV$61116:IV61169,"Business Day")</f>
        <v>38</v>
      </c>
    </row>
    <row r="61170" spans="253:258" x14ac:dyDescent="0.25">
      <c r="IS61170" s="5">
        <v>44777</v>
      </c>
      <c r="IT61170" s="4" t="s">
        <v>24</v>
      </c>
      <c r="IU61170" s="4"/>
      <c r="IV61170" s="4" t="str">
        <f t="shared" si="51"/>
        <v>Business Day</v>
      </c>
      <c r="IW61170" s="1">
        <f>COUNTIF(IV$58122:IV61170,"Business Day")</f>
        <v>2085</v>
      </c>
      <c r="IX61170" s="1">
        <f>COUNTIF(IV$61116:IV61170,"Business Day")</f>
        <v>39</v>
      </c>
    </row>
    <row r="61171" spans="253:258" x14ac:dyDescent="0.25">
      <c r="IS61171" s="5">
        <v>44778</v>
      </c>
      <c r="IT61171" s="4" t="s">
        <v>25</v>
      </c>
      <c r="IU61171" s="4"/>
      <c r="IV61171" s="4" t="str">
        <f t="shared" si="51"/>
        <v>Business Day</v>
      </c>
      <c r="IW61171" s="1">
        <f>COUNTIF(IV$58122:IV61171,"Business Day")</f>
        <v>2086</v>
      </c>
      <c r="IX61171" s="1">
        <f>COUNTIF(IV$61116:IV61171,"Business Day")</f>
        <v>40</v>
      </c>
    </row>
    <row r="61172" spans="253:258" x14ac:dyDescent="0.25">
      <c r="IS61172" s="5">
        <v>44779</v>
      </c>
      <c r="IT61172" s="4" t="s">
        <v>26</v>
      </c>
      <c r="IU61172" s="4"/>
      <c r="IV61172" s="4" t="str">
        <f t="shared" si="51"/>
        <v>Non-Business day</v>
      </c>
      <c r="IW61172" s="1">
        <f>COUNTIF(IV$58122:IV61172,"Business Day")</f>
        <v>2086</v>
      </c>
      <c r="IX61172" s="1">
        <f>COUNTIF(IV$61116:IV61172,"Business Day")</f>
        <v>40</v>
      </c>
    </row>
    <row r="61173" spans="253:258" x14ac:dyDescent="0.25">
      <c r="IS61173" s="5">
        <v>44780</v>
      </c>
      <c r="IT61173" s="4" t="s">
        <v>27</v>
      </c>
      <c r="IU61173" s="4"/>
      <c r="IV61173" s="4" t="str">
        <f t="shared" si="51"/>
        <v>Non-Business day</v>
      </c>
      <c r="IW61173" s="1">
        <f>COUNTIF(IV$58122:IV61173,"Business Day")</f>
        <v>2086</v>
      </c>
      <c r="IX61173" s="1">
        <f>COUNTIF(IV$61116:IV61173,"Business Day")</f>
        <v>40</v>
      </c>
    </row>
    <row r="61174" spans="253:258" x14ac:dyDescent="0.25">
      <c r="IS61174" s="5">
        <v>44781</v>
      </c>
      <c r="IT61174" s="4" t="s">
        <v>28</v>
      </c>
      <c r="IU61174" s="4"/>
      <c r="IV61174" s="4" t="str">
        <f t="shared" si="51"/>
        <v>Business Day</v>
      </c>
      <c r="IW61174" s="1">
        <f>COUNTIF(IV$58122:IV61174,"Business Day")</f>
        <v>2087</v>
      </c>
      <c r="IX61174" s="1">
        <f>COUNTIF(IV$61116:IV61174,"Business Day")</f>
        <v>41</v>
      </c>
    </row>
    <row r="61175" spans="253:258" x14ac:dyDescent="0.25">
      <c r="IS61175" s="5">
        <v>44782</v>
      </c>
      <c r="IT61175" s="4" t="s">
        <v>29</v>
      </c>
      <c r="IU61175" s="4"/>
      <c r="IV61175" s="4" t="str">
        <f t="shared" si="51"/>
        <v>Business Day</v>
      </c>
      <c r="IW61175" s="1">
        <f>COUNTIF(IV$58122:IV61175,"Business Day")</f>
        <v>2088</v>
      </c>
      <c r="IX61175" s="1">
        <f>COUNTIF(IV$61116:IV61175,"Business Day")</f>
        <v>42</v>
      </c>
    </row>
    <row r="61176" spans="253:258" x14ac:dyDescent="0.25">
      <c r="IS61176" s="5">
        <v>44783</v>
      </c>
      <c r="IT61176" s="4" t="s">
        <v>23</v>
      </c>
      <c r="IU61176" s="4"/>
      <c r="IV61176" s="4" t="str">
        <f t="shared" si="51"/>
        <v>Business Day</v>
      </c>
      <c r="IW61176" s="1">
        <f>COUNTIF(IV$58122:IV61176,"Business Day")</f>
        <v>2089</v>
      </c>
      <c r="IX61176" s="1">
        <f>COUNTIF(IV$61116:IV61176,"Business Day")</f>
        <v>43</v>
      </c>
    </row>
    <row r="61177" spans="253:258" x14ac:dyDescent="0.25">
      <c r="IS61177" s="5">
        <v>44784</v>
      </c>
      <c r="IT61177" s="4" t="s">
        <v>24</v>
      </c>
      <c r="IU61177" s="4"/>
      <c r="IV61177" s="4" t="str">
        <f t="shared" si="51"/>
        <v>Business Day</v>
      </c>
      <c r="IW61177" s="1">
        <f>COUNTIF(IV$58122:IV61177,"Business Day")</f>
        <v>2090</v>
      </c>
      <c r="IX61177" s="1">
        <f>COUNTIF(IV$61116:IV61177,"Business Day")</f>
        <v>44</v>
      </c>
    </row>
    <row r="61178" spans="253:258" x14ac:dyDescent="0.25">
      <c r="IS61178" s="5">
        <v>44785</v>
      </c>
      <c r="IT61178" s="4" t="s">
        <v>25</v>
      </c>
      <c r="IU61178" s="4"/>
      <c r="IV61178" s="4" t="str">
        <f t="shared" si="51"/>
        <v>Business Day</v>
      </c>
      <c r="IW61178" s="1">
        <f>COUNTIF(IV$58122:IV61178,"Business Day")</f>
        <v>2091</v>
      </c>
      <c r="IX61178" s="1">
        <f>COUNTIF(IV$61116:IV61178,"Business Day")</f>
        <v>45</v>
      </c>
    </row>
    <row r="61179" spans="253:258" x14ac:dyDescent="0.25">
      <c r="IS61179" s="5">
        <v>44786</v>
      </c>
      <c r="IT61179" s="4" t="s">
        <v>26</v>
      </c>
      <c r="IU61179" s="4"/>
      <c r="IV61179" s="4" t="str">
        <f t="shared" si="51"/>
        <v>Non-Business day</v>
      </c>
      <c r="IW61179" s="1">
        <f>COUNTIF(IV$58122:IV61179,"Business Day")</f>
        <v>2091</v>
      </c>
      <c r="IX61179" s="1">
        <f>COUNTIF(IV$61116:IV61179,"Business Day")</f>
        <v>45</v>
      </c>
    </row>
    <row r="61180" spans="253:258" x14ac:dyDescent="0.25">
      <c r="IS61180" s="5">
        <v>44787</v>
      </c>
      <c r="IT61180" s="4" t="s">
        <v>27</v>
      </c>
      <c r="IU61180" s="4"/>
      <c r="IV61180" s="4" t="str">
        <f t="shared" si="51"/>
        <v>Non-Business day</v>
      </c>
      <c r="IW61180" s="1">
        <f>COUNTIF(IV$58122:IV61180,"Business Day")</f>
        <v>2091</v>
      </c>
      <c r="IX61180" s="1">
        <f>COUNTIF(IV$61116:IV61180,"Business Day")</f>
        <v>45</v>
      </c>
    </row>
    <row r="61181" spans="253:258" x14ac:dyDescent="0.25">
      <c r="IS61181" s="5">
        <v>44788</v>
      </c>
      <c r="IT61181" s="4" t="s">
        <v>28</v>
      </c>
      <c r="IU61181" s="4" t="s">
        <v>32</v>
      </c>
      <c r="IV61181" s="4" t="str">
        <f t="shared" si="51"/>
        <v>Non-Business day</v>
      </c>
      <c r="IW61181" s="1">
        <f>COUNTIF(IV$58122:IV61181,"Business Day")</f>
        <v>2091</v>
      </c>
      <c r="IX61181" s="1">
        <f>COUNTIF(IV$61116:IV61181,"Business Day")</f>
        <v>45</v>
      </c>
    </row>
    <row r="61182" spans="253:258" x14ac:dyDescent="0.25">
      <c r="IS61182" s="5">
        <v>44789</v>
      </c>
      <c r="IT61182" s="4" t="s">
        <v>29</v>
      </c>
      <c r="IU61182" s="4"/>
      <c r="IV61182" s="4" t="str">
        <f t="shared" si="51"/>
        <v>Business Day</v>
      </c>
      <c r="IW61182" s="1">
        <f>COUNTIF(IV$58122:IV61182,"Business Day")</f>
        <v>2092</v>
      </c>
      <c r="IX61182" s="1">
        <f>COUNTIF(IV$61116:IV61182,"Business Day")</f>
        <v>46</v>
      </c>
    </row>
    <row r="61183" spans="253:258" x14ac:dyDescent="0.25">
      <c r="IS61183" s="5">
        <v>44790</v>
      </c>
      <c r="IT61183" s="4" t="s">
        <v>23</v>
      </c>
      <c r="IU61183" s="4"/>
      <c r="IV61183" s="4" t="str">
        <f t="shared" si="51"/>
        <v>Business Day</v>
      </c>
      <c r="IW61183" s="1">
        <f>COUNTIF(IV$58122:IV61183,"Business Day")</f>
        <v>2093</v>
      </c>
      <c r="IX61183" s="1">
        <f>COUNTIF(IV$61116:IV61183,"Business Day")</f>
        <v>47</v>
      </c>
    </row>
    <row r="61184" spans="253:258" x14ac:dyDescent="0.25">
      <c r="IS61184" s="5">
        <v>44791</v>
      </c>
      <c r="IT61184" s="4" t="s">
        <v>24</v>
      </c>
      <c r="IU61184" s="4"/>
      <c r="IV61184" s="4" t="str">
        <f t="shared" si="51"/>
        <v>Business Day</v>
      </c>
      <c r="IW61184" s="1">
        <f>COUNTIF(IV$58122:IV61184,"Business Day")</f>
        <v>2094</v>
      </c>
      <c r="IX61184" s="1">
        <f>COUNTIF(IV$61116:IV61184,"Business Day")</f>
        <v>48</v>
      </c>
    </row>
    <row r="61185" spans="253:258" x14ac:dyDescent="0.25">
      <c r="IS61185" s="5">
        <v>44792</v>
      </c>
      <c r="IT61185" s="4" t="s">
        <v>25</v>
      </c>
      <c r="IU61185" s="4"/>
      <c r="IV61185" s="4" t="str">
        <f t="shared" si="51"/>
        <v>Business Day</v>
      </c>
      <c r="IW61185" s="1">
        <f>COUNTIF(IV$58122:IV61185,"Business Day")</f>
        <v>2095</v>
      </c>
      <c r="IX61185" s="1">
        <f>COUNTIF(IV$61116:IV61185,"Business Day")</f>
        <v>49</v>
      </c>
    </row>
    <row r="61186" spans="253:258" x14ac:dyDescent="0.25">
      <c r="IS61186" s="5">
        <v>44793</v>
      </c>
      <c r="IT61186" s="4" t="s">
        <v>26</v>
      </c>
      <c r="IU61186" s="4"/>
      <c r="IV61186" s="4" t="str">
        <f t="shared" si="51"/>
        <v>Non-Business day</v>
      </c>
      <c r="IW61186" s="1">
        <f>COUNTIF(IV$58122:IV61186,"Business Day")</f>
        <v>2095</v>
      </c>
      <c r="IX61186" s="1">
        <f>COUNTIF(IV$61116:IV61186,"Business Day")</f>
        <v>49</v>
      </c>
    </row>
    <row r="61187" spans="253:258" x14ac:dyDescent="0.25">
      <c r="IS61187" s="5">
        <v>44794</v>
      </c>
      <c r="IT61187" s="4" t="s">
        <v>27</v>
      </c>
      <c r="IU61187" s="4"/>
      <c r="IV61187" s="4" t="str">
        <f t="shared" si="51"/>
        <v>Non-Business day</v>
      </c>
      <c r="IW61187" s="1">
        <f>COUNTIF(IV$58122:IV61187,"Business Day")</f>
        <v>2095</v>
      </c>
      <c r="IX61187" s="1">
        <f>COUNTIF(IV$61116:IV61187,"Business Day")</f>
        <v>49</v>
      </c>
    </row>
    <row r="61188" spans="253:258" x14ac:dyDescent="0.25">
      <c r="IS61188" s="5">
        <v>44795</v>
      </c>
      <c r="IT61188" s="4" t="s">
        <v>28</v>
      </c>
      <c r="IU61188" s="4"/>
      <c r="IV61188" s="4" t="str">
        <f t="shared" si="51"/>
        <v>Business Day</v>
      </c>
      <c r="IW61188" s="1">
        <f>COUNTIF(IV$58122:IV61188,"Business Day")</f>
        <v>2096</v>
      </c>
      <c r="IX61188" s="1">
        <f>COUNTIF(IV$61116:IV61188,"Business Day")</f>
        <v>50</v>
      </c>
    </row>
    <row r="61189" spans="253:258" x14ac:dyDescent="0.25">
      <c r="IS61189" s="5">
        <v>44796</v>
      </c>
      <c r="IT61189" s="4" t="s">
        <v>29</v>
      </c>
      <c r="IU61189" s="4"/>
      <c r="IV61189" s="4" t="str">
        <f t="shared" si="51"/>
        <v>Business Day</v>
      </c>
      <c r="IW61189" s="1">
        <f>COUNTIF(IV$58122:IV61189,"Business Day")</f>
        <v>2097</v>
      </c>
      <c r="IX61189" s="1">
        <f>COUNTIF(IV$61116:IV61189,"Business Day")</f>
        <v>51</v>
      </c>
    </row>
    <row r="61190" spans="253:258" x14ac:dyDescent="0.25">
      <c r="IS61190" s="5">
        <v>44797</v>
      </c>
      <c r="IT61190" s="4" t="s">
        <v>23</v>
      </c>
      <c r="IU61190" s="4"/>
      <c r="IV61190" s="4" t="str">
        <f t="shared" si="51"/>
        <v>Business Day</v>
      </c>
      <c r="IW61190" s="1">
        <f>COUNTIF(IV$58122:IV61190,"Business Day")</f>
        <v>2098</v>
      </c>
      <c r="IX61190" s="1">
        <f>COUNTIF(IV$61116:IV61190,"Business Day")</f>
        <v>52</v>
      </c>
    </row>
    <row r="61191" spans="253:258" x14ac:dyDescent="0.25">
      <c r="IS61191" s="5">
        <v>44798</v>
      </c>
      <c r="IT61191" s="4" t="s">
        <v>24</v>
      </c>
      <c r="IU61191" s="4"/>
      <c r="IV61191" s="4" t="str">
        <f t="shared" si="51"/>
        <v>Business Day</v>
      </c>
      <c r="IW61191" s="1">
        <f>COUNTIF(IV$58122:IV61191,"Business Day")</f>
        <v>2099</v>
      </c>
      <c r="IX61191" s="1">
        <f>COUNTIF(IV$61116:IV61191,"Business Day")</f>
        <v>53</v>
      </c>
    </row>
    <row r="61192" spans="253:258" x14ac:dyDescent="0.25">
      <c r="IS61192" s="5">
        <v>44799</v>
      </c>
      <c r="IT61192" s="4" t="s">
        <v>25</v>
      </c>
      <c r="IU61192" s="4"/>
      <c r="IV61192" s="4" t="str">
        <f t="shared" si="51"/>
        <v>Business Day</v>
      </c>
      <c r="IW61192" s="1">
        <f>COUNTIF(IV$58122:IV61192,"Business Day")</f>
        <v>2100</v>
      </c>
      <c r="IX61192" s="1">
        <f>COUNTIF(IV$61116:IV61192,"Business Day")</f>
        <v>54</v>
      </c>
    </row>
    <row r="61193" spans="253:258" x14ac:dyDescent="0.25">
      <c r="IS61193" s="5">
        <v>44800</v>
      </c>
      <c r="IT61193" s="4" t="s">
        <v>26</v>
      </c>
      <c r="IU61193" s="4"/>
      <c r="IV61193" s="4" t="str">
        <f t="shared" si="51"/>
        <v>Non-Business day</v>
      </c>
      <c r="IW61193" s="1">
        <f>COUNTIF(IV$58122:IV61193,"Business Day")</f>
        <v>2100</v>
      </c>
      <c r="IX61193" s="1">
        <f>COUNTIF(IV$61116:IV61193,"Business Day")</f>
        <v>54</v>
      </c>
    </row>
    <row r="61194" spans="253:258" x14ac:dyDescent="0.25">
      <c r="IS61194" s="5">
        <v>44801</v>
      </c>
      <c r="IT61194" s="4" t="s">
        <v>27</v>
      </c>
      <c r="IU61194" s="4"/>
      <c r="IV61194" s="4" t="str">
        <f t="shared" ref="IV61194:IV61257" si="52">IF(IU61194="PH","Non-Business day",IF(IT61195="Sunday","Non-Business day",IF(IT61195="Monday","Non-Business day","Business Day")))</f>
        <v>Non-Business day</v>
      </c>
      <c r="IW61194" s="1">
        <f>COUNTIF(IV$58122:IV61194,"Business Day")</f>
        <v>2100</v>
      </c>
      <c r="IX61194" s="1">
        <f>COUNTIF(IV$61116:IV61194,"Business Day")</f>
        <v>54</v>
      </c>
    </row>
    <row r="61195" spans="253:258" x14ac:dyDescent="0.25">
      <c r="IS61195" s="5">
        <v>44802</v>
      </c>
      <c r="IT61195" s="4" t="s">
        <v>28</v>
      </c>
      <c r="IU61195" s="4"/>
      <c r="IV61195" s="4" t="str">
        <f t="shared" si="52"/>
        <v>Business Day</v>
      </c>
      <c r="IW61195" s="1">
        <f>COUNTIF(IV$58122:IV61195,"Business Day")</f>
        <v>2101</v>
      </c>
      <c r="IX61195" s="1">
        <f>COUNTIF(IV$61116:IV61195,"Business Day")</f>
        <v>55</v>
      </c>
    </row>
    <row r="61196" spans="253:258" x14ac:dyDescent="0.25">
      <c r="IS61196" s="5">
        <v>44803</v>
      </c>
      <c r="IT61196" s="4" t="s">
        <v>29</v>
      </c>
      <c r="IU61196" s="4"/>
      <c r="IV61196" s="4" t="str">
        <f t="shared" si="52"/>
        <v>Business Day</v>
      </c>
      <c r="IW61196" s="1">
        <f>COUNTIF(IV$58122:IV61196,"Business Day")</f>
        <v>2102</v>
      </c>
      <c r="IX61196" s="1">
        <f>COUNTIF(IV$61116:IV61196,"Business Day")</f>
        <v>56</v>
      </c>
    </row>
    <row r="61197" spans="253:258" x14ac:dyDescent="0.25">
      <c r="IS61197" s="5">
        <v>44804</v>
      </c>
      <c r="IT61197" s="4" t="s">
        <v>23</v>
      </c>
      <c r="IU61197" s="4"/>
      <c r="IV61197" s="4" t="str">
        <f t="shared" si="52"/>
        <v>Business Day</v>
      </c>
      <c r="IW61197" s="1">
        <f>COUNTIF(IV$58122:IV61197,"Business Day")</f>
        <v>2103</v>
      </c>
      <c r="IX61197" s="1">
        <f>COUNTIF(IV$61116:IV61197,"Business Day")</f>
        <v>57</v>
      </c>
    </row>
    <row r="61198" spans="253:258" x14ac:dyDescent="0.25">
      <c r="IS61198" s="5">
        <v>44805</v>
      </c>
      <c r="IT61198" s="4" t="s">
        <v>24</v>
      </c>
      <c r="IU61198" s="4" t="s">
        <v>32</v>
      </c>
      <c r="IV61198" s="4" t="str">
        <f t="shared" si="52"/>
        <v>Non-Business day</v>
      </c>
      <c r="IW61198" s="1">
        <f>COUNTIF(IV$58122:IV61198,"Business Day")</f>
        <v>2103</v>
      </c>
      <c r="IX61198" s="1">
        <f>COUNTIF(IV$61116:IV61198,"Business Day")</f>
        <v>57</v>
      </c>
    </row>
    <row r="61199" spans="253:258" x14ac:dyDescent="0.25">
      <c r="IS61199" s="5">
        <v>44806</v>
      </c>
      <c r="IT61199" s="4" t="s">
        <v>25</v>
      </c>
      <c r="IU61199" s="4"/>
      <c r="IV61199" s="4" t="str">
        <f t="shared" si="52"/>
        <v>Business Day</v>
      </c>
      <c r="IW61199" s="1">
        <f>COUNTIF(IV$58122:IV61199,"Business Day")</f>
        <v>2104</v>
      </c>
      <c r="IX61199" s="1">
        <f>COUNTIF(IV$61116:IV61199,"Business Day")</f>
        <v>58</v>
      </c>
    </row>
    <row r="61200" spans="253:258" x14ac:dyDescent="0.25">
      <c r="IS61200" s="5">
        <v>44807</v>
      </c>
      <c r="IT61200" s="4" t="s">
        <v>26</v>
      </c>
      <c r="IU61200" s="4"/>
      <c r="IV61200" s="4" t="str">
        <f t="shared" si="52"/>
        <v>Non-Business day</v>
      </c>
      <c r="IW61200" s="1">
        <f>COUNTIF(IV$58122:IV61200,"Business Day")</f>
        <v>2104</v>
      </c>
      <c r="IX61200" s="1">
        <f>COUNTIF(IV$61116:IV61200,"Business Day")</f>
        <v>58</v>
      </c>
    </row>
    <row r="61201" spans="253:258" x14ac:dyDescent="0.25">
      <c r="IS61201" s="5">
        <v>44808</v>
      </c>
      <c r="IT61201" s="4" t="s">
        <v>27</v>
      </c>
      <c r="IU61201" s="4"/>
      <c r="IV61201" s="4" t="str">
        <f t="shared" si="52"/>
        <v>Non-Business day</v>
      </c>
      <c r="IW61201" s="1">
        <f>COUNTIF(IV$58122:IV61201,"Business Day")</f>
        <v>2104</v>
      </c>
      <c r="IX61201" s="1">
        <f>COUNTIF(IV$61116:IV61201,"Business Day")</f>
        <v>58</v>
      </c>
    </row>
    <row r="61202" spans="253:258" x14ac:dyDescent="0.25">
      <c r="IS61202" s="5">
        <v>44809</v>
      </c>
      <c r="IT61202" s="4" t="s">
        <v>28</v>
      </c>
      <c r="IU61202" s="4"/>
      <c r="IV61202" s="4" t="str">
        <f t="shared" si="52"/>
        <v>Business Day</v>
      </c>
      <c r="IW61202" s="1">
        <f>COUNTIF(IV$58122:IV61202,"Business Day")</f>
        <v>2105</v>
      </c>
      <c r="IX61202" s="1">
        <f>COUNTIF(IV$61116:IV61202,"Business Day")</f>
        <v>59</v>
      </c>
    </row>
    <row r="61203" spans="253:258" x14ac:dyDescent="0.25">
      <c r="IS61203" s="5">
        <v>44810</v>
      </c>
      <c r="IT61203" s="4" t="s">
        <v>29</v>
      </c>
      <c r="IU61203" s="4"/>
      <c r="IV61203" s="4" t="str">
        <f t="shared" si="52"/>
        <v>Business Day</v>
      </c>
      <c r="IW61203" s="1">
        <f>COUNTIF(IV$58122:IV61203,"Business Day")</f>
        <v>2106</v>
      </c>
      <c r="IX61203" s="1">
        <f>COUNTIF(IV$61116:IV61203,"Business Day")</f>
        <v>60</v>
      </c>
    </row>
    <row r="61204" spans="253:258" x14ac:dyDescent="0.25">
      <c r="IS61204" s="5">
        <v>44811</v>
      </c>
      <c r="IT61204" s="4" t="s">
        <v>23</v>
      </c>
      <c r="IU61204" s="4"/>
      <c r="IV61204" s="4" t="str">
        <f t="shared" si="52"/>
        <v>Business Day</v>
      </c>
      <c r="IW61204" s="1">
        <f>COUNTIF(IV$58122:IV61204,"Business Day")</f>
        <v>2107</v>
      </c>
      <c r="IX61204" s="1">
        <f>COUNTIF(IV$61116:IV61204,"Business Day")</f>
        <v>61</v>
      </c>
    </row>
    <row r="61205" spans="253:258" x14ac:dyDescent="0.25">
      <c r="IS61205" s="5">
        <v>44812</v>
      </c>
      <c r="IT61205" s="4" t="s">
        <v>24</v>
      </c>
      <c r="IU61205" s="4"/>
      <c r="IV61205" s="4" t="str">
        <f t="shared" si="52"/>
        <v>Business Day</v>
      </c>
      <c r="IW61205" s="1">
        <f>COUNTIF(IV$58122:IV61205,"Business Day")</f>
        <v>2108</v>
      </c>
      <c r="IX61205" s="1">
        <f>COUNTIF(IV$61116:IV61205,"Business Day")</f>
        <v>62</v>
      </c>
    </row>
    <row r="61206" spans="253:258" x14ac:dyDescent="0.25">
      <c r="IS61206" s="5">
        <v>44813</v>
      </c>
      <c r="IT61206" s="4" t="s">
        <v>25</v>
      </c>
      <c r="IU61206" s="4"/>
      <c r="IV61206" s="4" t="str">
        <f t="shared" si="52"/>
        <v>Business Day</v>
      </c>
      <c r="IW61206" s="1">
        <f>COUNTIF(IV$58122:IV61206,"Business Day")</f>
        <v>2109</v>
      </c>
      <c r="IX61206" s="1">
        <f>COUNTIF(IV$61116:IV61206,"Business Day")</f>
        <v>63</v>
      </c>
    </row>
    <row r="61207" spans="253:258" x14ac:dyDescent="0.25">
      <c r="IS61207" s="5">
        <v>44814</v>
      </c>
      <c r="IT61207" s="4" t="s">
        <v>26</v>
      </c>
      <c r="IU61207" s="4"/>
      <c r="IV61207" s="4" t="str">
        <f t="shared" si="52"/>
        <v>Non-Business day</v>
      </c>
      <c r="IW61207" s="1">
        <f>COUNTIF(IV$58122:IV61207,"Business Day")</f>
        <v>2109</v>
      </c>
      <c r="IX61207" s="1">
        <f>COUNTIF(IV$61116:IV61207,"Business Day")</f>
        <v>63</v>
      </c>
    </row>
    <row r="61208" spans="253:258" x14ac:dyDescent="0.25">
      <c r="IS61208" s="5">
        <v>44815</v>
      </c>
      <c r="IT61208" s="4" t="s">
        <v>27</v>
      </c>
      <c r="IU61208" s="4"/>
      <c r="IV61208" s="4" t="str">
        <f t="shared" si="52"/>
        <v>Non-Business day</v>
      </c>
      <c r="IW61208" s="1">
        <f>COUNTIF(IV$58122:IV61208,"Business Day")</f>
        <v>2109</v>
      </c>
      <c r="IX61208" s="1">
        <f>COUNTIF(IV$61116:IV61208,"Business Day")</f>
        <v>63</v>
      </c>
    </row>
    <row r="61209" spans="253:258" x14ac:dyDescent="0.25">
      <c r="IS61209" s="5">
        <v>44816</v>
      </c>
      <c r="IT61209" s="4" t="s">
        <v>28</v>
      </c>
      <c r="IU61209" s="4"/>
      <c r="IV61209" s="4" t="str">
        <f t="shared" si="52"/>
        <v>Business Day</v>
      </c>
      <c r="IW61209" s="1">
        <f>COUNTIF(IV$58122:IV61209,"Business Day")</f>
        <v>2110</v>
      </c>
      <c r="IX61209" s="1">
        <f>COUNTIF(IV$61116:IV61209,"Business Day")</f>
        <v>64</v>
      </c>
    </row>
    <row r="61210" spans="253:258" x14ac:dyDescent="0.25">
      <c r="IS61210" s="5">
        <v>44817</v>
      </c>
      <c r="IT61210" s="4" t="s">
        <v>29</v>
      </c>
      <c r="IU61210" s="4"/>
      <c r="IV61210" s="4" t="str">
        <f t="shared" si="52"/>
        <v>Business Day</v>
      </c>
      <c r="IW61210" s="1">
        <f>COUNTIF(IV$58122:IV61210,"Business Day")</f>
        <v>2111</v>
      </c>
      <c r="IX61210" s="1">
        <f>COUNTIF(IV$61116:IV61210,"Business Day")</f>
        <v>65</v>
      </c>
    </row>
    <row r="61211" spans="253:258" x14ac:dyDescent="0.25">
      <c r="IS61211" s="5">
        <v>44818</v>
      </c>
      <c r="IT61211" s="4" t="s">
        <v>23</v>
      </c>
      <c r="IU61211" s="4"/>
      <c r="IV61211" s="4" t="str">
        <f t="shared" si="52"/>
        <v>Business Day</v>
      </c>
      <c r="IW61211" s="1">
        <f>COUNTIF(IV$58122:IV61211,"Business Day")</f>
        <v>2112</v>
      </c>
      <c r="IX61211" s="1">
        <f>COUNTIF(IV$61116:IV61211,"Business Day")</f>
        <v>66</v>
      </c>
    </row>
    <row r="61212" spans="253:258" x14ac:dyDescent="0.25">
      <c r="IS61212" s="5">
        <v>44819</v>
      </c>
      <c r="IT61212" s="4" t="s">
        <v>24</v>
      </c>
      <c r="IU61212" s="4"/>
      <c r="IV61212" s="4" t="str">
        <f t="shared" si="52"/>
        <v>Business Day</v>
      </c>
      <c r="IW61212" s="1">
        <f>COUNTIF(IV$58122:IV61212,"Business Day")</f>
        <v>2113</v>
      </c>
      <c r="IX61212" s="1">
        <f>COUNTIF(IV$61116:IV61212,"Business Day")</f>
        <v>67</v>
      </c>
    </row>
    <row r="61213" spans="253:258" x14ac:dyDescent="0.25">
      <c r="IS61213" s="5">
        <v>44820</v>
      </c>
      <c r="IT61213" s="4" t="s">
        <v>25</v>
      </c>
      <c r="IU61213" s="4"/>
      <c r="IV61213" s="4" t="str">
        <f t="shared" si="52"/>
        <v>Business Day</v>
      </c>
      <c r="IW61213" s="1">
        <f>COUNTIF(IV$58122:IV61213,"Business Day")</f>
        <v>2114</v>
      </c>
      <c r="IX61213" s="1">
        <f>COUNTIF(IV$61116:IV61213,"Business Day")</f>
        <v>68</v>
      </c>
    </row>
    <row r="61214" spans="253:258" x14ac:dyDescent="0.25">
      <c r="IS61214" s="5">
        <v>44821</v>
      </c>
      <c r="IT61214" s="4" t="s">
        <v>26</v>
      </c>
      <c r="IU61214" s="4"/>
      <c r="IV61214" s="4" t="str">
        <f t="shared" si="52"/>
        <v>Non-Business day</v>
      </c>
      <c r="IW61214" s="1">
        <f>COUNTIF(IV$58122:IV61214,"Business Day")</f>
        <v>2114</v>
      </c>
      <c r="IX61214" s="1">
        <f>COUNTIF(IV$61116:IV61214,"Business Day")</f>
        <v>68</v>
      </c>
    </row>
    <row r="61215" spans="253:258" x14ac:dyDescent="0.25">
      <c r="IS61215" s="5">
        <v>44822</v>
      </c>
      <c r="IT61215" s="4" t="s">
        <v>27</v>
      </c>
      <c r="IU61215" s="4"/>
      <c r="IV61215" s="4" t="str">
        <f t="shared" si="52"/>
        <v>Non-Business day</v>
      </c>
      <c r="IW61215" s="1">
        <f>COUNTIF(IV$58122:IV61215,"Business Day")</f>
        <v>2114</v>
      </c>
      <c r="IX61215" s="1">
        <f>COUNTIF(IV$61116:IV61215,"Business Day")</f>
        <v>68</v>
      </c>
    </row>
    <row r="61216" spans="253:258" x14ac:dyDescent="0.25">
      <c r="IS61216" s="5">
        <v>44823</v>
      </c>
      <c r="IT61216" s="4" t="s">
        <v>28</v>
      </c>
      <c r="IU61216" s="4"/>
      <c r="IV61216" s="4" t="str">
        <f t="shared" si="52"/>
        <v>Business Day</v>
      </c>
      <c r="IW61216" s="1">
        <f>COUNTIF(IV$58122:IV61216,"Business Day")</f>
        <v>2115</v>
      </c>
      <c r="IX61216" s="1">
        <f>COUNTIF(IV$61116:IV61216,"Business Day")</f>
        <v>69</v>
      </c>
    </row>
    <row r="61217" spans="253:258" x14ac:dyDescent="0.25">
      <c r="IS61217" s="5">
        <v>44824</v>
      </c>
      <c r="IT61217" s="4" t="s">
        <v>29</v>
      </c>
      <c r="IU61217" s="4"/>
      <c r="IV61217" s="4" t="str">
        <f t="shared" si="52"/>
        <v>Business Day</v>
      </c>
      <c r="IW61217" s="1">
        <f>COUNTIF(IV$58122:IV61217,"Business Day")</f>
        <v>2116</v>
      </c>
      <c r="IX61217" s="1">
        <f>COUNTIF(IV$61116:IV61217,"Business Day")</f>
        <v>70</v>
      </c>
    </row>
    <row r="61218" spans="253:258" x14ac:dyDescent="0.25">
      <c r="IS61218" s="5">
        <v>44825</v>
      </c>
      <c r="IT61218" s="4" t="s">
        <v>23</v>
      </c>
      <c r="IU61218" s="4"/>
      <c r="IV61218" s="4" t="str">
        <f t="shared" si="52"/>
        <v>Business Day</v>
      </c>
      <c r="IW61218" s="1">
        <f>COUNTIF(IV$58122:IV61218,"Business Day")</f>
        <v>2117</v>
      </c>
      <c r="IX61218" s="1">
        <f>COUNTIF(IV$61116:IV61218,"Business Day")</f>
        <v>71</v>
      </c>
    </row>
    <row r="61219" spans="253:258" x14ac:dyDescent="0.25">
      <c r="IS61219" s="5">
        <v>44826</v>
      </c>
      <c r="IT61219" s="4" t="s">
        <v>24</v>
      </c>
      <c r="IU61219" s="4"/>
      <c r="IV61219" s="4" t="str">
        <f t="shared" si="52"/>
        <v>Business Day</v>
      </c>
      <c r="IW61219" s="1">
        <f>COUNTIF(IV$58122:IV61219,"Business Day")</f>
        <v>2118</v>
      </c>
      <c r="IX61219" s="1">
        <f>COUNTIF(IV$61116:IV61219,"Business Day")</f>
        <v>72</v>
      </c>
    </row>
    <row r="61220" spans="253:258" x14ac:dyDescent="0.25">
      <c r="IS61220" s="5">
        <v>44827</v>
      </c>
      <c r="IT61220" s="4" t="s">
        <v>25</v>
      </c>
      <c r="IU61220" s="4"/>
      <c r="IV61220" s="4" t="str">
        <f t="shared" si="52"/>
        <v>Business Day</v>
      </c>
      <c r="IW61220" s="1">
        <f>COUNTIF(IV$58122:IV61220,"Business Day")</f>
        <v>2119</v>
      </c>
      <c r="IX61220" s="1">
        <f>COUNTIF(IV$61116:IV61220,"Business Day")</f>
        <v>73</v>
      </c>
    </row>
    <row r="61221" spans="253:258" x14ac:dyDescent="0.25">
      <c r="IS61221" s="5">
        <v>44828</v>
      </c>
      <c r="IT61221" s="4" t="s">
        <v>26</v>
      </c>
      <c r="IU61221" s="4"/>
      <c r="IV61221" s="4" t="str">
        <f t="shared" si="52"/>
        <v>Non-Business day</v>
      </c>
      <c r="IW61221" s="1">
        <f>COUNTIF(IV$58122:IV61221,"Business Day")</f>
        <v>2119</v>
      </c>
      <c r="IX61221" s="1">
        <f>COUNTIF(IV$61116:IV61221,"Business Day")</f>
        <v>73</v>
      </c>
    </row>
    <row r="61222" spans="253:258" x14ac:dyDescent="0.25">
      <c r="IS61222" s="5">
        <v>44829</v>
      </c>
      <c r="IT61222" s="4" t="s">
        <v>27</v>
      </c>
      <c r="IU61222" s="4"/>
      <c r="IV61222" s="4" t="str">
        <f t="shared" si="52"/>
        <v>Non-Business day</v>
      </c>
      <c r="IW61222" s="1">
        <f>COUNTIF(IV$58122:IV61222,"Business Day")</f>
        <v>2119</v>
      </c>
      <c r="IX61222" s="1">
        <f>COUNTIF(IV$61116:IV61222,"Business Day")</f>
        <v>73</v>
      </c>
    </row>
    <row r="61223" spans="253:258" x14ac:dyDescent="0.25">
      <c r="IS61223" s="5">
        <v>44830</v>
      </c>
      <c r="IT61223" s="4" t="s">
        <v>28</v>
      </c>
      <c r="IU61223" s="4"/>
      <c r="IV61223" s="4" t="str">
        <f t="shared" si="52"/>
        <v>Business Day</v>
      </c>
      <c r="IW61223" s="1">
        <f>COUNTIF(IV$58122:IV61223,"Business Day")</f>
        <v>2120</v>
      </c>
      <c r="IX61223" s="1">
        <f>COUNTIF(IV$61116:IV61223,"Business Day")</f>
        <v>74</v>
      </c>
    </row>
    <row r="61224" spans="253:258" x14ac:dyDescent="0.25">
      <c r="IS61224" s="5">
        <v>44831</v>
      </c>
      <c r="IT61224" s="4" t="s">
        <v>29</v>
      </c>
      <c r="IU61224" s="4"/>
      <c r="IV61224" s="4" t="str">
        <f t="shared" si="52"/>
        <v>Business Day</v>
      </c>
      <c r="IW61224" s="1">
        <f>COUNTIF(IV$58122:IV61224,"Business Day")</f>
        <v>2121</v>
      </c>
      <c r="IX61224" s="1">
        <f>COUNTIF(IV$61116:IV61224,"Business Day")</f>
        <v>75</v>
      </c>
    </row>
    <row r="61225" spans="253:258" x14ac:dyDescent="0.25">
      <c r="IS61225" s="5">
        <v>44832</v>
      </c>
      <c r="IT61225" s="4" t="s">
        <v>23</v>
      </c>
      <c r="IU61225" s="4"/>
      <c r="IV61225" s="4" t="str">
        <f t="shared" si="52"/>
        <v>Business Day</v>
      </c>
      <c r="IW61225" s="1">
        <f>COUNTIF(IV$58122:IV61225,"Business Day")</f>
        <v>2122</v>
      </c>
      <c r="IX61225" s="1">
        <f>COUNTIF(IV$61116:IV61225,"Business Day")</f>
        <v>76</v>
      </c>
    </row>
    <row r="61226" spans="253:258" x14ac:dyDescent="0.25">
      <c r="IS61226" s="5">
        <v>44833</v>
      </c>
      <c r="IT61226" s="4" t="s">
        <v>24</v>
      </c>
      <c r="IU61226" s="4"/>
      <c r="IV61226" s="4" t="str">
        <f t="shared" si="52"/>
        <v>Business Day</v>
      </c>
      <c r="IW61226" s="1">
        <f>COUNTIF(IV$58122:IV61226,"Business Day")</f>
        <v>2123</v>
      </c>
      <c r="IX61226" s="1">
        <f>COUNTIF(IV$61116:IV61226,"Business Day")</f>
        <v>77</v>
      </c>
    </row>
    <row r="61227" spans="253:258" x14ac:dyDescent="0.25">
      <c r="IS61227" s="5">
        <v>44834</v>
      </c>
      <c r="IT61227" s="4" t="s">
        <v>25</v>
      </c>
      <c r="IU61227" s="4"/>
      <c r="IV61227" s="4" t="str">
        <f t="shared" si="52"/>
        <v>Business Day</v>
      </c>
      <c r="IW61227" s="1">
        <f>COUNTIF(IV$58122:IV61227,"Business Day")</f>
        <v>2124</v>
      </c>
      <c r="IX61227" s="1">
        <f>COUNTIF(IV$61116:IV61227,"Business Day")</f>
        <v>78</v>
      </c>
    </row>
    <row r="61228" spans="253:258" x14ac:dyDescent="0.25">
      <c r="IS61228" s="5">
        <v>44835</v>
      </c>
      <c r="IT61228" s="4" t="s">
        <v>26</v>
      </c>
      <c r="IU61228" s="4"/>
      <c r="IV61228" s="4" t="str">
        <f t="shared" si="52"/>
        <v>Non-Business day</v>
      </c>
      <c r="IW61228" s="1">
        <f>COUNTIF(IV$58122:IV61228,"Business Day")</f>
        <v>2124</v>
      </c>
      <c r="IX61228" s="1">
        <f>COUNTIF(IV$61116:IV61228,"Business Day")</f>
        <v>78</v>
      </c>
    </row>
    <row r="61229" spans="253:258" x14ac:dyDescent="0.25">
      <c r="IS61229" s="5">
        <v>44836</v>
      </c>
      <c r="IT61229" s="4" t="s">
        <v>27</v>
      </c>
      <c r="IU61229" s="4"/>
      <c r="IV61229" s="4" t="str">
        <f t="shared" si="52"/>
        <v>Non-Business day</v>
      </c>
      <c r="IW61229" s="1">
        <f>COUNTIF(IV$58122:IV61229,"Business Day")</f>
        <v>2124</v>
      </c>
      <c r="IX61229" s="1">
        <f>COUNTIF(IV$61116:IV61229,"Business Day")</f>
        <v>78</v>
      </c>
    </row>
    <row r="61230" spans="253:258" x14ac:dyDescent="0.25">
      <c r="IS61230" s="5">
        <v>44837</v>
      </c>
      <c r="IT61230" s="4" t="s">
        <v>28</v>
      </c>
      <c r="IU61230" s="4"/>
      <c r="IV61230" s="4" t="str">
        <f t="shared" si="52"/>
        <v>Business Day</v>
      </c>
      <c r="IW61230" s="1">
        <f>COUNTIF(IV$58122:IV61230,"Business Day")</f>
        <v>2125</v>
      </c>
      <c r="IX61230" s="1">
        <f>COUNTIF(IV$61116:IV61230,"Business Day")</f>
        <v>79</v>
      </c>
    </row>
    <row r="61231" spans="253:258" x14ac:dyDescent="0.25">
      <c r="IS61231" s="5">
        <v>44838</v>
      </c>
      <c r="IT61231" s="4" t="s">
        <v>29</v>
      </c>
      <c r="IU61231" s="4"/>
      <c r="IV61231" s="4" t="str">
        <f t="shared" si="52"/>
        <v>Business Day</v>
      </c>
      <c r="IW61231" s="1">
        <f>COUNTIF(IV$58122:IV61231,"Business Day")</f>
        <v>2126</v>
      </c>
      <c r="IX61231" s="1">
        <f>COUNTIF(IV$61116:IV61231,"Business Day")</f>
        <v>80</v>
      </c>
    </row>
    <row r="61232" spans="253:258" x14ac:dyDescent="0.25">
      <c r="IS61232" s="5">
        <v>44839</v>
      </c>
      <c r="IT61232" s="4" t="s">
        <v>23</v>
      </c>
      <c r="IU61232" s="4"/>
      <c r="IV61232" s="4" t="str">
        <f t="shared" si="52"/>
        <v>Business Day</v>
      </c>
      <c r="IW61232" s="1">
        <f>COUNTIF(IV$58122:IV61232,"Business Day")</f>
        <v>2127</v>
      </c>
      <c r="IX61232" s="1">
        <f>COUNTIF(IV$61116:IV61232,"Business Day")</f>
        <v>81</v>
      </c>
    </row>
    <row r="61233" spans="253:258" x14ac:dyDescent="0.25">
      <c r="IS61233" s="5">
        <v>44840</v>
      </c>
      <c r="IT61233" s="4" t="s">
        <v>24</v>
      </c>
      <c r="IU61233" s="4"/>
      <c r="IV61233" s="4" t="str">
        <f t="shared" si="52"/>
        <v>Business Day</v>
      </c>
      <c r="IW61233" s="1">
        <f>COUNTIF(IV$58122:IV61233,"Business Day")</f>
        <v>2128</v>
      </c>
      <c r="IX61233" s="1">
        <f>COUNTIF(IV$61116:IV61233,"Business Day")</f>
        <v>82</v>
      </c>
    </row>
    <row r="61234" spans="253:258" x14ac:dyDescent="0.25">
      <c r="IS61234" s="5">
        <v>44841</v>
      </c>
      <c r="IT61234" s="4" t="s">
        <v>25</v>
      </c>
      <c r="IU61234" s="4"/>
      <c r="IV61234" s="4" t="str">
        <f t="shared" si="52"/>
        <v>Business Day</v>
      </c>
      <c r="IW61234" s="1">
        <f>COUNTIF(IV$58122:IV61234,"Business Day")</f>
        <v>2129</v>
      </c>
      <c r="IX61234" s="1">
        <f>COUNTIF(IV$61116:IV61234,"Business Day")</f>
        <v>83</v>
      </c>
    </row>
    <row r="61235" spans="253:258" x14ac:dyDescent="0.25">
      <c r="IS61235" s="5">
        <v>44842</v>
      </c>
      <c r="IT61235" s="4" t="s">
        <v>26</v>
      </c>
      <c r="IU61235" s="4"/>
      <c r="IV61235" s="4" t="str">
        <f t="shared" si="52"/>
        <v>Non-Business day</v>
      </c>
      <c r="IW61235" s="1">
        <f>COUNTIF(IV$58122:IV61235,"Business Day")</f>
        <v>2129</v>
      </c>
      <c r="IX61235" s="1">
        <f>COUNTIF(IV$61116:IV61235,"Business Day")</f>
        <v>83</v>
      </c>
    </row>
    <row r="61236" spans="253:258" x14ac:dyDescent="0.25">
      <c r="IS61236" s="5">
        <v>44843</v>
      </c>
      <c r="IT61236" s="4" t="s">
        <v>27</v>
      </c>
      <c r="IU61236" s="4"/>
      <c r="IV61236" s="4" t="str">
        <f t="shared" si="52"/>
        <v>Non-Business day</v>
      </c>
      <c r="IW61236" s="1">
        <f>COUNTIF(IV$58122:IV61236,"Business Day")</f>
        <v>2129</v>
      </c>
      <c r="IX61236" s="1">
        <f>COUNTIF(IV$61116:IV61236,"Business Day")</f>
        <v>83</v>
      </c>
    </row>
    <row r="61237" spans="253:258" x14ac:dyDescent="0.25">
      <c r="IS61237" s="5">
        <v>44844</v>
      </c>
      <c r="IT61237" s="4" t="s">
        <v>28</v>
      </c>
      <c r="IU61237" s="4"/>
      <c r="IV61237" s="4" t="str">
        <f t="shared" si="52"/>
        <v>Business Day</v>
      </c>
      <c r="IW61237" s="1">
        <f>COUNTIF(IV$58122:IV61237,"Business Day")</f>
        <v>2130</v>
      </c>
      <c r="IX61237" s="1">
        <f>COUNTIF(IV$61116:IV61237,"Business Day")</f>
        <v>84</v>
      </c>
    </row>
    <row r="61238" spans="253:258" x14ac:dyDescent="0.25">
      <c r="IS61238" s="5">
        <v>44845</v>
      </c>
      <c r="IT61238" s="4" t="s">
        <v>29</v>
      </c>
      <c r="IU61238" s="4"/>
      <c r="IV61238" s="4" t="str">
        <f t="shared" si="52"/>
        <v>Business Day</v>
      </c>
      <c r="IW61238" s="1">
        <f>COUNTIF(IV$58122:IV61238,"Business Day")</f>
        <v>2131</v>
      </c>
      <c r="IX61238" s="1">
        <f>COUNTIF(IV$61116:IV61238,"Business Day")</f>
        <v>85</v>
      </c>
    </row>
    <row r="61239" spans="253:258" x14ac:dyDescent="0.25">
      <c r="IS61239" s="5">
        <v>44846</v>
      </c>
      <c r="IT61239" s="4" t="s">
        <v>23</v>
      </c>
      <c r="IU61239" s="4"/>
      <c r="IV61239" s="4" t="str">
        <f t="shared" si="52"/>
        <v>Business Day</v>
      </c>
      <c r="IW61239" s="1">
        <f>COUNTIF(IV$58122:IV61239,"Business Day")</f>
        <v>2132</v>
      </c>
      <c r="IX61239" s="1">
        <f>COUNTIF(IV$61116:IV61239,"Business Day")</f>
        <v>86</v>
      </c>
    </row>
    <row r="61240" spans="253:258" x14ac:dyDescent="0.25">
      <c r="IS61240" s="5">
        <v>44847</v>
      </c>
      <c r="IT61240" s="4" t="s">
        <v>24</v>
      </c>
      <c r="IU61240" s="4"/>
      <c r="IV61240" s="4" t="str">
        <f t="shared" si="52"/>
        <v>Business Day</v>
      </c>
      <c r="IW61240" s="1">
        <f>COUNTIF(IV$58122:IV61240,"Business Day")</f>
        <v>2133</v>
      </c>
      <c r="IX61240" s="1">
        <f>COUNTIF(IV$61116:IV61240,"Business Day")</f>
        <v>87</v>
      </c>
    </row>
    <row r="61241" spans="253:258" x14ac:dyDescent="0.25">
      <c r="IS61241" s="5">
        <v>44848</v>
      </c>
      <c r="IT61241" s="4" t="s">
        <v>25</v>
      </c>
      <c r="IU61241" s="4"/>
      <c r="IV61241" s="4" t="str">
        <f t="shared" si="52"/>
        <v>Business Day</v>
      </c>
      <c r="IW61241" s="1">
        <f>COUNTIF(IV$58122:IV61241,"Business Day")</f>
        <v>2134</v>
      </c>
      <c r="IX61241" s="1">
        <f>COUNTIF(IV$61116:IV61241,"Business Day")</f>
        <v>88</v>
      </c>
    </row>
    <row r="61242" spans="253:258" x14ac:dyDescent="0.25">
      <c r="IS61242" s="5">
        <v>44849</v>
      </c>
      <c r="IT61242" s="4" t="s">
        <v>26</v>
      </c>
      <c r="IU61242" s="4"/>
      <c r="IV61242" s="4" t="str">
        <f t="shared" si="52"/>
        <v>Non-Business day</v>
      </c>
      <c r="IW61242" s="1">
        <f>COUNTIF(IV$58122:IV61242,"Business Day")</f>
        <v>2134</v>
      </c>
      <c r="IX61242" s="1">
        <f>COUNTIF(IV$61116:IV61242,"Business Day")</f>
        <v>88</v>
      </c>
    </row>
    <row r="61243" spans="253:258" x14ac:dyDescent="0.25">
      <c r="IS61243" s="5">
        <v>44850</v>
      </c>
      <c r="IT61243" s="4" t="s">
        <v>27</v>
      </c>
      <c r="IU61243" s="4"/>
      <c r="IV61243" s="4" t="str">
        <f t="shared" si="52"/>
        <v>Non-Business day</v>
      </c>
      <c r="IW61243" s="1">
        <f>COUNTIF(IV$58122:IV61243,"Business Day")</f>
        <v>2134</v>
      </c>
      <c r="IX61243" s="1">
        <f>COUNTIF(IV$61116:IV61243,"Business Day")</f>
        <v>88</v>
      </c>
    </row>
    <row r="61244" spans="253:258" x14ac:dyDescent="0.25">
      <c r="IS61244" s="5">
        <v>44851</v>
      </c>
      <c r="IT61244" s="4" t="s">
        <v>28</v>
      </c>
      <c r="IU61244" s="4"/>
      <c r="IV61244" s="4" t="str">
        <f t="shared" si="52"/>
        <v>Business Day</v>
      </c>
      <c r="IW61244" s="1">
        <f>COUNTIF(IV$58122:IV61244,"Business Day")</f>
        <v>2135</v>
      </c>
      <c r="IX61244" s="1">
        <f>COUNTIF(IV$61116:IV61244,"Business Day")</f>
        <v>89</v>
      </c>
    </row>
    <row r="61245" spans="253:258" x14ac:dyDescent="0.25">
      <c r="IS61245" s="5">
        <v>44852</v>
      </c>
      <c r="IT61245" s="4" t="s">
        <v>29</v>
      </c>
      <c r="IU61245" s="4"/>
      <c r="IV61245" s="4" t="str">
        <f t="shared" si="52"/>
        <v>Business Day</v>
      </c>
      <c r="IW61245" s="1">
        <f>COUNTIF(IV$58122:IV61245,"Business Day")</f>
        <v>2136</v>
      </c>
      <c r="IX61245" s="1">
        <f>COUNTIF(IV$61116:IV61245,"Business Day")</f>
        <v>90</v>
      </c>
    </row>
    <row r="61246" spans="253:258" x14ac:dyDescent="0.25">
      <c r="IS61246" s="5">
        <v>44853</v>
      </c>
      <c r="IT61246" s="4" t="s">
        <v>23</v>
      </c>
      <c r="IU61246" s="4"/>
      <c r="IV61246" s="4" t="str">
        <f t="shared" si="52"/>
        <v>Business Day</v>
      </c>
      <c r="IW61246" s="1">
        <f>COUNTIF(IV$58122:IV61246,"Business Day")</f>
        <v>2137</v>
      </c>
      <c r="IX61246" s="1">
        <f>COUNTIF(IV$61116:IV61246,"Business Day")</f>
        <v>91</v>
      </c>
    </row>
    <row r="61247" spans="253:258" x14ac:dyDescent="0.25">
      <c r="IS61247" s="5">
        <v>44854</v>
      </c>
      <c r="IT61247" s="4" t="s">
        <v>24</v>
      </c>
      <c r="IU61247" s="4"/>
      <c r="IV61247" s="4" t="str">
        <f t="shared" si="52"/>
        <v>Business Day</v>
      </c>
      <c r="IW61247" s="1">
        <f>COUNTIF(IV$58122:IV61247,"Business Day")</f>
        <v>2138</v>
      </c>
      <c r="IX61247" s="1">
        <f>COUNTIF(IV$61116:IV61247,"Business Day")</f>
        <v>92</v>
      </c>
    </row>
    <row r="61248" spans="253:258" x14ac:dyDescent="0.25">
      <c r="IS61248" s="5">
        <v>44855</v>
      </c>
      <c r="IT61248" s="4" t="s">
        <v>25</v>
      </c>
      <c r="IU61248" s="4"/>
      <c r="IV61248" s="4" t="str">
        <f t="shared" si="52"/>
        <v>Business Day</v>
      </c>
      <c r="IW61248" s="1">
        <f>COUNTIF(IV$58122:IV61248,"Business Day")</f>
        <v>2139</v>
      </c>
      <c r="IX61248" s="1">
        <f>COUNTIF(IV$61116:IV61248,"Business Day")</f>
        <v>93</v>
      </c>
    </row>
    <row r="61249" spans="253:258" x14ac:dyDescent="0.25">
      <c r="IS61249" s="5">
        <v>44856</v>
      </c>
      <c r="IT61249" s="4" t="s">
        <v>26</v>
      </c>
      <c r="IU61249" s="4"/>
      <c r="IV61249" s="4" t="str">
        <f t="shared" si="52"/>
        <v>Non-Business day</v>
      </c>
      <c r="IW61249" s="1">
        <f>COUNTIF(IV$58122:IV61249,"Business Day")</f>
        <v>2139</v>
      </c>
      <c r="IX61249" s="1">
        <f>COUNTIF(IV$61116:IV61249,"Business Day")</f>
        <v>93</v>
      </c>
    </row>
    <row r="61250" spans="253:258" x14ac:dyDescent="0.25">
      <c r="IS61250" s="5">
        <v>44857</v>
      </c>
      <c r="IT61250" s="4" t="s">
        <v>27</v>
      </c>
      <c r="IU61250" s="4"/>
      <c r="IV61250" s="4" t="str">
        <f t="shared" si="52"/>
        <v>Non-Business day</v>
      </c>
      <c r="IW61250" s="1">
        <f>COUNTIF(IV$58122:IV61250,"Business Day")</f>
        <v>2139</v>
      </c>
      <c r="IX61250" s="1">
        <f>COUNTIF(IV$61116:IV61250,"Business Day")</f>
        <v>93</v>
      </c>
    </row>
    <row r="61251" spans="253:258" x14ac:dyDescent="0.25">
      <c r="IS61251" s="5">
        <v>44858</v>
      </c>
      <c r="IT61251" s="4" t="s">
        <v>28</v>
      </c>
      <c r="IU61251" s="4" t="s">
        <v>32</v>
      </c>
      <c r="IV61251" s="4" t="str">
        <f t="shared" si="52"/>
        <v>Non-Business day</v>
      </c>
      <c r="IW61251" s="1">
        <f>COUNTIF(IV$58122:IV61251,"Business Day")</f>
        <v>2139</v>
      </c>
      <c r="IX61251" s="1">
        <f>COUNTIF(IV$61116:IV61251,"Business Day")</f>
        <v>93</v>
      </c>
    </row>
    <row r="61252" spans="253:258" x14ac:dyDescent="0.25">
      <c r="IS61252" s="5">
        <v>44859</v>
      </c>
      <c r="IT61252" s="4" t="s">
        <v>29</v>
      </c>
      <c r="IU61252" s="4"/>
      <c r="IV61252" s="4" t="str">
        <f t="shared" si="52"/>
        <v>Business Day</v>
      </c>
      <c r="IW61252" s="1">
        <f>COUNTIF(IV$58122:IV61252,"Business Day")</f>
        <v>2140</v>
      </c>
      <c r="IX61252" s="1">
        <f>COUNTIF(IV$61116:IV61252,"Business Day")</f>
        <v>94</v>
      </c>
    </row>
    <row r="61253" spans="253:258" x14ac:dyDescent="0.25">
      <c r="IS61253" s="5">
        <v>44860</v>
      </c>
      <c r="IT61253" s="4" t="s">
        <v>23</v>
      </c>
      <c r="IU61253" s="4"/>
      <c r="IV61253" s="4" t="str">
        <f t="shared" si="52"/>
        <v>Business Day</v>
      </c>
      <c r="IW61253" s="1">
        <f>COUNTIF(IV$58122:IV61253,"Business Day")</f>
        <v>2141</v>
      </c>
      <c r="IX61253" s="1">
        <f>COUNTIF(IV$61116:IV61253,"Business Day")</f>
        <v>95</v>
      </c>
    </row>
    <row r="61254" spans="253:258" x14ac:dyDescent="0.25">
      <c r="IS61254" s="5">
        <v>44861</v>
      </c>
      <c r="IT61254" s="4" t="s">
        <v>24</v>
      </c>
      <c r="IU61254" s="4"/>
      <c r="IV61254" s="4" t="str">
        <f t="shared" si="52"/>
        <v>Business Day</v>
      </c>
      <c r="IW61254" s="1">
        <f>COUNTIF(IV$58122:IV61254,"Business Day")</f>
        <v>2142</v>
      </c>
      <c r="IX61254" s="1">
        <f>COUNTIF(IV$61116:IV61254,"Business Day")</f>
        <v>96</v>
      </c>
    </row>
    <row r="61255" spans="253:258" x14ac:dyDescent="0.25">
      <c r="IS61255" s="5">
        <v>44862</v>
      </c>
      <c r="IT61255" s="4" t="s">
        <v>25</v>
      </c>
      <c r="IU61255" s="4"/>
      <c r="IV61255" s="4" t="str">
        <f t="shared" si="52"/>
        <v>Business Day</v>
      </c>
      <c r="IW61255" s="1">
        <f>COUNTIF(IV$58122:IV61255,"Business Day")</f>
        <v>2143</v>
      </c>
      <c r="IX61255" s="1">
        <f>COUNTIF(IV$61116:IV61255,"Business Day")</f>
        <v>97</v>
      </c>
    </row>
    <row r="61256" spans="253:258" x14ac:dyDescent="0.25">
      <c r="IS61256" s="5">
        <v>44863</v>
      </c>
      <c r="IT61256" s="4" t="s">
        <v>26</v>
      </c>
      <c r="IU61256" s="4"/>
      <c r="IV61256" s="4" t="str">
        <f t="shared" si="52"/>
        <v>Non-Business day</v>
      </c>
      <c r="IW61256" s="1">
        <f>COUNTIF(IV$58122:IV61256,"Business Day")</f>
        <v>2143</v>
      </c>
      <c r="IX61256" s="1">
        <f>COUNTIF(IV$61116:IV61256,"Business Day")</f>
        <v>97</v>
      </c>
    </row>
    <row r="61257" spans="253:258" x14ac:dyDescent="0.25">
      <c r="IS61257" s="5">
        <v>44864</v>
      </c>
      <c r="IT61257" s="4" t="s">
        <v>27</v>
      </c>
      <c r="IU61257" s="4"/>
      <c r="IV61257" s="4" t="str">
        <f t="shared" si="52"/>
        <v>Non-Business day</v>
      </c>
      <c r="IW61257" s="1">
        <f>COUNTIF(IV$58122:IV61257,"Business Day")</f>
        <v>2143</v>
      </c>
      <c r="IX61257" s="1">
        <f>COUNTIF(IV$61116:IV61257,"Business Day")</f>
        <v>97</v>
      </c>
    </row>
    <row r="61258" spans="253:258" x14ac:dyDescent="0.25">
      <c r="IS61258" s="5">
        <v>44865</v>
      </c>
      <c r="IT61258" s="4" t="s">
        <v>28</v>
      </c>
      <c r="IU61258" s="4"/>
      <c r="IV61258" s="4" t="str">
        <f t="shared" ref="IV61258:IV61321" si="53">IF(IU61258="PH","Non-Business day",IF(IT61259="Sunday","Non-Business day",IF(IT61259="Monday","Non-Business day","Business Day")))</f>
        <v>Business Day</v>
      </c>
      <c r="IW61258" s="1">
        <f>COUNTIF(IV$58122:IV61258,"Business Day")</f>
        <v>2144</v>
      </c>
      <c r="IX61258" s="1">
        <f>COUNTIF(IV$61116:IV61258,"Business Day")</f>
        <v>98</v>
      </c>
    </row>
    <row r="61259" spans="253:258" x14ac:dyDescent="0.25">
      <c r="IS61259" s="5">
        <v>44866</v>
      </c>
      <c r="IT61259" s="4" t="s">
        <v>29</v>
      </c>
      <c r="IU61259" s="4"/>
      <c r="IV61259" s="4" t="str">
        <f t="shared" si="53"/>
        <v>Business Day</v>
      </c>
      <c r="IW61259" s="1">
        <f>COUNTIF(IV$58122:IV61259,"Business Day")</f>
        <v>2145</v>
      </c>
      <c r="IX61259" s="1">
        <f>COUNTIF(IV$61116:IV61259,"Business Day")</f>
        <v>99</v>
      </c>
    </row>
    <row r="61260" spans="253:258" x14ac:dyDescent="0.25">
      <c r="IS61260" s="5">
        <v>44867</v>
      </c>
      <c r="IT61260" s="4" t="s">
        <v>23</v>
      </c>
      <c r="IU61260" s="4" t="s">
        <v>32</v>
      </c>
      <c r="IV61260" s="4" t="str">
        <f t="shared" si="53"/>
        <v>Non-Business day</v>
      </c>
      <c r="IW61260" s="1">
        <f>COUNTIF(IV$58122:IV61260,"Business Day")</f>
        <v>2145</v>
      </c>
      <c r="IX61260" s="1">
        <f>COUNTIF(IV$61116:IV61260,"Business Day")</f>
        <v>99</v>
      </c>
    </row>
    <row r="61261" spans="253:258" x14ac:dyDescent="0.25">
      <c r="IS61261" s="5">
        <v>44868</v>
      </c>
      <c r="IT61261" s="4" t="s">
        <v>24</v>
      </c>
      <c r="IU61261" s="4"/>
      <c r="IV61261" s="4" t="str">
        <f t="shared" si="53"/>
        <v>Business Day</v>
      </c>
      <c r="IW61261" s="1">
        <f>COUNTIF(IV$58122:IV61261,"Business Day")</f>
        <v>2146</v>
      </c>
      <c r="IX61261" s="1">
        <f>COUNTIF(IV$61116:IV61261,"Business Day")</f>
        <v>100</v>
      </c>
    </row>
    <row r="61262" spans="253:258" x14ac:dyDescent="0.25">
      <c r="IS61262" s="5">
        <v>44869</v>
      </c>
      <c r="IT61262" s="4" t="s">
        <v>25</v>
      </c>
      <c r="IU61262" s="4"/>
      <c r="IV61262" s="4" t="str">
        <f t="shared" si="53"/>
        <v>Business Day</v>
      </c>
      <c r="IW61262" s="1">
        <f>COUNTIF(IV$58122:IV61262,"Business Day")</f>
        <v>2147</v>
      </c>
      <c r="IX61262" s="1">
        <f>COUNTIF(IV$61116:IV61262,"Business Day")</f>
        <v>101</v>
      </c>
    </row>
    <row r="61263" spans="253:258" x14ac:dyDescent="0.25">
      <c r="IS61263" s="5">
        <v>44870</v>
      </c>
      <c r="IT61263" s="4" t="s">
        <v>26</v>
      </c>
      <c r="IU61263" s="4"/>
      <c r="IV61263" s="4" t="str">
        <f t="shared" si="53"/>
        <v>Non-Business day</v>
      </c>
      <c r="IW61263" s="1">
        <f>COUNTIF(IV$58122:IV61263,"Business Day")</f>
        <v>2147</v>
      </c>
      <c r="IX61263" s="1">
        <f>COUNTIF(IV$61116:IV61263,"Business Day")</f>
        <v>101</v>
      </c>
    </row>
    <row r="61264" spans="253:258" x14ac:dyDescent="0.25">
      <c r="IS61264" s="5">
        <v>44871</v>
      </c>
      <c r="IT61264" s="4" t="s">
        <v>27</v>
      </c>
      <c r="IU61264" s="4"/>
      <c r="IV61264" s="4" t="str">
        <f t="shared" si="53"/>
        <v>Non-Business day</v>
      </c>
      <c r="IW61264" s="1">
        <f>COUNTIF(IV$58122:IV61264,"Business Day")</f>
        <v>2147</v>
      </c>
      <c r="IX61264" s="1">
        <f>COUNTIF(IV$61116:IV61264,"Business Day")</f>
        <v>101</v>
      </c>
    </row>
    <row r="61265" spans="253:258" x14ac:dyDescent="0.25">
      <c r="IS61265" s="5">
        <v>44872</v>
      </c>
      <c r="IT61265" s="4" t="s">
        <v>28</v>
      </c>
      <c r="IU61265" s="4"/>
      <c r="IV61265" s="4" t="str">
        <f t="shared" si="53"/>
        <v>Business Day</v>
      </c>
      <c r="IW61265" s="1">
        <f>COUNTIF(IV$58122:IV61265,"Business Day")</f>
        <v>2148</v>
      </c>
      <c r="IX61265" s="1">
        <f>COUNTIF(IV$61116:IV61265,"Business Day")</f>
        <v>102</v>
      </c>
    </row>
    <row r="61266" spans="253:258" x14ac:dyDescent="0.25">
      <c r="IS61266" s="5">
        <v>44873</v>
      </c>
      <c r="IT61266" s="4" t="s">
        <v>29</v>
      </c>
      <c r="IU61266" s="4"/>
      <c r="IV61266" s="4" t="str">
        <f t="shared" si="53"/>
        <v>Business Day</v>
      </c>
      <c r="IW61266" s="1">
        <f>COUNTIF(IV$58122:IV61266,"Business Day")</f>
        <v>2149</v>
      </c>
      <c r="IX61266" s="1">
        <f>COUNTIF(IV$61116:IV61266,"Business Day")</f>
        <v>103</v>
      </c>
    </row>
    <row r="61267" spans="253:258" x14ac:dyDescent="0.25">
      <c r="IS61267" s="5">
        <v>44874</v>
      </c>
      <c r="IT61267" s="4" t="s">
        <v>23</v>
      </c>
      <c r="IU61267" s="4"/>
      <c r="IV61267" s="4" t="str">
        <f t="shared" si="53"/>
        <v>Business Day</v>
      </c>
      <c r="IW61267" s="1">
        <f>COUNTIF(IV$58122:IV61267,"Business Day")</f>
        <v>2150</v>
      </c>
      <c r="IX61267" s="1">
        <f>COUNTIF(IV$61116:IV61267,"Business Day")</f>
        <v>104</v>
      </c>
    </row>
    <row r="61268" spans="253:258" x14ac:dyDescent="0.25">
      <c r="IS61268" s="5">
        <v>44875</v>
      </c>
      <c r="IT61268" s="4" t="s">
        <v>24</v>
      </c>
      <c r="IU61268" s="4"/>
      <c r="IV61268" s="4" t="str">
        <f t="shared" si="53"/>
        <v>Business Day</v>
      </c>
      <c r="IW61268" s="1">
        <f>COUNTIF(IV$58122:IV61268,"Business Day")</f>
        <v>2151</v>
      </c>
      <c r="IX61268" s="1">
        <f>COUNTIF(IV$61116:IV61268,"Business Day")</f>
        <v>105</v>
      </c>
    </row>
    <row r="61269" spans="253:258" x14ac:dyDescent="0.25">
      <c r="IS61269" s="5">
        <v>44876</v>
      </c>
      <c r="IT61269" s="4" t="s">
        <v>25</v>
      </c>
      <c r="IU61269" s="4"/>
      <c r="IV61269" s="4" t="str">
        <f t="shared" si="53"/>
        <v>Business Day</v>
      </c>
      <c r="IW61269" s="1">
        <f>COUNTIF(IV$58122:IV61269,"Business Day")</f>
        <v>2152</v>
      </c>
      <c r="IX61269" s="1">
        <f>COUNTIF(IV$61116:IV61269,"Business Day")</f>
        <v>106</v>
      </c>
    </row>
    <row r="61270" spans="253:258" x14ac:dyDescent="0.25">
      <c r="IS61270" s="5">
        <v>44877</v>
      </c>
      <c r="IT61270" s="4" t="s">
        <v>26</v>
      </c>
      <c r="IU61270" s="4"/>
      <c r="IV61270" s="4" t="str">
        <f t="shared" si="53"/>
        <v>Non-Business day</v>
      </c>
      <c r="IW61270" s="1">
        <f>COUNTIF(IV$58122:IV61270,"Business Day")</f>
        <v>2152</v>
      </c>
      <c r="IX61270" s="1">
        <f>COUNTIF(IV$61116:IV61270,"Business Day")</f>
        <v>106</v>
      </c>
    </row>
    <row r="61271" spans="253:258" x14ac:dyDescent="0.25">
      <c r="IS61271" s="5">
        <v>44878</v>
      </c>
      <c r="IT61271" s="4" t="s">
        <v>27</v>
      </c>
      <c r="IU61271" s="4"/>
      <c r="IV61271" s="4" t="str">
        <f t="shared" si="53"/>
        <v>Non-Business day</v>
      </c>
      <c r="IW61271" s="1">
        <f>COUNTIF(IV$58122:IV61271,"Business Day")</f>
        <v>2152</v>
      </c>
      <c r="IX61271" s="1">
        <f>COUNTIF(IV$61116:IV61271,"Business Day")</f>
        <v>106</v>
      </c>
    </row>
    <row r="61272" spans="253:258" x14ac:dyDescent="0.25">
      <c r="IS61272" s="5">
        <v>44879</v>
      </c>
      <c r="IT61272" s="4" t="s">
        <v>28</v>
      </c>
      <c r="IU61272" s="4"/>
      <c r="IV61272" s="4" t="str">
        <f t="shared" si="53"/>
        <v>Business Day</v>
      </c>
      <c r="IW61272" s="1">
        <f>COUNTIF(IV$58122:IV61272,"Business Day")</f>
        <v>2153</v>
      </c>
      <c r="IX61272" s="1">
        <f>COUNTIF(IV$61116:IV61272,"Business Day")</f>
        <v>107</v>
      </c>
    </row>
    <row r="61273" spans="253:258" x14ac:dyDescent="0.25">
      <c r="IS61273" s="5">
        <v>44880</v>
      </c>
      <c r="IT61273" s="4" t="s">
        <v>29</v>
      </c>
      <c r="IU61273" s="4"/>
      <c r="IV61273" s="4" t="str">
        <f t="shared" si="53"/>
        <v>Business Day</v>
      </c>
      <c r="IW61273" s="1">
        <f>COUNTIF(IV$58122:IV61273,"Business Day")</f>
        <v>2154</v>
      </c>
      <c r="IX61273" s="1">
        <f>COUNTIF(IV$61116:IV61273,"Business Day")</f>
        <v>108</v>
      </c>
    </row>
    <row r="61274" spans="253:258" x14ac:dyDescent="0.25">
      <c r="IS61274" s="5">
        <v>44881</v>
      </c>
      <c r="IT61274" s="4" t="s">
        <v>23</v>
      </c>
      <c r="IU61274" s="4"/>
      <c r="IV61274" s="4" t="str">
        <f t="shared" si="53"/>
        <v>Business Day</v>
      </c>
      <c r="IW61274" s="1">
        <f>COUNTIF(IV$58122:IV61274,"Business Day")</f>
        <v>2155</v>
      </c>
      <c r="IX61274" s="1">
        <f>COUNTIF(IV$61116:IV61274,"Business Day")</f>
        <v>109</v>
      </c>
    </row>
    <row r="61275" spans="253:258" x14ac:dyDescent="0.25">
      <c r="IS61275" s="5">
        <v>44882</v>
      </c>
      <c r="IT61275" s="4" t="s">
        <v>24</v>
      </c>
      <c r="IU61275" s="4"/>
      <c r="IV61275" s="4" t="str">
        <f t="shared" si="53"/>
        <v>Business Day</v>
      </c>
      <c r="IW61275" s="1">
        <f>COUNTIF(IV$58122:IV61275,"Business Day")</f>
        <v>2156</v>
      </c>
      <c r="IX61275" s="1">
        <f>COUNTIF(IV$61116:IV61275,"Business Day")</f>
        <v>110</v>
      </c>
    </row>
    <row r="61276" spans="253:258" x14ac:dyDescent="0.25">
      <c r="IS61276" s="5">
        <v>44883</v>
      </c>
      <c r="IT61276" s="4" t="s">
        <v>25</v>
      </c>
      <c r="IU61276" s="4"/>
      <c r="IV61276" s="4" t="str">
        <f t="shared" si="53"/>
        <v>Business Day</v>
      </c>
      <c r="IW61276" s="1">
        <f>COUNTIF(IV$58122:IV61276,"Business Day")</f>
        <v>2157</v>
      </c>
      <c r="IX61276" s="1">
        <f>COUNTIF(IV$61116:IV61276,"Business Day")</f>
        <v>111</v>
      </c>
    </row>
    <row r="61277" spans="253:258" x14ac:dyDescent="0.25">
      <c r="IS61277" s="5">
        <v>44884</v>
      </c>
      <c r="IT61277" s="4" t="s">
        <v>26</v>
      </c>
      <c r="IU61277" s="4"/>
      <c r="IV61277" s="4" t="str">
        <f t="shared" si="53"/>
        <v>Non-Business day</v>
      </c>
      <c r="IW61277" s="1">
        <f>COUNTIF(IV$58122:IV61277,"Business Day")</f>
        <v>2157</v>
      </c>
      <c r="IX61277" s="1">
        <f>COUNTIF(IV$61116:IV61277,"Business Day")</f>
        <v>111</v>
      </c>
    </row>
    <row r="61278" spans="253:258" x14ac:dyDescent="0.25">
      <c r="IS61278" s="5">
        <v>44885</v>
      </c>
      <c r="IT61278" s="4" t="s">
        <v>27</v>
      </c>
      <c r="IU61278" s="4"/>
      <c r="IV61278" s="4" t="str">
        <f t="shared" si="53"/>
        <v>Non-Business day</v>
      </c>
      <c r="IW61278" s="1">
        <f>COUNTIF(IV$58122:IV61278,"Business Day")</f>
        <v>2157</v>
      </c>
      <c r="IX61278" s="1">
        <f>COUNTIF(IV$61116:IV61278,"Business Day")</f>
        <v>111</v>
      </c>
    </row>
    <row r="61279" spans="253:258" x14ac:dyDescent="0.25">
      <c r="IS61279" s="5">
        <v>44886</v>
      </c>
      <c r="IT61279" s="4" t="s">
        <v>28</v>
      </c>
      <c r="IU61279" s="4"/>
      <c r="IV61279" s="4" t="str">
        <f t="shared" si="53"/>
        <v>Business Day</v>
      </c>
      <c r="IW61279" s="1">
        <f>COUNTIF(IV$58122:IV61279,"Business Day")</f>
        <v>2158</v>
      </c>
      <c r="IX61279" s="1">
        <f>COUNTIF(IV$61116:IV61279,"Business Day")</f>
        <v>112</v>
      </c>
    </row>
    <row r="61280" spans="253:258" x14ac:dyDescent="0.25">
      <c r="IS61280" s="5">
        <v>44887</v>
      </c>
      <c r="IT61280" s="4" t="s">
        <v>29</v>
      </c>
      <c r="IU61280" s="4"/>
      <c r="IV61280" s="4" t="str">
        <f t="shared" si="53"/>
        <v>Business Day</v>
      </c>
      <c r="IW61280" s="1">
        <f>COUNTIF(IV$58122:IV61280,"Business Day")</f>
        <v>2159</v>
      </c>
      <c r="IX61280" s="1">
        <f>COUNTIF(IV$61116:IV61280,"Business Day")</f>
        <v>113</v>
      </c>
    </row>
    <row r="61281" spans="253:258" x14ac:dyDescent="0.25">
      <c r="IS61281" s="5">
        <v>44888</v>
      </c>
      <c r="IT61281" s="4" t="s">
        <v>23</v>
      </c>
      <c r="IU61281" s="4"/>
      <c r="IV61281" s="4" t="str">
        <f t="shared" si="53"/>
        <v>Business Day</v>
      </c>
      <c r="IW61281" s="1">
        <f>COUNTIF(IV$58122:IV61281,"Business Day")</f>
        <v>2160</v>
      </c>
      <c r="IX61281" s="1">
        <f>COUNTIF(IV$61116:IV61281,"Business Day")</f>
        <v>114</v>
      </c>
    </row>
    <row r="61282" spans="253:258" x14ac:dyDescent="0.25">
      <c r="IS61282" s="5">
        <v>44889</v>
      </c>
      <c r="IT61282" s="4" t="s">
        <v>24</v>
      </c>
      <c r="IU61282" s="4"/>
      <c r="IV61282" s="4" t="str">
        <f t="shared" si="53"/>
        <v>Business Day</v>
      </c>
      <c r="IW61282" s="1">
        <f>COUNTIF(IV$58122:IV61282,"Business Day")</f>
        <v>2161</v>
      </c>
      <c r="IX61282" s="1">
        <f>COUNTIF(IV$61116:IV61282,"Business Day")</f>
        <v>115</v>
      </c>
    </row>
    <row r="61283" spans="253:258" x14ac:dyDescent="0.25">
      <c r="IS61283" s="5">
        <v>44890</v>
      </c>
      <c r="IT61283" s="4" t="s">
        <v>25</v>
      </c>
      <c r="IU61283" s="4"/>
      <c r="IV61283" s="4" t="str">
        <f t="shared" si="53"/>
        <v>Business Day</v>
      </c>
      <c r="IW61283" s="1">
        <f>COUNTIF(IV$58122:IV61283,"Business Day")</f>
        <v>2162</v>
      </c>
      <c r="IX61283" s="1">
        <f>COUNTIF(IV$61116:IV61283,"Business Day")</f>
        <v>116</v>
      </c>
    </row>
    <row r="61284" spans="253:258" x14ac:dyDescent="0.25">
      <c r="IS61284" s="5">
        <v>44891</v>
      </c>
      <c r="IT61284" s="4" t="s">
        <v>26</v>
      </c>
      <c r="IU61284" s="4"/>
      <c r="IV61284" s="4" t="str">
        <f t="shared" si="53"/>
        <v>Non-Business day</v>
      </c>
      <c r="IW61284" s="1">
        <f>COUNTIF(IV$58122:IV61284,"Business Day")</f>
        <v>2162</v>
      </c>
      <c r="IX61284" s="1">
        <f>COUNTIF(IV$61116:IV61284,"Business Day")</f>
        <v>116</v>
      </c>
    </row>
    <row r="61285" spans="253:258" x14ac:dyDescent="0.25">
      <c r="IS61285" s="5">
        <v>44892</v>
      </c>
      <c r="IT61285" s="4" t="s">
        <v>27</v>
      </c>
      <c r="IU61285" s="4"/>
      <c r="IV61285" s="4" t="str">
        <f t="shared" si="53"/>
        <v>Non-Business day</v>
      </c>
      <c r="IW61285" s="1">
        <f>COUNTIF(IV$58122:IV61285,"Business Day")</f>
        <v>2162</v>
      </c>
      <c r="IX61285" s="1">
        <f>COUNTIF(IV$61116:IV61285,"Business Day")</f>
        <v>116</v>
      </c>
    </row>
    <row r="61286" spans="253:258" x14ac:dyDescent="0.25">
      <c r="IS61286" s="5">
        <v>44893</v>
      </c>
      <c r="IT61286" s="4" t="s">
        <v>28</v>
      </c>
      <c r="IU61286" s="4"/>
      <c r="IV61286" s="4" t="str">
        <f t="shared" si="53"/>
        <v>Business Day</v>
      </c>
      <c r="IW61286" s="1">
        <f>COUNTIF(IV$58122:IV61286,"Business Day")</f>
        <v>2163</v>
      </c>
      <c r="IX61286" s="1">
        <f>COUNTIF(IV$61116:IV61286,"Business Day")</f>
        <v>117</v>
      </c>
    </row>
    <row r="61287" spans="253:258" x14ac:dyDescent="0.25">
      <c r="IS61287" s="5">
        <v>44894</v>
      </c>
      <c r="IT61287" s="4" t="s">
        <v>29</v>
      </c>
      <c r="IU61287" s="4"/>
      <c r="IV61287" s="4" t="str">
        <f t="shared" si="53"/>
        <v>Business Day</v>
      </c>
      <c r="IW61287" s="1">
        <f>COUNTIF(IV$58122:IV61287,"Business Day")</f>
        <v>2164</v>
      </c>
      <c r="IX61287" s="1">
        <f>COUNTIF(IV$61116:IV61287,"Business Day")</f>
        <v>118</v>
      </c>
    </row>
    <row r="61288" spans="253:258" x14ac:dyDescent="0.25">
      <c r="IS61288" s="5">
        <v>44895</v>
      </c>
      <c r="IT61288" s="4" t="s">
        <v>23</v>
      </c>
      <c r="IU61288" s="4"/>
      <c r="IV61288" s="4" t="str">
        <f t="shared" si="53"/>
        <v>Business Day</v>
      </c>
      <c r="IW61288" s="1">
        <f>COUNTIF(IV$58122:IV61288,"Business Day")</f>
        <v>2165</v>
      </c>
      <c r="IX61288" s="1">
        <f>COUNTIF(IV$61116:IV61288,"Business Day")</f>
        <v>119</v>
      </c>
    </row>
    <row r="61289" spans="253:258" x14ac:dyDescent="0.25">
      <c r="IS61289" s="5">
        <v>44896</v>
      </c>
      <c r="IT61289" s="4" t="s">
        <v>24</v>
      </c>
      <c r="IU61289" s="4"/>
      <c r="IV61289" s="4" t="str">
        <f t="shared" si="53"/>
        <v>Business Day</v>
      </c>
      <c r="IW61289" s="1">
        <f>COUNTIF(IV$58122:IV61289,"Business Day")</f>
        <v>2166</v>
      </c>
      <c r="IX61289" s="1">
        <f>COUNTIF(IV$61116:IV61289,"Business Day")</f>
        <v>120</v>
      </c>
    </row>
    <row r="61290" spans="253:258" x14ac:dyDescent="0.25">
      <c r="IS61290" s="5">
        <v>44897</v>
      </c>
      <c r="IT61290" s="4" t="s">
        <v>25</v>
      </c>
      <c r="IU61290" s="4"/>
      <c r="IV61290" s="4" t="str">
        <f t="shared" si="53"/>
        <v>Business Day</v>
      </c>
      <c r="IW61290" s="1">
        <f>COUNTIF(IV$58122:IV61290,"Business Day")</f>
        <v>2167</v>
      </c>
      <c r="IX61290" s="1">
        <f>COUNTIF(IV$61116:IV61290,"Business Day")</f>
        <v>121</v>
      </c>
    </row>
    <row r="61291" spans="253:258" x14ac:dyDescent="0.25">
      <c r="IS61291" s="5">
        <v>44898</v>
      </c>
      <c r="IT61291" s="4" t="s">
        <v>26</v>
      </c>
      <c r="IU61291" s="4"/>
      <c r="IV61291" s="4" t="str">
        <f t="shared" si="53"/>
        <v>Non-Business day</v>
      </c>
      <c r="IW61291" s="1">
        <f>COUNTIF(IV$58122:IV61291,"Business Day")</f>
        <v>2167</v>
      </c>
      <c r="IX61291" s="1">
        <f>COUNTIF(IV$61116:IV61291,"Business Day")</f>
        <v>121</v>
      </c>
    </row>
    <row r="61292" spans="253:258" x14ac:dyDescent="0.25">
      <c r="IS61292" s="5">
        <v>44899</v>
      </c>
      <c r="IT61292" s="4" t="s">
        <v>27</v>
      </c>
      <c r="IU61292" s="4"/>
      <c r="IV61292" s="4" t="str">
        <f t="shared" si="53"/>
        <v>Non-Business day</v>
      </c>
      <c r="IW61292" s="1">
        <f>COUNTIF(IV$58122:IV61292,"Business Day")</f>
        <v>2167</v>
      </c>
      <c r="IX61292" s="1">
        <f>COUNTIF(IV$61116:IV61292,"Business Day")</f>
        <v>121</v>
      </c>
    </row>
    <row r="61293" spans="253:258" x14ac:dyDescent="0.25">
      <c r="IS61293" s="5">
        <v>44900</v>
      </c>
      <c r="IT61293" s="4" t="s">
        <v>28</v>
      </c>
      <c r="IU61293" s="4"/>
      <c r="IV61293" s="4" t="str">
        <f t="shared" si="53"/>
        <v>Business Day</v>
      </c>
      <c r="IW61293" s="1">
        <f>COUNTIF(IV$58122:IV61293,"Business Day")</f>
        <v>2168</v>
      </c>
      <c r="IX61293" s="1">
        <f>COUNTIF(IV$61116:IV61293,"Business Day")</f>
        <v>122</v>
      </c>
    </row>
    <row r="61294" spans="253:258" x14ac:dyDescent="0.25">
      <c r="IS61294" s="5">
        <v>44901</v>
      </c>
      <c r="IT61294" s="4" t="s">
        <v>29</v>
      </c>
      <c r="IU61294" s="4"/>
      <c r="IV61294" s="4" t="str">
        <f t="shared" si="53"/>
        <v>Business Day</v>
      </c>
      <c r="IW61294" s="1">
        <f>COUNTIF(IV$58122:IV61294,"Business Day")</f>
        <v>2169</v>
      </c>
      <c r="IX61294" s="1">
        <f>COUNTIF(IV$61116:IV61294,"Business Day")</f>
        <v>123</v>
      </c>
    </row>
    <row r="61295" spans="253:258" x14ac:dyDescent="0.25">
      <c r="IS61295" s="5">
        <v>44902</v>
      </c>
      <c r="IT61295" s="4" t="s">
        <v>23</v>
      </c>
      <c r="IU61295" s="4"/>
      <c r="IV61295" s="4" t="str">
        <f t="shared" si="53"/>
        <v>Business Day</v>
      </c>
      <c r="IW61295" s="1">
        <f>COUNTIF(IV$58122:IV61295,"Business Day")</f>
        <v>2170</v>
      </c>
      <c r="IX61295" s="1">
        <f>COUNTIF(IV$61116:IV61295,"Business Day")</f>
        <v>124</v>
      </c>
    </row>
    <row r="61296" spans="253:258" x14ac:dyDescent="0.25">
      <c r="IS61296" s="5">
        <v>44903</v>
      </c>
      <c r="IT61296" s="4" t="s">
        <v>24</v>
      </c>
      <c r="IU61296" s="4"/>
      <c r="IV61296" s="4" t="str">
        <f t="shared" si="53"/>
        <v>Business Day</v>
      </c>
      <c r="IW61296" s="1">
        <f>COUNTIF(IV$58122:IV61296,"Business Day")</f>
        <v>2171</v>
      </c>
      <c r="IX61296" s="1">
        <f>COUNTIF(IV$61116:IV61296,"Business Day")</f>
        <v>125</v>
      </c>
    </row>
    <row r="61297" spans="253:258" x14ac:dyDescent="0.25">
      <c r="IS61297" s="5">
        <v>44904</v>
      </c>
      <c r="IT61297" s="4" t="s">
        <v>25</v>
      </c>
      <c r="IU61297" s="4"/>
      <c r="IV61297" s="4" t="str">
        <f t="shared" si="53"/>
        <v>Business Day</v>
      </c>
      <c r="IW61297" s="1">
        <f>COUNTIF(IV$58122:IV61297,"Business Day")</f>
        <v>2172</v>
      </c>
      <c r="IX61297" s="1">
        <f>COUNTIF(IV$61116:IV61297,"Business Day")</f>
        <v>126</v>
      </c>
    </row>
    <row r="61298" spans="253:258" x14ac:dyDescent="0.25">
      <c r="IS61298" s="5">
        <v>44905</v>
      </c>
      <c r="IT61298" s="4" t="s">
        <v>26</v>
      </c>
      <c r="IU61298" s="4"/>
      <c r="IV61298" s="4" t="str">
        <f t="shared" si="53"/>
        <v>Non-Business day</v>
      </c>
      <c r="IW61298" s="1">
        <f>COUNTIF(IV$58122:IV61298,"Business Day")</f>
        <v>2172</v>
      </c>
      <c r="IX61298" s="1">
        <f>COUNTIF(IV$61116:IV61298,"Business Day")</f>
        <v>126</v>
      </c>
    </row>
    <row r="61299" spans="253:258" x14ac:dyDescent="0.25">
      <c r="IS61299" s="5">
        <v>44906</v>
      </c>
      <c r="IT61299" s="4" t="s">
        <v>27</v>
      </c>
      <c r="IU61299" s="4"/>
      <c r="IV61299" s="4" t="str">
        <f t="shared" si="53"/>
        <v>Non-Business day</v>
      </c>
      <c r="IW61299" s="1">
        <f>COUNTIF(IV$58122:IV61299,"Business Day")</f>
        <v>2172</v>
      </c>
      <c r="IX61299" s="1">
        <f>COUNTIF(IV$61116:IV61299,"Business Day")</f>
        <v>126</v>
      </c>
    </row>
    <row r="61300" spans="253:258" x14ac:dyDescent="0.25">
      <c r="IS61300" s="5">
        <v>44907</v>
      </c>
      <c r="IT61300" s="4" t="s">
        <v>28</v>
      </c>
      <c r="IU61300" s="4"/>
      <c r="IV61300" s="4" t="str">
        <f t="shared" si="53"/>
        <v>Business Day</v>
      </c>
      <c r="IW61300" s="1">
        <f>COUNTIF(IV$58122:IV61300,"Business Day")</f>
        <v>2173</v>
      </c>
      <c r="IX61300" s="1">
        <f>COUNTIF(IV$61116:IV61300,"Business Day")</f>
        <v>127</v>
      </c>
    </row>
    <row r="61301" spans="253:258" x14ac:dyDescent="0.25">
      <c r="IS61301" s="5">
        <v>44908</v>
      </c>
      <c r="IT61301" s="4" t="s">
        <v>29</v>
      </c>
      <c r="IU61301" s="4"/>
      <c r="IV61301" s="4" t="str">
        <f t="shared" si="53"/>
        <v>Business Day</v>
      </c>
      <c r="IW61301" s="1">
        <f>COUNTIF(IV$58122:IV61301,"Business Day")</f>
        <v>2174</v>
      </c>
      <c r="IX61301" s="1">
        <f>COUNTIF(IV$61116:IV61301,"Business Day")</f>
        <v>128</v>
      </c>
    </row>
    <row r="61302" spans="253:258" x14ac:dyDescent="0.25">
      <c r="IS61302" s="5">
        <v>44909</v>
      </c>
      <c r="IT61302" s="4" t="s">
        <v>23</v>
      </c>
      <c r="IU61302" s="4"/>
      <c r="IV61302" s="4" t="str">
        <f t="shared" si="53"/>
        <v>Business Day</v>
      </c>
      <c r="IW61302" s="1">
        <f>COUNTIF(IV$58122:IV61302,"Business Day")</f>
        <v>2175</v>
      </c>
      <c r="IX61302" s="1">
        <f>COUNTIF(IV$61116:IV61302,"Business Day")</f>
        <v>129</v>
      </c>
    </row>
    <row r="61303" spans="253:258" x14ac:dyDescent="0.25">
      <c r="IS61303" s="5">
        <v>44910</v>
      </c>
      <c r="IT61303" s="4" t="s">
        <v>24</v>
      </c>
      <c r="IU61303" s="4"/>
      <c r="IV61303" s="4" t="str">
        <f t="shared" si="53"/>
        <v>Business Day</v>
      </c>
      <c r="IW61303" s="1">
        <f>COUNTIF(IV$58122:IV61303,"Business Day")</f>
        <v>2176</v>
      </c>
      <c r="IX61303" s="1">
        <f>COUNTIF(IV$61116:IV61303,"Business Day")</f>
        <v>130</v>
      </c>
    </row>
    <row r="61304" spans="253:258" x14ac:dyDescent="0.25">
      <c r="IS61304" s="5">
        <v>44911</v>
      </c>
      <c r="IT61304" s="4" t="s">
        <v>25</v>
      </c>
      <c r="IU61304" s="4"/>
      <c r="IV61304" s="4" t="str">
        <f t="shared" si="53"/>
        <v>Business Day</v>
      </c>
      <c r="IW61304" s="1">
        <f>COUNTIF(IV$58122:IV61304,"Business Day")</f>
        <v>2177</v>
      </c>
      <c r="IX61304" s="1">
        <f>COUNTIF(IV$61116:IV61304,"Business Day")</f>
        <v>131</v>
      </c>
    </row>
    <row r="61305" spans="253:258" x14ac:dyDescent="0.25">
      <c r="IS61305" s="5">
        <v>44912</v>
      </c>
      <c r="IT61305" s="4" t="s">
        <v>26</v>
      </c>
      <c r="IU61305" s="4"/>
      <c r="IV61305" s="4" t="str">
        <f t="shared" si="53"/>
        <v>Non-Business day</v>
      </c>
      <c r="IW61305" s="1">
        <f>COUNTIF(IV$58122:IV61305,"Business Day")</f>
        <v>2177</v>
      </c>
      <c r="IX61305" s="1">
        <f>COUNTIF(IV$61116:IV61305,"Business Day")</f>
        <v>131</v>
      </c>
    </row>
    <row r="61306" spans="253:258" x14ac:dyDescent="0.25">
      <c r="IS61306" s="5">
        <v>44913</v>
      </c>
      <c r="IT61306" s="4" t="s">
        <v>27</v>
      </c>
      <c r="IU61306" s="4"/>
      <c r="IV61306" s="4" t="str">
        <f t="shared" si="53"/>
        <v>Non-Business day</v>
      </c>
      <c r="IW61306" s="1">
        <f>COUNTIF(IV$58122:IV61306,"Business Day")</f>
        <v>2177</v>
      </c>
      <c r="IX61306" s="1">
        <f>COUNTIF(IV$61116:IV61306,"Business Day")</f>
        <v>131</v>
      </c>
    </row>
    <row r="61307" spans="253:258" x14ac:dyDescent="0.25">
      <c r="IS61307" s="5">
        <v>44914</v>
      </c>
      <c r="IT61307" s="4" t="s">
        <v>28</v>
      </c>
      <c r="IU61307" s="4"/>
      <c r="IV61307" s="4" t="str">
        <f t="shared" si="53"/>
        <v>Business Day</v>
      </c>
      <c r="IW61307" s="1">
        <f>COUNTIF(IV$58122:IV61307,"Business Day")</f>
        <v>2178</v>
      </c>
      <c r="IX61307" s="1">
        <f>COUNTIF(IV$61116:IV61307,"Business Day")</f>
        <v>132</v>
      </c>
    </row>
    <row r="61308" spans="253:258" x14ac:dyDescent="0.25">
      <c r="IS61308" s="5">
        <v>44915</v>
      </c>
      <c r="IT61308" s="4" t="s">
        <v>29</v>
      </c>
      <c r="IU61308" s="4"/>
      <c r="IV61308" s="4" t="str">
        <f t="shared" si="53"/>
        <v>Business Day</v>
      </c>
      <c r="IW61308" s="1">
        <f>COUNTIF(IV$58122:IV61308,"Business Day")</f>
        <v>2179</v>
      </c>
      <c r="IX61308" s="1">
        <f>COUNTIF(IV$61116:IV61308,"Business Day")</f>
        <v>133</v>
      </c>
    </row>
    <row r="61309" spans="253:258" x14ac:dyDescent="0.25">
      <c r="IS61309" s="5">
        <v>44916</v>
      </c>
      <c r="IT61309" s="4" t="s">
        <v>23</v>
      </c>
      <c r="IU61309" s="4"/>
      <c r="IV61309" s="4" t="str">
        <f t="shared" si="53"/>
        <v>Business Day</v>
      </c>
      <c r="IW61309" s="1">
        <f>COUNTIF(IV$58122:IV61309,"Business Day")</f>
        <v>2180</v>
      </c>
      <c r="IX61309" s="1">
        <f>COUNTIF(IV$61116:IV61309,"Business Day")</f>
        <v>134</v>
      </c>
    </row>
    <row r="61310" spans="253:258" x14ac:dyDescent="0.25">
      <c r="IS61310" s="5">
        <v>44917</v>
      </c>
      <c r="IT61310" s="4" t="s">
        <v>24</v>
      </c>
      <c r="IU61310" s="4"/>
      <c r="IV61310" s="4" t="str">
        <f t="shared" si="53"/>
        <v>Business Day</v>
      </c>
      <c r="IW61310" s="1">
        <f>COUNTIF(IV$58122:IV61310,"Business Day")</f>
        <v>2181</v>
      </c>
      <c r="IX61310" s="1">
        <f>COUNTIF(IV$61116:IV61310,"Business Day")</f>
        <v>135</v>
      </c>
    </row>
    <row r="61311" spans="253:258" x14ac:dyDescent="0.25">
      <c r="IS61311" s="5">
        <v>44918</v>
      </c>
      <c r="IT61311" s="4" t="s">
        <v>25</v>
      </c>
      <c r="IU61311" s="4"/>
      <c r="IV61311" s="4" t="str">
        <f t="shared" si="53"/>
        <v>Business Day</v>
      </c>
      <c r="IW61311" s="1">
        <f>COUNTIF(IV$58122:IV61311,"Business Day")</f>
        <v>2182</v>
      </c>
      <c r="IX61311" s="1">
        <f>COUNTIF(IV$61116:IV61311,"Business Day")</f>
        <v>136</v>
      </c>
    </row>
    <row r="61312" spans="253:258" x14ac:dyDescent="0.25">
      <c r="IS61312" s="5">
        <v>44919</v>
      </c>
      <c r="IT61312" s="4" t="s">
        <v>26</v>
      </c>
      <c r="IU61312" s="4"/>
      <c r="IV61312" s="4" t="str">
        <f t="shared" si="53"/>
        <v>Non-Business day</v>
      </c>
      <c r="IW61312" s="1">
        <f>COUNTIF(IV$58122:IV61312,"Business Day")</f>
        <v>2182</v>
      </c>
      <c r="IX61312" s="1">
        <f>COUNTIF(IV$61116:IV61312,"Business Day")</f>
        <v>136</v>
      </c>
    </row>
    <row r="61313" spans="253:258" x14ac:dyDescent="0.25">
      <c r="IS61313" s="5">
        <v>44920</v>
      </c>
      <c r="IT61313" s="4" t="s">
        <v>27</v>
      </c>
      <c r="IU61313" s="4" t="s">
        <v>32</v>
      </c>
      <c r="IV61313" s="4" t="str">
        <f t="shared" si="53"/>
        <v>Non-Business day</v>
      </c>
      <c r="IW61313" s="1">
        <f>COUNTIF(IV$58122:IV61313,"Business Day")</f>
        <v>2182</v>
      </c>
      <c r="IX61313" s="1">
        <f>COUNTIF(IV$61116:IV61313,"Business Day")</f>
        <v>136</v>
      </c>
    </row>
    <row r="61314" spans="253:258" x14ac:dyDescent="0.25">
      <c r="IS61314" s="5">
        <v>44921</v>
      </c>
      <c r="IT61314" s="4" t="s">
        <v>28</v>
      </c>
      <c r="IU61314" s="4"/>
      <c r="IV61314" s="4" t="str">
        <f t="shared" si="53"/>
        <v>Business Day</v>
      </c>
      <c r="IW61314" s="1">
        <f>COUNTIF(IV$58122:IV61314,"Business Day")</f>
        <v>2183</v>
      </c>
      <c r="IX61314" s="1">
        <f>COUNTIF(IV$61116:IV61314,"Business Day")</f>
        <v>137</v>
      </c>
    </row>
    <row r="61315" spans="253:258" x14ac:dyDescent="0.25">
      <c r="IS61315" s="5">
        <v>44922</v>
      </c>
      <c r="IT61315" s="4" t="s">
        <v>29</v>
      </c>
      <c r="IU61315" s="4"/>
      <c r="IV61315" s="4" t="str">
        <f t="shared" si="53"/>
        <v>Business Day</v>
      </c>
      <c r="IW61315" s="1">
        <f>COUNTIF(IV$58122:IV61315,"Business Day")</f>
        <v>2184</v>
      </c>
      <c r="IX61315" s="1">
        <f>COUNTIF(IV$61116:IV61315,"Business Day")</f>
        <v>138</v>
      </c>
    </row>
    <row r="61316" spans="253:258" x14ac:dyDescent="0.25">
      <c r="IS61316" s="5">
        <v>44923</v>
      </c>
      <c r="IT61316" s="4" t="s">
        <v>23</v>
      </c>
      <c r="IU61316" s="4"/>
      <c r="IV61316" s="4" t="str">
        <f t="shared" si="53"/>
        <v>Business Day</v>
      </c>
      <c r="IW61316" s="1">
        <f>COUNTIF(IV$58122:IV61316,"Business Day")</f>
        <v>2185</v>
      </c>
      <c r="IX61316" s="1">
        <f>COUNTIF(IV$61116:IV61316,"Business Day")</f>
        <v>139</v>
      </c>
    </row>
    <row r="61317" spans="253:258" x14ac:dyDescent="0.25">
      <c r="IS61317" s="5">
        <v>44924</v>
      </c>
      <c r="IT61317" s="4" t="s">
        <v>24</v>
      </c>
      <c r="IU61317" s="4"/>
      <c r="IV61317" s="4" t="str">
        <f t="shared" si="53"/>
        <v>Business Day</v>
      </c>
      <c r="IW61317" s="1">
        <f>COUNTIF(IV$58122:IV61317,"Business Day")</f>
        <v>2186</v>
      </c>
      <c r="IX61317" s="1">
        <f>COUNTIF(IV$61116:IV61317,"Business Day")</f>
        <v>140</v>
      </c>
    </row>
    <row r="61318" spans="253:258" x14ac:dyDescent="0.25">
      <c r="IS61318" s="5">
        <v>44925</v>
      </c>
      <c r="IT61318" s="4" t="s">
        <v>25</v>
      </c>
      <c r="IU61318" s="4"/>
      <c r="IV61318" s="4" t="str">
        <f t="shared" si="53"/>
        <v>Business Day</v>
      </c>
      <c r="IW61318" s="1">
        <f>COUNTIF(IV$58122:IV61318,"Business Day")</f>
        <v>2187</v>
      </c>
      <c r="IX61318" s="1">
        <f>COUNTIF(IV$61116:IV61318,"Business Day")</f>
        <v>141</v>
      </c>
    </row>
    <row r="61319" spans="253:258" x14ac:dyDescent="0.25">
      <c r="IS61319" s="5">
        <v>44926</v>
      </c>
      <c r="IT61319" s="4" t="s">
        <v>26</v>
      </c>
      <c r="IU61319" s="4"/>
      <c r="IV61319" s="4" t="str">
        <f t="shared" si="53"/>
        <v>Non-Business day</v>
      </c>
      <c r="IW61319" s="1">
        <f>COUNTIF(IV$58122:IV61319,"Business Day")</f>
        <v>2187</v>
      </c>
      <c r="IX61319" s="1">
        <f>COUNTIF(IV$61116:IV61319,"Business Day")</f>
        <v>141</v>
      </c>
    </row>
    <row r="61320" spans="253:258" x14ac:dyDescent="0.25">
      <c r="IS61320" s="5">
        <v>44927</v>
      </c>
      <c r="IT61320" s="4" t="s">
        <v>27</v>
      </c>
      <c r="IU61320" s="4" t="s">
        <v>32</v>
      </c>
      <c r="IV61320" s="4" t="str">
        <f t="shared" si="53"/>
        <v>Non-Business day</v>
      </c>
      <c r="IW61320" s="1">
        <f>COUNTIF(IV$58122:IV61320,"Business Day")</f>
        <v>2187</v>
      </c>
      <c r="IX61320" s="1">
        <f>COUNTIF(IV$61116:IV61320,"Business Day")</f>
        <v>141</v>
      </c>
    </row>
    <row r="61321" spans="253:258" x14ac:dyDescent="0.25">
      <c r="IS61321" s="5">
        <v>44928</v>
      </c>
      <c r="IT61321" s="4" t="s">
        <v>28</v>
      </c>
      <c r="IU61321" s="4" t="s">
        <v>32</v>
      </c>
      <c r="IV61321" s="4" t="str">
        <f t="shared" si="53"/>
        <v>Non-Business day</v>
      </c>
      <c r="IW61321" s="1">
        <f>COUNTIF(IV$58122:IV61321,"Business Day")</f>
        <v>2187</v>
      </c>
      <c r="IX61321" s="1">
        <f>COUNTIF(IV$61116:IV61321,"Business Day")</f>
        <v>141</v>
      </c>
    </row>
    <row r="61322" spans="253:258" x14ac:dyDescent="0.25">
      <c r="IS61322" s="5">
        <v>44929</v>
      </c>
      <c r="IT61322" s="4" t="s">
        <v>29</v>
      </c>
      <c r="IU61322" s="4" t="s">
        <v>32</v>
      </c>
      <c r="IV61322" s="4" t="str">
        <f t="shared" ref="IV61322:IV61385" si="54">IF(IU61322="PH","Non-Business day",IF(IT61323="Sunday","Non-Business day",IF(IT61323="Monday","Non-Business day","Business Day")))</f>
        <v>Non-Business day</v>
      </c>
      <c r="IW61322" s="1">
        <f>COUNTIF(IV$58122:IV61322,"Business Day")</f>
        <v>2187</v>
      </c>
      <c r="IX61322" s="1">
        <f>COUNTIF(IV$61116:IV61322,"Business Day")</f>
        <v>141</v>
      </c>
    </row>
    <row r="61323" spans="253:258" x14ac:dyDescent="0.25">
      <c r="IS61323" s="5">
        <v>44930</v>
      </c>
      <c r="IT61323" s="4" t="s">
        <v>23</v>
      </c>
      <c r="IU61323" s="4"/>
      <c r="IV61323" s="4" t="str">
        <f t="shared" si="54"/>
        <v>Business Day</v>
      </c>
      <c r="IW61323" s="1">
        <f>COUNTIF(IV$58122:IV61323,"Business Day")</f>
        <v>2188</v>
      </c>
      <c r="IX61323" s="1">
        <f>COUNTIF(IV$61116:IV61323,"Business Day")</f>
        <v>142</v>
      </c>
    </row>
    <row r="61324" spans="253:258" x14ac:dyDescent="0.25">
      <c r="IS61324" s="5">
        <v>44931</v>
      </c>
      <c r="IT61324" s="4" t="s">
        <v>24</v>
      </c>
      <c r="IU61324" s="4"/>
      <c r="IV61324" s="4" t="str">
        <f t="shared" si="54"/>
        <v>Business Day</v>
      </c>
      <c r="IW61324" s="1">
        <f>COUNTIF(IV$58122:IV61324,"Business Day")</f>
        <v>2189</v>
      </c>
      <c r="IX61324" s="1">
        <f>COUNTIF(IV$61116:IV61324,"Business Day")</f>
        <v>143</v>
      </c>
    </row>
    <row r="61325" spans="253:258" x14ac:dyDescent="0.25">
      <c r="IS61325" s="5">
        <v>44932</v>
      </c>
      <c r="IT61325" s="4" t="s">
        <v>25</v>
      </c>
      <c r="IU61325" s="4"/>
      <c r="IV61325" s="4" t="str">
        <f t="shared" si="54"/>
        <v>Business Day</v>
      </c>
      <c r="IW61325" s="1">
        <f>COUNTIF(IV$58122:IV61325,"Business Day")</f>
        <v>2190</v>
      </c>
      <c r="IX61325" s="1">
        <f>COUNTIF(IV$61116:IV61325,"Business Day")</f>
        <v>144</v>
      </c>
    </row>
    <row r="61326" spans="253:258" x14ac:dyDescent="0.25">
      <c r="IS61326" s="5">
        <v>44933</v>
      </c>
      <c r="IT61326" s="4" t="s">
        <v>26</v>
      </c>
      <c r="IU61326" s="4"/>
      <c r="IV61326" s="4" t="str">
        <f t="shared" si="54"/>
        <v>Non-Business day</v>
      </c>
      <c r="IW61326" s="1">
        <f>COUNTIF(IV$58122:IV61326,"Business Day")</f>
        <v>2190</v>
      </c>
      <c r="IX61326" s="1">
        <f>COUNTIF(IV$61116:IV61326,"Business Day")</f>
        <v>144</v>
      </c>
    </row>
    <row r="61327" spans="253:258" x14ac:dyDescent="0.25">
      <c r="IS61327" s="5">
        <v>44934</v>
      </c>
      <c r="IT61327" s="4" t="s">
        <v>27</v>
      </c>
      <c r="IU61327" s="4"/>
      <c r="IV61327" s="4" t="str">
        <f t="shared" si="54"/>
        <v>Non-Business day</v>
      </c>
      <c r="IW61327" s="1">
        <f>COUNTIF(IV$58122:IV61327,"Business Day")</f>
        <v>2190</v>
      </c>
      <c r="IX61327" s="1">
        <f>COUNTIF(IV$61116:IV61327,"Business Day")</f>
        <v>144</v>
      </c>
    </row>
    <row r="61328" spans="253:258" x14ac:dyDescent="0.25">
      <c r="IS61328" s="5">
        <v>44935</v>
      </c>
      <c r="IT61328" s="4" t="s">
        <v>28</v>
      </c>
      <c r="IU61328" s="4"/>
      <c r="IV61328" s="4" t="str">
        <f t="shared" si="54"/>
        <v>Business Day</v>
      </c>
      <c r="IW61328" s="1">
        <f>COUNTIF(IV$58122:IV61328,"Business Day")</f>
        <v>2191</v>
      </c>
      <c r="IX61328" s="1">
        <f>COUNTIF(IV$61116:IV61328,"Business Day")</f>
        <v>145</v>
      </c>
    </row>
    <row r="61329" spans="253:258" x14ac:dyDescent="0.25">
      <c r="IS61329" s="5">
        <v>44936</v>
      </c>
      <c r="IT61329" s="4" t="s">
        <v>29</v>
      </c>
      <c r="IU61329" s="4"/>
      <c r="IV61329" s="4" t="str">
        <f t="shared" si="54"/>
        <v>Business Day</v>
      </c>
      <c r="IW61329" s="1">
        <f>COUNTIF(IV$58122:IV61329,"Business Day")</f>
        <v>2192</v>
      </c>
      <c r="IX61329" s="1">
        <f>COUNTIF(IV$61116:IV61329,"Business Day")</f>
        <v>146</v>
      </c>
    </row>
    <row r="61330" spans="253:258" x14ac:dyDescent="0.25">
      <c r="IS61330" s="5">
        <v>44937</v>
      </c>
      <c r="IT61330" s="4" t="s">
        <v>23</v>
      </c>
      <c r="IU61330" s="4"/>
      <c r="IV61330" s="4" t="str">
        <f t="shared" si="54"/>
        <v>Business Day</v>
      </c>
      <c r="IW61330" s="1">
        <f>COUNTIF(IV$58122:IV61330,"Business Day")</f>
        <v>2193</v>
      </c>
      <c r="IX61330" s="1">
        <f>COUNTIF(IV$61116:IV61330,"Business Day")</f>
        <v>147</v>
      </c>
    </row>
    <row r="61331" spans="253:258" x14ac:dyDescent="0.25">
      <c r="IS61331" s="5">
        <v>44938</v>
      </c>
      <c r="IT61331" s="4" t="s">
        <v>24</v>
      </c>
      <c r="IU61331" s="4"/>
      <c r="IV61331" s="4" t="str">
        <f t="shared" si="54"/>
        <v>Business Day</v>
      </c>
      <c r="IW61331" s="1">
        <f>COUNTIF(IV$58122:IV61331,"Business Day")</f>
        <v>2194</v>
      </c>
      <c r="IX61331" s="1">
        <f>COUNTIF(IV$61116:IV61331,"Business Day")</f>
        <v>148</v>
      </c>
    </row>
    <row r="61332" spans="253:258" x14ac:dyDescent="0.25">
      <c r="IS61332" s="5">
        <v>44939</v>
      </c>
      <c r="IT61332" s="4" t="s">
        <v>25</v>
      </c>
      <c r="IU61332" s="4"/>
      <c r="IV61332" s="4" t="str">
        <f t="shared" si="54"/>
        <v>Business Day</v>
      </c>
      <c r="IW61332" s="1">
        <f>COUNTIF(IV$58122:IV61332,"Business Day")</f>
        <v>2195</v>
      </c>
      <c r="IX61332" s="1">
        <f>COUNTIF(IV$61116:IV61332,"Business Day")</f>
        <v>149</v>
      </c>
    </row>
    <row r="61333" spans="253:258" x14ac:dyDescent="0.25">
      <c r="IS61333" s="5">
        <v>44940</v>
      </c>
      <c r="IT61333" s="4" t="s">
        <v>26</v>
      </c>
      <c r="IU61333" s="4"/>
      <c r="IV61333" s="4" t="str">
        <f t="shared" si="54"/>
        <v>Non-Business day</v>
      </c>
      <c r="IW61333" s="1">
        <f>COUNTIF(IV$58122:IV61333,"Business Day")</f>
        <v>2195</v>
      </c>
      <c r="IX61333" s="1">
        <f>COUNTIF(IV$61116:IV61333,"Business Day")</f>
        <v>149</v>
      </c>
    </row>
    <row r="61334" spans="253:258" x14ac:dyDescent="0.25">
      <c r="IS61334" s="5">
        <v>44941</v>
      </c>
      <c r="IT61334" s="4" t="s">
        <v>27</v>
      </c>
      <c r="IU61334" s="4"/>
      <c r="IV61334" s="4" t="str">
        <f t="shared" si="54"/>
        <v>Non-Business day</v>
      </c>
      <c r="IW61334" s="1">
        <f>COUNTIF(IV$58122:IV61334,"Business Day")</f>
        <v>2195</v>
      </c>
      <c r="IX61334" s="1">
        <f>COUNTIF(IV$61116:IV61334,"Business Day")</f>
        <v>149</v>
      </c>
    </row>
    <row r="61335" spans="253:258" x14ac:dyDescent="0.25">
      <c r="IS61335" s="5">
        <v>44942</v>
      </c>
      <c r="IT61335" s="4" t="s">
        <v>28</v>
      </c>
      <c r="IU61335" s="4"/>
      <c r="IV61335" s="4" t="str">
        <f t="shared" si="54"/>
        <v>Business Day</v>
      </c>
      <c r="IW61335" s="1">
        <f>COUNTIF(IV$58122:IV61335,"Business Day")</f>
        <v>2196</v>
      </c>
      <c r="IX61335" s="1">
        <f>COUNTIF(IV$61116:IV61335,"Business Day")</f>
        <v>150</v>
      </c>
    </row>
    <row r="61336" spans="253:258" x14ac:dyDescent="0.25">
      <c r="IS61336" s="5">
        <v>44943</v>
      </c>
      <c r="IT61336" s="4" t="s">
        <v>29</v>
      </c>
      <c r="IU61336" s="4"/>
      <c r="IV61336" s="4" t="str">
        <f t="shared" si="54"/>
        <v>Business Day</v>
      </c>
      <c r="IW61336" s="1">
        <f>COUNTIF(IV$58122:IV61336,"Business Day")</f>
        <v>2197</v>
      </c>
      <c r="IX61336" s="1">
        <f>COUNTIF(IV$61116:IV61336,"Business Day")</f>
        <v>151</v>
      </c>
    </row>
    <row r="61337" spans="253:258" x14ac:dyDescent="0.25">
      <c r="IS61337" s="5">
        <v>44944</v>
      </c>
      <c r="IT61337" s="4" t="s">
        <v>23</v>
      </c>
      <c r="IU61337" s="4"/>
      <c r="IV61337" s="4" t="str">
        <f t="shared" si="54"/>
        <v>Business Day</v>
      </c>
      <c r="IW61337" s="1">
        <f>COUNTIF(IV$58122:IV61337,"Business Day")</f>
        <v>2198</v>
      </c>
      <c r="IX61337" s="1">
        <f>COUNTIF(IV$61116:IV61337,"Business Day")</f>
        <v>152</v>
      </c>
    </row>
    <row r="61338" spans="253:258" x14ac:dyDescent="0.25">
      <c r="IS61338" s="5">
        <v>44945</v>
      </c>
      <c r="IT61338" s="4" t="s">
        <v>24</v>
      </c>
      <c r="IU61338" s="4"/>
      <c r="IV61338" s="4" t="str">
        <f t="shared" si="54"/>
        <v>Business Day</v>
      </c>
      <c r="IW61338" s="1">
        <f>COUNTIF(IV$58122:IV61338,"Business Day")</f>
        <v>2199</v>
      </c>
      <c r="IX61338" s="1">
        <f>COUNTIF(IV$61116:IV61338,"Business Day")</f>
        <v>153</v>
      </c>
    </row>
    <row r="61339" spans="253:258" x14ac:dyDescent="0.25">
      <c r="IS61339" s="5">
        <v>44946</v>
      </c>
      <c r="IT61339" s="4" t="s">
        <v>25</v>
      </c>
      <c r="IU61339" s="4"/>
      <c r="IV61339" s="4" t="str">
        <f t="shared" si="54"/>
        <v>Business Day</v>
      </c>
      <c r="IW61339" s="1">
        <f>COUNTIF(IV$58122:IV61339,"Business Day")</f>
        <v>2200</v>
      </c>
      <c r="IX61339" s="1">
        <f>COUNTIF(IV$61116:IV61339,"Business Day")</f>
        <v>154</v>
      </c>
    </row>
    <row r="61340" spans="253:258" x14ac:dyDescent="0.25">
      <c r="IS61340" s="5">
        <v>44947</v>
      </c>
      <c r="IT61340" s="4" t="s">
        <v>26</v>
      </c>
      <c r="IU61340" s="4"/>
      <c r="IV61340" s="4" t="str">
        <f t="shared" si="54"/>
        <v>Non-Business day</v>
      </c>
      <c r="IW61340" s="1">
        <f>COUNTIF(IV$58122:IV61340,"Business Day")</f>
        <v>2200</v>
      </c>
      <c r="IX61340" s="1">
        <f>COUNTIF(IV$61116:IV61340,"Business Day")</f>
        <v>154</v>
      </c>
    </row>
    <row r="61341" spans="253:258" x14ac:dyDescent="0.25">
      <c r="IS61341" s="5">
        <v>44948</v>
      </c>
      <c r="IT61341" s="4" t="s">
        <v>27</v>
      </c>
      <c r="IU61341" s="4" t="s">
        <v>32</v>
      </c>
      <c r="IV61341" s="4" t="str">
        <f t="shared" si="54"/>
        <v>Non-Business day</v>
      </c>
      <c r="IW61341" s="1">
        <f>COUNTIF(IV$58122:IV61341,"Business Day")</f>
        <v>2200</v>
      </c>
      <c r="IX61341" s="1">
        <f>COUNTIF(IV$61116:IV61341,"Business Day")</f>
        <v>154</v>
      </c>
    </row>
    <row r="61342" spans="253:258" x14ac:dyDescent="0.25">
      <c r="IS61342" s="5">
        <v>44949</v>
      </c>
      <c r="IT61342" s="4" t="s">
        <v>28</v>
      </c>
      <c r="IU61342" s="4"/>
      <c r="IV61342" s="4" t="str">
        <f t="shared" si="54"/>
        <v>Business Day</v>
      </c>
      <c r="IW61342" s="1">
        <f>COUNTIF(IV$58122:IV61342,"Business Day")</f>
        <v>2201</v>
      </c>
      <c r="IX61342" s="1">
        <f>COUNTIF(IV$61116:IV61342,"Business Day")</f>
        <v>155</v>
      </c>
    </row>
    <row r="61343" spans="253:258" x14ac:dyDescent="0.25">
      <c r="IS61343" s="5">
        <v>44950</v>
      </c>
      <c r="IT61343" s="4" t="s">
        <v>29</v>
      </c>
      <c r="IU61343" s="4"/>
      <c r="IV61343" s="4" t="str">
        <f t="shared" si="54"/>
        <v>Business Day</v>
      </c>
      <c r="IW61343" s="1">
        <f>COUNTIF(IV$58122:IV61343,"Business Day")</f>
        <v>2202</v>
      </c>
      <c r="IX61343" s="1">
        <f>COUNTIF(IV$61116:IV61343,"Business Day")</f>
        <v>156</v>
      </c>
    </row>
    <row r="61344" spans="253:258" x14ac:dyDescent="0.25">
      <c r="IS61344" s="5">
        <v>44951</v>
      </c>
      <c r="IT61344" s="4" t="s">
        <v>23</v>
      </c>
      <c r="IU61344" s="4"/>
      <c r="IV61344" s="4" t="str">
        <f t="shared" si="54"/>
        <v>Business Day</v>
      </c>
      <c r="IW61344" s="1">
        <f>COUNTIF(IV$58122:IV61344,"Business Day")</f>
        <v>2203</v>
      </c>
      <c r="IX61344" s="1">
        <f>COUNTIF(IV$61116:IV61344,"Business Day")</f>
        <v>157</v>
      </c>
    </row>
    <row r="61345" spans="253:258" x14ac:dyDescent="0.25">
      <c r="IS61345" s="5">
        <v>44952</v>
      </c>
      <c r="IT61345" s="4" t="s">
        <v>24</v>
      </c>
      <c r="IU61345" s="4"/>
      <c r="IV61345" s="4" t="str">
        <f t="shared" si="54"/>
        <v>Business Day</v>
      </c>
      <c r="IW61345" s="1">
        <f>COUNTIF(IV$58122:IV61345,"Business Day")</f>
        <v>2204</v>
      </c>
      <c r="IX61345" s="1">
        <f>COUNTIF(IV$61116:IV61345,"Business Day")</f>
        <v>158</v>
      </c>
    </row>
    <row r="61346" spans="253:258" x14ac:dyDescent="0.25">
      <c r="IS61346" s="5">
        <v>44953</v>
      </c>
      <c r="IT61346" s="4" t="s">
        <v>25</v>
      </c>
      <c r="IU61346" s="4"/>
      <c r="IV61346" s="4" t="str">
        <f t="shared" si="54"/>
        <v>Business Day</v>
      </c>
      <c r="IW61346" s="1">
        <f>COUNTIF(IV$58122:IV61346,"Business Day")</f>
        <v>2205</v>
      </c>
      <c r="IX61346" s="1">
        <f>COUNTIF(IV$61116:IV61346,"Business Day")</f>
        <v>159</v>
      </c>
    </row>
    <row r="61347" spans="253:258" x14ac:dyDescent="0.25">
      <c r="IS61347" s="5">
        <v>44954</v>
      </c>
      <c r="IT61347" s="4" t="s">
        <v>26</v>
      </c>
      <c r="IU61347" s="4"/>
      <c r="IV61347" s="4" t="str">
        <f t="shared" si="54"/>
        <v>Non-Business day</v>
      </c>
      <c r="IW61347" s="1">
        <f>COUNTIF(IV$58122:IV61347,"Business Day")</f>
        <v>2205</v>
      </c>
      <c r="IX61347" s="1">
        <f>COUNTIF(IV$61116:IV61347,"Business Day")</f>
        <v>159</v>
      </c>
    </row>
    <row r="61348" spans="253:258" x14ac:dyDescent="0.25">
      <c r="IS61348" s="5">
        <v>44955</v>
      </c>
      <c r="IT61348" s="4" t="s">
        <v>27</v>
      </c>
      <c r="IU61348" s="4"/>
      <c r="IV61348" s="4" t="str">
        <f t="shared" si="54"/>
        <v>Non-Business day</v>
      </c>
      <c r="IW61348" s="1">
        <f>COUNTIF(IV$58122:IV61348,"Business Day")</f>
        <v>2205</v>
      </c>
      <c r="IX61348" s="1">
        <f>COUNTIF(IV$61116:IV61348,"Business Day")</f>
        <v>159</v>
      </c>
    </row>
    <row r="61349" spans="253:258" x14ac:dyDescent="0.25">
      <c r="IS61349" s="5">
        <v>44956</v>
      </c>
      <c r="IT61349" s="4" t="s">
        <v>28</v>
      </c>
      <c r="IU61349" s="4"/>
      <c r="IV61349" s="4" t="str">
        <f t="shared" si="54"/>
        <v>Business Day</v>
      </c>
      <c r="IW61349" s="1">
        <f>COUNTIF(IV$58122:IV61349,"Business Day")</f>
        <v>2206</v>
      </c>
      <c r="IX61349" s="1">
        <f>COUNTIF(IV$61116:IV61349,"Business Day")</f>
        <v>160</v>
      </c>
    </row>
    <row r="61350" spans="253:258" x14ac:dyDescent="0.25">
      <c r="IS61350" s="5">
        <v>44957</v>
      </c>
      <c r="IT61350" s="4" t="s">
        <v>29</v>
      </c>
      <c r="IU61350" s="4"/>
      <c r="IV61350" s="4" t="str">
        <f t="shared" si="54"/>
        <v>Business Day</v>
      </c>
      <c r="IW61350" s="1">
        <f>COUNTIF(IV$58122:IV61350,"Business Day")</f>
        <v>2207</v>
      </c>
      <c r="IX61350" s="1">
        <f>COUNTIF(IV$61116:IV61350,"Business Day")</f>
        <v>161</v>
      </c>
    </row>
    <row r="61351" spans="253:258" x14ac:dyDescent="0.25">
      <c r="IS61351" s="5">
        <v>44958</v>
      </c>
      <c r="IT61351" s="4" t="s">
        <v>23</v>
      </c>
      <c r="IU61351" s="4" t="s">
        <v>32</v>
      </c>
      <c r="IV61351" s="4" t="str">
        <f t="shared" si="54"/>
        <v>Non-Business day</v>
      </c>
      <c r="IW61351" s="1">
        <f>COUNTIF(IV$58122:IV61351,"Business Day")</f>
        <v>2207</v>
      </c>
      <c r="IX61351" s="1">
        <f>COUNTIF(IV$61116:IV61351,"Business Day")</f>
        <v>161</v>
      </c>
    </row>
    <row r="61352" spans="253:258" x14ac:dyDescent="0.25">
      <c r="IS61352" s="5">
        <v>44959</v>
      </c>
      <c r="IT61352" s="4" t="s">
        <v>24</v>
      </c>
      <c r="IU61352" s="4"/>
      <c r="IV61352" s="4" t="str">
        <f t="shared" si="54"/>
        <v>Business Day</v>
      </c>
      <c r="IW61352" s="1">
        <f>COUNTIF(IV$58122:IV61352,"Business Day")</f>
        <v>2208</v>
      </c>
      <c r="IX61352" s="1">
        <f>COUNTIF(IV$61116:IV61352,"Business Day")</f>
        <v>162</v>
      </c>
    </row>
    <row r="61353" spans="253:258" x14ac:dyDescent="0.25">
      <c r="IS61353" s="5">
        <v>44960</v>
      </c>
      <c r="IT61353" s="4" t="s">
        <v>25</v>
      </c>
      <c r="IU61353" s="4"/>
      <c r="IV61353" s="4" t="str">
        <f t="shared" si="54"/>
        <v>Business Day</v>
      </c>
      <c r="IW61353" s="1">
        <f>COUNTIF(IV$58122:IV61353,"Business Day")</f>
        <v>2209</v>
      </c>
      <c r="IX61353" s="1">
        <f>COUNTIF(IV$61116:IV61353,"Business Day")</f>
        <v>163</v>
      </c>
    </row>
    <row r="61354" spans="253:258" x14ac:dyDescent="0.25">
      <c r="IS61354" s="5">
        <v>44961</v>
      </c>
      <c r="IT61354" s="4" t="s">
        <v>26</v>
      </c>
      <c r="IU61354" s="4" t="s">
        <v>32</v>
      </c>
      <c r="IV61354" s="4" t="str">
        <f t="shared" si="54"/>
        <v>Non-Business day</v>
      </c>
      <c r="IW61354" s="1">
        <f>COUNTIF(IV$58122:IV61354,"Business Day")</f>
        <v>2209</v>
      </c>
      <c r="IX61354" s="1">
        <f>COUNTIF(IV$61116:IV61354,"Business Day")</f>
        <v>163</v>
      </c>
    </row>
    <row r="61355" spans="253:258" x14ac:dyDescent="0.25">
      <c r="IS61355" s="5">
        <v>44962</v>
      </c>
      <c r="IT61355" s="4" t="s">
        <v>27</v>
      </c>
      <c r="IU61355" s="4"/>
      <c r="IV61355" s="4" t="str">
        <f t="shared" si="54"/>
        <v>Non-Business day</v>
      </c>
      <c r="IW61355" s="1">
        <f>COUNTIF(IV$58122:IV61355,"Business Day")</f>
        <v>2209</v>
      </c>
      <c r="IX61355" s="1">
        <f>COUNTIF(IV$61116:IV61355,"Business Day")</f>
        <v>163</v>
      </c>
    </row>
    <row r="61356" spans="253:258" x14ac:dyDescent="0.25">
      <c r="IS61356" s="5">
        <v>44963</v>
      </c>
      <c r="IT61356" s="4" t="s">
        <v>28</v>
      </c>
      <c r="IU61356" s="4"/>
      <c r="IV61356" s="4" t="str">
        <f t="shared" si="54"/>
        <v>Business Day</v>
      </c>
      <c r="IW61356" s="1">
        <f>COUNTIF(IV$58122:IV61356,"Business Day")</f>
        <v>2210</v>
      </c>
      <c r="IX61356" s="1">
        <f>COUNTIF(IV$61116:IV61356,"Business Day")</f>
        <v>164</v>
      </c>
    </row>
    <row r="61357" spans="253:258" x14ac:dyDescent="0.25">
      <c r="IS61357" s="5">
        <v>44964</v>
      </c>
      <c r="IT61357" s="4" t="s">
        <v>29</v>
      </c>
      <c r="IU61357" s="4"/>
      <c r="IV61357" s="4" t="str">
        <f t="shared" si="54"/>
        <v>Business Day</v>
      </c>
      <c r="IW61357" s="1">
        <f>COUNTIF(IV$58122:IV61357,"Business Day")</f>
        <v>2211</v>
      </c>
      <c r="IX61357" s="1">
        <f>COUNTIF(IV$61116:IV61357,"Business Day")</f>
        <v>165</v>
      </c>
    </row>
    <row r="61358" spans="253:258" x14ac:dyDescent="0.25">
      <c r="IS61358" s="5">
        <v>44965</v>
      </c>
      <c r="IT61358" s="4" t="s">
        <v>23</v>
      </c>
      <c r="IU61358" s="4"/>
      <c r="IV61358" s="4" t="str">
        <f t="shared" si="54"/>
        <v>Business Day</v>
      </c>
      <c r="IW61358" s="1">
        <f>COUNTIF(IV$58122:IV61358,"Business Day")</f>
        <v>2212</v>
      </c>
      <c r="IX61358" s="1">
        <f>COUNTIF(IV$61116:IV61358,"Business Day")</f>
        <v>166</v>
      </c>
    </row>
    <row r="61359" spans="253:258" x14ac:dyDescent="0.25">
      <c r="IS61359" s="5">
        <v>44966</v>
      </c>
      <c r="IT61359" s="4" t="s">
        <v>24</v>
      </c>
      <c r="IU61359" s="4"/>
      <c r="IV61359" s="4" t="str">
        <f t="shared" si="54"/>
        <v>Business Day</v>
      </c>
      <c r="IW61359" s="1">
        <f>COUNTIF(IV$58122:IV61359,"Business Day")</f>
        <v>2213</v>
      </c>
      <c r="IX61359" s="1">
        <f>COUNTIF(IV$61116:IV61359,"Business Day")</f>
        <v>167</v>
      </c>
    </row>
    <row r="61360" spans="253:258" x14ac:dyDescent="0.25">
      <c r="IS61360" s="5">
        <v>44967</v>
      </c>
      <c r="IT61360" s="4" t="s">
        <v>25</v>
      </c>
      <c r="IU61360" s="4"/>
      <c r="IV61360" s="4" t="str">
        <f t="shared" si="54"/>
        <v>Business Day</v>
      </c>
      <c r="IW61360" s="1">
        <f>COUNTIF(IV$58122:IV61360,"Business Day")</f>
        <v>2214</v>
      </c>
      <c r="IX61360" s="1">
        <f>COUNTIF(IV$61116:IV61360,"Business Day")</f>
        <v>168</v>
      </c>
    </row>
    <row r="61361" spans="253:258" x14ac:dyDescent="0.25">
      <c r="IS61361" s="5">
        <v>44968</v>
      </c>
      <c r="IT61361" s="4" t="s">
        <v>26</v>
      </c>
      <c r="IU61361" s="4"/>
      <c r="IV61361" s="4" t="str">
        <f t="shared" si="54"/>
        <v>Non-Business day</v>
      </c>
      <c r="IW61361" s="1">
        <f>COUNTIF(IV$58122:IV61361,"Business Day")</f>
        <v>2214</v>
      </c>
      <c r="IX61361" s="1">
        <f>COUNTIF(IV$61116:IV61361,"Business Day")</f>
        <v>168</v>
      </c>
    </row>
    <row r="61362" spans="253:258" x14ac:dyDescent="0.25">
      <c r="IS61362" s="5">
        <v>44969</v>
      </c>
      <c r="IT61362" s="4" t="s">
        <v>27</v>
      </c>
      <c r="IU61362" s="4"/>
      <c r="IV61362" s="4" t="str">
        <f t="shared" si="54"/>
        <v>Non-Business day</v>
      </c>
      <c r="IW61362" s="1">
        <f>COUNTIF(IV$58122:IV61362,"Business Day")</f>
        <v>2214</v>
      </c>
      <c r="IX61362" s="1">
        <f>COUNTIF(IV$61116:IV61362,"Business Day")</f>
        <v>168</v>
      </c>
    </row>
    <row r="61363" spans="253:258" x14ac:dyDescent="0.25">
      <c r="IS61363" s="5">
        <v>44970</v>
      </c>
      <c r="IT61363" s="4" t="s">
        <v>28</v>
      </c>
      <c r="IU61363" s="4"/>
      <c r="IV61363" s="4" t="str">
        <f t="shared" si="54"/>
        <v>Business Day</v>
      </c>
      <c r="IW61363" s="1">
        <f>COUNTIF(IV$58122:IV61363,"Business Day")</f>
        <v>2215</v>
      </c>
      <c r="IX61363" s="1">
        <f>COUNTIF(IV$61116:IV61363,"Business Day")</f>
        <v>169</v>
      </c>
    </row>
    <row r="61364" spans="253:258" x14ac:dyDescent="0.25">
      <c r="IS61364" s="5">
        <v>44971</v>
      </c>
      <c r="IT61364" s="4" t="s">
        <v>29</v>
      </c>
      <c r="IU61364" s="4"/>
      <c r="IV61364" s="4" t="str">
        <f t="shared" si="54"/>
        <v>Business Day</v>
      </c>
      <c r="IW61364" s="1">
        <f>COUNTIF(IV$58122:IV61364,"Business Day")</f>
        <v>2216</v>
      </c>
      <c r="IX61364" s="1">
        <f>COUNTIF(IV$61116:IV61364,"Business Day")</f>
        <v>170</v>
      </c>
    </row>
    <row r="61365" spans="253:258" x14ac:dyDescent="0.25">
      <c r="IS61365" s="5">
        <v>44972</v>
      </c>
      <c r="IT61365" s="4" t="s">
        <v>23</v>
      </c>
      <c r="IU61365" s="4"/>
      <c r="IV61365" s="4" t="str">
        <f t="shared" si="54"/>
        <v>Business Day</v>
      </c>
      <c r="IW61365" s="1">
        <f>COUNTIF(IV$58122:IV61365,"Business Day")</f>
        <v>2217</v>
      </c>
      <c r="IX61365" s="1">
        <f>COUNTIF(IV$61116:IV61365,"Business Day")</f>
        <v>171</v>
      </c>
    </row>
    <row r="61366" spans="253:258" x14ac:dyDescent="0.25">
      <c r="IS61366" s="5">
        <v>44973</v>
      </c>
      <c r="IT61366" s="4" t="s">
        <v>24</v>
      </c>
      <c r="IU61366" s="4"/>
      <c r="IV61366" s="4" t="str">
        <f t="shared" si="54"/>
        <v>Business Day</v>
      </c>
      <c r="IW61366" s="1">
        <f>COUNTIF(IV$58122:IV61366,"Business Day")</f>
        <v>2218</v>
      </c>
      <c r="IX61366" s="1">
        <f>COUNTIF(IV$61116:IV61366,"Business Day")</f>
        <v>172</v>
      </c>
    </row>
    <row r="61367" spans="253:258" x14ac:dyDescent="0.25">
      <c r="IS61367" s="5">
        <v>44974</v>
      </c>
      <c r="IT61367" s="4" t="s">
        <v>25</v>
      </c>
      <c r="IU61367" s="4"/>
      <c r="IV61367" s="4" t="str">
        <f t="shared" si="54"/>
        <v>Business Day</v>
      </c>
      <c r="IW61367" s="1">
        <f>COUNTIF(IV$58122:IV61367,"Business Day")</f>
        <v>2219</v>
      </c>
      <c r="IX61367" s="1">
        <f>COUNTIF(IV$61116:IV61367,"Business Day")</f>
        <v>173</v>
      </c>
    </row>
    <row r="61368" spans="253:258" x14ac:dyDescent="0.25">
      <c r="IS61368" s="5">
        <v>44975</v>
      </c>
      <c r="IT61368" s="4" t="s">
        <v>26</v>
      </c>
      <c r="IU61368" s="4" t="s">
        <v>32</v>
      </c>
      <c r="IV61368" s="4" t="str">
        <f t="shared" si="54"/>
        <v>Non-Business day</v>
      </c>
      <c r="IW61368" s="1">
        <f>COUNTIF(IV$58122:IV61368,"Business Day")</f>
        <v>2219</v>
      </c>
      <c r="IX61368" s="1">
        <f>COUNTIF(IV$61116:IV61368,"Business Day")</f>
        <v>173</v>
      </c>
    </row>
    <row r="61369" spans="253:258" x14ac:dyDescent="0.25">
      <c r="IS61369" s="5">
        <v>44976</v>
      </c>
      <c r="IT61369" s="4" t="s">
        <v>27</v>
      </c>
      <c r="IU61369" s="4"/>
      <c r="IV61369" s="4" t="str">
        <f t="shared" si="54"/>
        <v>Non-Business day</v>
      </c>
      <c r="IW61369" s="1">
        <f>COUNTIF(IV$58122:IV61369,"Business Day")</f>
        <v>2219</v>
      </c>
      <c r="IX61369" s="1">
        <f>COUNTIF(IV$61116:IV61369,"Business Day")</f>
        <v>173</v>
      </c>
    </row>
    <row r="61370" spans="253:258" x14ac:dyDescent="0.25">
      <c r="IS61370" s="5">
        <v>44977</v>
      </c>
      <c r="IT61370" s="4" t="s">
        <v>28</v>
      </c>
      <c r="IU61370" s="4" t="s">
        <v>32</v>
      </c>
      <c r="IV61370" s="4" t="str">
        <f t="shared" si="54"/>
        <v>Non-Business day</v>
      </c>
      <c r="IW61370" s="1">
        <f>COUNTIF(IV$58122:IV61370,"Business Day")</f>
        <v>2219</v>
      </c>
      <c r="IX61370" s="1">
        <f>COUNTIF(IV$61116:IV61370,"Business Day")</f>
        <v>173</v>
      </c>
    </row>
    <row r="61371" spans="253:258" x14ac:dyDescent="0.25">
      <c r="IS61371" s="5">
        <v>44978</v>
      </c>
      <c r="IT61371" s="4" t="s">
        <v>29</v>
      </c>
      <c r="IU61371" s="4"/>
      <c r="IV61371" s="4" t="str">
        <f t="shared" si="54"/>
        <v>Business Day</v>
      </c>
      <c r="IW61371" s="1">
        <f>COUNTIF(IV$58122:IV61371,"Business Day")</f>
        <v>2220</v>
      </c>
      <c r="IX61371" s="1">
        <f>COUNTIF(IV$61116:IV61371,"Business Day")</f>
        <v>174</v>
      </c>
    </row>
    <row r="61372" spans="253:258" x14ac:dyDescent="0.25">
      <c r="IS61372" s="5">
        <v>44979</v>
      </c>
      <c r="IT61372" s="4" t="s">
        <v>23</v>
      </c>
      <c r="IU61372" s="4"/>
      <c r="IV61372" s="4" t="str">
        <f t="shared" si="54"/>
        <v>Business Day</v>
      </c>
      <c r="IW61372" s="1">
        <f>COUNTIF(IV$58122:IV61372,"Business Day")</f>
        <v>2221</v>
      </c>
      <c r="IX61372" s="1">
        <f>COUNTIF(IV$61116:IV61372,"Business Day")</f>
        <v>175</v>
      </c>
    </row>
    <row r="61373" spans="253:258" x14ac:dyDescent="0.25">
      <c r="IS61373" s="5">
        <v>44980</v>
      </c>
      <c r="IT61373" s="4" t="s">
        <v>24</v>
      </c>
      <c r="IU61373" s="4"/>
      <c r="IV61373" s="4" t="str">
        <f t="shared" si="54"/>
        <v>Business Day</v>
      </c>
      <c r="IW61373" s="1">
        <f>COUNTIF(IV$58122:IV61373,"Business Day")</f>
        <v>2222</v>
      </c>
      <c r="IX61373" s="1">
        <f>COUNTIF(IV$61116:IV61373,"Business Day")</f>
        <v>176</v>
      </c>
    </row>
    <row r="61374" spans="253:258" x14ac:dyDescent="0.25">
      <c r="IS61374" s="5">
        <v>44981</v>
      </c>
      <c r="IT61374" s="4" t="s">
        <v>25</v>
      </c>
      <c r="IU61374" s="4"/>
      <c r="IV61374" s="4" t="str">
        <f t="shared" si="54"/>
        <v>Business Day</v>
      </c>
      <c r="IW61374" s="1">
        <f>COUNTIF(IV$58122:IV61374,"Business Day")</f>
        <v>2223</v>
      </c>
      <c r="IX61374" s="1">
        <f>COUNTIF(IV$61116:IV61374,"Business Day")</f>
        <v>177</v>
      </c>
    </row>
    <row r="61375" spans="253:258" x14ac:dyDescent="0.25">
      <c r="IS61375" s="5">
        <v>44982</v>
      </c>
      <c r="IT61375" s="4" t="s">
        <v>26</v>
      </c>
      <c r="IU61375" s="4"/>
      <c r="IV61375" s="4" t="str">
        <f t="shared" si="54"/>
        <v>Non-Business day</v>
      </c>
      <c r="IW61375" s="1">
        <f>COUNTIF(IV$58122:IV61375,"Business Day")</f>
        <v>2223</v>
      </c>
      <c r="IX61375" s="1">
        <f>COUNTIF(IV$61116:IV61375,"Business Day")</f>
        <v>177</v>
      </c>
    </row>
    <row r="61376" spans="253:258" x14ac:dyDescent="0.25">
      <c r="IS61376" s="5">
        <v>44983</v>
      </c>
      <c r="IT61376" s="4" t="s">
        <v>27</v>
      </c>
      <c r="IU61376" s="4"/>
      <c r="IV61376" s="4" t="str">
        <f t="shared" si="54"/>
        <v>Non-Business day</v>
      </c>
      <c r="IW61376" s="1">
        <f>COUNTIF(IV$58122:IV61376,"Business Day")</f>
        <v>2223</v>
      </c>
      <c r="IX61376" s="1">
        <f>COUNTIF(IV$61116:IV61376,"Business Day")</f>
        <v>177</v>
      </c>
    </row>
    <row r="61377" spans="253:258" x14ac:dyDescent="0.25">
      <c r="IS61377" s="5">
        <v>44984</v>
      </c>
      <c r="IT61377" s="4" t="s">
        <v>28</v>
      </c>
      <c r="IU61377" s="4"/>
      <c r="IV61377" s="4" t="str">
        <f t="shared" si="54"/>
        <v>Business Day</v>
      </c>
      <c r="IW61377" s="1">
        <f>COUNTIF(IV$58122:IV61377,"Business Day")</f>
        <v>2224</v>
      </c>
      <c r="IX61377" s="1">
        <f>COUNTIF(IV$61116:IV61377,"Business Day")</f>
        <v>178</v>
      </c>
    </row>
    <row r="61378" spans="253:258" x14ac:dyDescent="0.25">
      <c r="IS61378" s="5">
        <v>44985</v>
      </c>
      <c r="IT61378" s="4" t="s">
        <v>29</v>
      </c>
      <c r="IU61378" s="4"/>
      <c r="IV61378" s="4" t="str">
        <f t="shared" si="54"/>
        <v>Business Day</v>
      </c>
      <c r="IW61378" s="1">
        <f>COUNTIF(IV$58122:IV61378,"Business Day")</f>
        <v>2225</v>
      </c>
      <c r="IX61378" s="1">
        <f>COUNTIF(IV$61116:IV61378,"Business Day")</f>
        <v>179</v>
      </c>
    </row>
    <row r="61379" spans="253:258" x14ac:dyDescent="0.25">
      <c r="IS61379" s="5">
        <v>44986</v>
      </c>
      <c r="IT61379" s="4" t="s">
        <v>23</v>
      </c>
      <c r="IU61379" s="4"/>
      <c r="IV61379" s="4" t="str">
        <f t="shared" si="54"/>
        <v>Business Day</v>
      </c>
      <c r="IW61379" s="1">
        <f>COUNTIF(IV$58122:IV61379,"Business Day")</f>
        <v>2226</v>
      </c>
      <c r="IX61379" s="1">
        <f>COUNTIF(IV$61116:IV61379,"Business Day")</f>
        <v>180</v>
      </c>
    </row>
    <row r="61380" spans="253:258" x14ac:dyDescent="0.25">
      <c r="IS61380" s="5">
        <v>44987</v>
      </c>
      <c r="IT61380" s="4" t="s">
        <v>24</v>
      </c>
      <c r="IU61380" s="4"/>
      <c r="IV61380" s="4" t="str">
        <f t="shared" si="54"/>
        <v>Business Day</v>
      </c>
      <c r="IW61380" s="1">
        <f>COUNTIF(IV$58122:IV61380,"Business Day")</f>
        <v>2227</v>
      </c>
      <c r="IX61380" s="1">
        <f>COUNTIF(IV$61116:IV61380,"Business Day")</f>
        <v>181</v>
      </c>
    </row>
    <row r="61381" spans="253:258" x14ac:dyDescent="0.25">
      <c r="IS61381" s="5">
        <v>44988</v>
      </c>
      <c r="IT61381" s="4" t="s">
        <v>25</v>
      </c>
      <c r="IU61381" s="4"/>
      <c r="IV61381" s="4" t="str">
        <f t="shared" si="54"/>
        <v>Business Day</v>
      </c>
      <c r="IW61381" s="1">
        <f>COUNTIF(IV$58122:IV61381,"Business Day")</f>
        <v>2228</v>
      </c>
      <c r="IX61381" s="1">
        <f>COUNTIF(IV$61116:IV61381,"Business Day")</f>
        <v>182</v>
      </c>
    </row>
    <row r="61382" spans="253:258" x14ac:dyDescent="0.25">
      <c r="IS61382" s="5">
        <v>44989</v>
      </c>
      <c r="IT61382" s="4" t="s">
        <v>26</v>
      </c>
      <c r="IU61382" s="4"/>
      <c r="IV61382" s="4" t="str">
        <f t="shared" si="54"/>
        <v>Non-Business day</v>
      </c>
      <c r="IW61382" s="1">
        <f>COUNTIF(IV$58122:IV61382,"Business Day")</f>
        <v>2228</v>
      </c>
      <c r="IX61382" s="1">
        <f>COUNTIF(IV$61116:IV61382,"Business Day")</f>
        <v>182</v>
      </c>
    </row>
    <row r="61383" spans="253:258" x14ac:dyDescent="0.25">
      <c r="IS61383" s="5">
        <v>44990</v>
      </c>
      <c r="IT61383" s="4" t="s">
        <v>27</v>
      </c>
      <c r="IU61383" s="4"/>
      <c r="IV61383" s="4" t="str">
        <f t="shared" si="54"/>
        <v>Non-Business day</v>
      </c>
      <c r="IW61383" s="1">
        <f>COUNTIF(IV$58122:IV61383,"Business Day")</f>
        <v>2228</v>
      </c>
      <c r="IX61383" s="1">
        <f>COUNTIF(IV$61116:IV61383,"Business Day")</f>
        <v>182</v>
      </c>
    </row>
    <row r="61384" spans="253:258" x14ac:dyDescent="0.25">
      <c r="IS61384" s="5">
        <v>44991</v>
      </c>
      <c r="IT61384" s="4" t="s">
        <v>28</v>
      </c>
      <c r="IU61384" s="4"/>
      <c r="IV61384" s="4" t="str">
        <f t="shared" si="54"/>
        <v>Business Day</v>
      </c>
      <c r="IW61384" s="1">
        <f>COUNTIF(IV$58122:IV61384,"Business Day")</f>
        <v>2229</v>
      </c>
      <c r="IX61384" s="1">
        <f>COUNTIF(IV$61116:IV61384,"Business Day")</f>
        <v>183</v>
      </c>
    </row>
    <row r="61385" spans="253:258" x14ac:dyDescent="0.25">
      <c r="IS61385" s="5">
        <v>44992</v>
      </c>
      <c r="IT61385" s="4" t="s">
        <v>29</v>
      </c>
      <c r="IU61385" s="4"/>
      <c r="IV61385" s="4" t="str">
        <f t="shared" si="54"/>
        <v>Business Day</v>
      </c>
      <c r="IW61385" s="1">
        <f>COUNTIF(IV$58122:IV61385,"Business Day")</f>
        <v>2230</v>
      </c>
      <c r="IX61385" s="1">
        <f>COUNTIF(IV$61116:IV61385,"Business Day")</f>
        <v>184</v>
      </c>
    </row>
    <row r="61386" spans="253:258" x14ac:dyDescent="0.25">
      <c r="IS61386" s="5">
        <v>44993</v>
      </c>
      <c r="IT61386" s="4" t="s">
        <v>23</v>
      </c>
      <c r="IU61386" s="4"/>
      <c r="IV61386" s="4" t="str">
        <f t="shared" ref="IV61386:IV61449" si="55">IF(IU61386="PH","Non-Business day",IF(IT61387="Sunday","Non-Business day",IF(IT61387="Monday","Non-Business day","Business Day")))</f>
        <v>Business Day</v>
      </c>
      <c r="IW61386" s="1">
        <f>COUNTIF(IV$58122:IV61386,"Business Day")</f>
        <v>2231</v>
      </c>
      <c r="IX61386" s="1">
        <f>COUNTIF(IV$61116:IV61386,"Business Day")</f>
        <v>185</v>
      </c>
    </row>
    <row r="61387" spans="253:258" x14ac:dyDescent="0.25">
      <c r="IS61387" s="5">
        <v>44994</v>
      </c>
      <c r="IT61387" s="4" t="s">
        <v>24</v>
      </c>
      <c r="IU61387" s="4"/>
      <c r="IV61387" s="4" t="str">
        <f t="shared" si="55"/>
        <v>Business Day</v>
      </c>
      <c r="IW61387" s="1">
        <f>COUNTIF(IV$58122:IV61387,"Business Day")</f>
        <v>2232</v>
      </c>
      <c r="IX61387" s="1">
        <f>COUNTIF(IV$61116:IV61387,"Business Day")</f>
        <v>186</v>
      </c>
    </row>
    <row r="61388" spans="253:258" x14ac:dyDescent="0.25">
      <c r="IS61388" s="5">
        <v>44995</v>
      </c>
      <c r="IT61388" s="4" t="s">
        <v>25</v>
      </c>
      <c r="IU61388" s="4"/>
      <c r="IV61388" s="4" t="str">
        <f t="shared" si="55"/>
        <v>Business Day</v>
      </c>
      <c r="IW61388" s="1">
        <f>COUNTIF(IV$58122:IV61388,"Business Day")</f>
        <v>2233</v>
      </c>
      <c r="IX61388" s="1">
        <f>COUNTIF(IV$61116:IV61388,"Business Day")</f>
        <v>187</v>
      </c>
    </row>
    <row r="61389" spans="253:258" x14ac:dyDescent="0.25">
      <c r="IS61389" s="5">
        <v>44996</v>
      </c>
      <c r="IT61389" s="4" t="s">
        <v>26</v>
      </c>
      <c r="IU61389" s="4"/>
      <c r="IV61389" s="4" t="str">
        <f t="shared" si="55"/>
        <v>Non-Business day</v>
      </c>
      <c r="IW61389" s="1">
        <f>COUNTIF(IV$58122:IV61389,"Business Day")</f>
        <v>2233</v>
      </c>
      <c r="IX61389" s="1">
        <f>COUNTIF(IV$61116:IV61389,"Business Day")</f>
        <v>187</v>
      </c>
    </row>
    <row r="61390" spans="253:258" x14ac:dyDescent="0.25">
      <c r="IS61390" s="5">
        <v>44997</v>
      </c>
      <c r="IT61390" s="4" t="s">
        <v>27</v>
      </c>
      <c r="IU61390" s="4" t="s">
        <v>32</v>
      </c>
      <c r="IV61390" s="4" t="str">
        <f t="shared" si="55"/>
        <v>Non-Business day</v>
      </c>
      <c r="IW61390" s="1">
        <f>COUNTIF(IV$58122:IV61390,"Business Day")</f>
        <v>2233</v>
      </c>
      <c r="IX61390" s="1">
        <f>COUNTIF(IV$61116:IV61390,"Business Day")</f>
        <v>187</v>
      </c>
    </row>
    <row r="61391" spans="253:258" x14ac:dyDescent="0.25">
      <c r="IS61391" s="5">
        <v>44998</v>
      </c>
      <c r="IT61391" s="4" t="s">
        <v>28</v>
      </c>
      <c r="IU61391" s="4"/>
      <c r="IV61391" s="4" t="str">
        <f t="shared" si="55"/>
        <v>Business Day</v>
      </c>
      <c r="IW61391" s="1">
        <f>COUNTIF(IV$58122:IV61391,"Business Day")</f>
        <v>2234</v>
      </c>
      <c r="IX61391" s="1">
        <f>COUNTIF(IV$61116:IV61391,"Business Day")</f>
        <v>188</v>
      </c>
    </row>
    <row r="61392" spans="253:258" x14ac:dyDescent="0.25">
      <c r="IS61392" s="5">
        <v>44999</v>
      </c>
      <c r="IT61392" s="4" t="s">
        <v>29</v>
      </c>
      <c r="IU61392" s="4"/>
      <c r="IV61392" s="4" t="str">
        <f t="shared" si="55"/>
        <v>Business Day</v>
      </c>
      <c r="IW61392" s="1">
        <f>COUNTIF(IV$58122:IV61392,"Business Day")</f>
        <v>2235</v>
      </c>
      <c r="IX61392" s="1">
        <f>COUNTIF(IV$61116:IV61392,"Business Day")</f>
        <v>189</v>
      </c>
    </row>
    <row r="61393" spans="253:258" x14ac:dyDescent="0.25">
      <c r="IS61393" s="5">
        <v>45000</v>
      </c>
      <c r="IT61393" s="4" t="s">
        <v>23</v>
      </c>
      <c r="IU61393" s="4"/>
      <c r="IV61393" s="4" t="str">
        <f t="shared" si="55"/>
        <v>Business Day</v>
      </c>
      <c r="IW61393" s="1">
        <f>COUNTIF(IV$58122:IV61393,"Business Day")</f>
        <v>2236</v>
      </c>
      <c r="IX61393" s="1">
        <f>COUNTIF(IV$61116:IV61393,"Business Day")</f>
        <v>190</v>
      </c>
    </row>
    <row r="61394" spans="253:258" x14ac:dyDescent="0.25">
      <c r="IS61394" s="5">
        <v>45001</v>
      </c>
      <c r="IT61394" s="4" t="s">
        <v>24</v>
      </c>
      <c r="IU61394" s="4"/>
      <c r="IV61394" s="4" t="str">
        <f t="shared" si="55"/>
        <v>Business Day</v>
      </c>
      <c r="IW61394" s="1">
        <f>COUNTIF(IV$58122:IV61394,"Business Day")</f>
        <v>2237</v>
      </c>
      <c r="IX61394" s="1">
        <f>COUNTIF(IV$61116:IV61394,"Business Day")</f>
        <v>191</v>
      </c>
    </row>
    <row r="61395" spans="253:258" x14ac:dyDescent="0.25">
      <c r="IS61395" s="5">
        <v>45002</v>
      </c>
      <c r="IT61395" s="4" t="s">
        <v>25</v>
      </c>
      <c r="IU61395" s="4"/>
      <c r="IV61395" s="4" t="str">
        <f t="shared" si="55"/>
        <v>Business Day</v>
      </c>
      <c r="IW61395" s="1">
        <f>COUNTIF(IV$58122:IV61395,"Business Day")</f>
        <v>2238</v>
      </c>
      <c r="IX61395" s="1">
        <f>COUNTIF(IV$61116:IV61395,"Business Day")</f>
        <v>192</v>
      </c>
    </row>
    <row r="61396" spans="253:258" x14ac:dyDescent="0.25">
      <c r="IS61396" s="5">
        <v>45003</v>
      </c>
      <c r="IT61396" s="4" t="s">
        <v>26</v>
      </c>
      <c r="IU61396" s="4"/>
      <c r="IV61396" s="4" t="str">
        <f t="shared" si="55"/>
        <v>Non-Business day</v>
      </c>
      <c r="IW61396" s="1">
        <f>COUNTIF(IV$58122:IV61396,"Business Day")</f>
        <v>2238</v>
      </c>
      <c r="IX61396" s="1">
        <f>COUNTIF(IV$61116:IV61396,"Business Day")</f>
        <v>192</v>
      </c>
    </row>
    <row r="61397" spans="253:258" x14ac:dyDescent="0.25">
      <c r="IS61397" s="5">
        <v>45004</v>
      </c>
      <c r="IT61397" s="4" t="s">
        <v>27</v>
      </c>
      <c r="IU61397" s="4"/>
      <c r="IV61397" s="4" t="str">
        <f t="shared" si="55"/>
        <v>Non-Business day</v>
      </c>
      <c r="IW61397" s="1">
        <f>COUNTIF(IV$58122:IV61397,"Business Day")</f>
        <v>2238</v>
      </c>
      <c r="IX61397" s="1">
        <f>COUNTIF(IV$61116:IV61397,"Business Day")</f>
        <v>192</v>
      </c>
    </row>
    <row r="61398" spans="253:258" x14ac:dyDescent="0.25">
      <c r="IS61398" s="5">
        <v>45005</v>
      </c>
      <c r="IT61398" s="4" t="s">
        <v>28</v>
      </c>
      <c r="IU61398" s="4"/>
      <c r="IV61398" s="4" t="str">
        <f t="shared" si="55"/>
        <v>Business Day</v>
      </c>
      <c r="IW61398" s="1">
        <f>COUNTIF(IV$58122:IV61398,"Business Day")</f>
        <v>2239</v>
      </c>
      <c r="IX61398" s="1">
        <f>COUNTIF(IV$61116:IV61398,"Business Day")</f>
        <v>193</v>
      </c>
    </row>
    <row r="61399" spans="253:258" x14ac:dyDescent="0.25">
      <c r="IS61399" s="5">
        <v>45006</v>
      </c>
      <c r="IT61399" s="4" t="s">
        <v>29</v>
      </c>
      <c r="IU61399" s="4"/>
      <c r="IV61399" s="4" t="str">
        <f t="shared" si="55"/>
        <v>Business Day</v>
      </c>
      <c r="IW61399" s="1">
        <f>COUNTIF(IV$58122:IV61399,"Business Day")</f>
        <v>2240</v>
      </c>
      <c r="IX61399" s="1">
        <f>COUNTIF(IV$61116:IV61399,"Business Day")</f>
        <v>194</v>
      </c>
    </row>
    <row r="61400" spans="253:258" x14ac:dyDescent="0.25">
      <c r="IS61400" s="5">
        <v>45007</v>
      </c>
      <c r="IT61400" s="4" t="s">
        <v>23</v>
      </c>
      <c r="IU61400" s="4" t="s">
        <v>32</v>
      </c>
      <c r="IV61400" s="4" t="str">
        <f t="shared" si="55"/>
        <v>Non-Business day</v>
      </c>
      <c r="IW61400" s="1">
        <f>COUNTIF(IV$58122:IV61400,"Business Day")</f>
        <v>2240</v>
      </c>
      <c r="IX61400" s="1">
        <f>COUNTIF(IV$61116:IV61400,"Business Day")</f>
        <v>194</v>
      </c>
    </row>
    <row r="61401" spans="253:258" x14ac:dyDescent="0.25">
      <c r="IS61401" s="5">
        <v>45008</v>
      </c>
      <c r="IT61401" s="4" t="s">
        <v>24</v>
      </c>
      <c r="IU61401" s="4"/>
      <c r="IV61401" s="4" t="str">
        <f t="shared" si="55"/>
        <v>Business Day</v>
      </c>
      <c r="IW61401" s="1">
        <f>COUNTIF(IV$58122:IV61401,"Business Day")</f>
        <v>2241</v>
      </c>
      <c r="IX61401" s="1">
        <f>COUNTIF(IV$61116:IV61401,"Business Day")</f>
        <v>195</v>
      </c>
    </row>
    <row r="61402" spans="253:258" x14ac:dyDescent="0.25">
      <c r="IS61402" s="5">
        <v>45009</v>
      </c>
      <c r="IT61402" s="4" t="s">
        <v>25</v>
      </c>
      <c r="IU61402" s="4"/>
      <c r="IV61402" s="4" t="str">
        <f t="shared" si="55"/>
        <v>Business Day</v>
      </c>
      <c r="IW61402" s="1">
        <f>COUNTIF(IV$58122:IV61402,"Business Day")</f>
        <v>2242</v>
      </c>
      <c r="IX61402" s="1">
        <f>COUNTIF(IV$61116:IV61402,"Business Day")</f>
        <v>196</v>
      </c>
    </row>
    <row r="61403" spans="253:258" x14ac:dyDescent="0.25">
      <c r="IS61403" s="5">
        <v>45010</v>
      </c>
      <c r="IT61403" s="4" t="s">
        <v>26</v>
      </c>
      <c r="IU61403" s="4"/>
      <c r="IV61403" s="4" t="str">
        <f t="shared" si="55"/>
        <v>Non-Business day</v>
      </c>
      <c r="IW61403" s="1">
        <f>COUNTIF(IV$58122:IV61403,"Business Day")</f>
        <v>2242</v>
      </c>
      <c r="IX61403" s="1">
        <f>COUNTIF(IV$61116:IV61403,"Business Day")</f>
        <v>196</v>
      </c>
    </row>
    <row r="61404" spans="253:258" x14ac:dyDescent="0.25">
      <c r="IS61404" s="5">
        <v>45011</v>
      </c>
      <c r="IT61404" s="4" t="s">
        <v>27</v>
      </c>
      <c r="IU61404" s="4"/>
      <c r="IV61404" s="4" t="str">
        <f t="shared" si="55"/>
        <v>Non-Business day</v>
      </c>
      <c r="IW61404" s="1">
        <f>COUNTIF(IV$58122:IV61404,"Business Day")</f>
        <v>2242</v>
      </c>
      <c r="IX61404" s="1">
        <f>COUNTIF(IV$61116:IV61404,"Business Day")</f>
        <v>196</v>
      </c>
    </row>
    <row r="61405" spans="253:258" x14ac:dyDescent="0.25">
      <c r="IS61405" s="5">
        <v>45012</v>
      </c>
      <c r="IT61405" s="4" t="s">
        <v>28</v>
      </c>
      <c r="IU61405" s="4"/>
      <c r="IV61405" s="4" t="str">
        <f t="shared" si="55"/>
        <v>Business Day</v>
      </c>
      <c r="IW61405" s="1">
        <f>COUNTIF(IV$58122:IV61405,"Business Day")</f>
        <v>2243</v>
      </c>
      <c r="IX61405" s="1">
        <f>COUNTIF(IV$61116:IV61405,"Business Day")</f>
        <v>197</v>
      </c>
    </row>
    <row r="61406" spans="253:258" x14ac:dyDescent="0.25">
      <c r="IS61406" s="5">
        <v>45013</v>
      </c>
      <c r="IT61406" s="4" t="s">
        <v>29</v>
      </c>
      <c r="IU61406" s="4"/>
      <c r="IV61406" s="4" t="str">
        <f t="shared" si="55"/>
        <v>Business Day</v>
      </c>
      <c r="IW61406" s="1">
        <f>COUNTIF(IV$58122:IV61406,"Business Day")</f>
        <v>2244</v>
      </c>
      <c r="IX61406" s="1">
        <f>COUNTIF(IV$61116:IV61406,"Business Day")</f>
        <v>198</v>
      </c>
    </row>
    <row r="61407" spans="253:258" x14ac:dyDescent="0.25">
      <c r="IS61407" s="5">
        <v>45014</v>
      </c>
      <c r="IT61407" s="4" t="s">
        <v>23</v>
      </c>
      <c r="IU61407" s="4"/>
      <c r="IV61407" s="4" t="str">
        <f t="shared" si="55"/>
        <v>Business Day</v>
      </c>
      <c r="IW61407" s="1">
        <f>COUNTIF(IV$58122:IV61407,"Business Day")</f>
        <v>2245</v>
      </c>
      <c r="IX61407" s="1">
        <f>COUNTIF(IV$61116:IV61407,"Business Day")</f>
        <v>199</v>
      </c>
    </row>
    <row r="61408" spans="253:258" x14ac:dyDescent="0.25">
      <c r="IS61408" s="5">
        <v>45015</v>
      </c>
      <c r="IT61408" s="4" t="s">
        <v>24</v>
      </c>
      <c r="IU61408" s="4"/>
      <c r="IV61408" s="4" t="str">
        <f t="shared" si="55"/>
        <v>Business Day</v>
      </c>
      <c r="IW61408" s="1">
        <f>COUNTIF(IV$58122:IV61408,"Business Day")</f>
        <v>2246</v>
      </c>
      <c r="IX61408" s="1">
        <f>COUNTIF(IV$61116:IV61408,"Business Day")</f>
        <v>200</v>
      </c>
    </row>
    <row r="61409" spans="253:258" x14ac:dyDescent="0.25">
      <c r="IS61409" s="5">
        <v>45016</v>
      </c>
      <c r="IT61409" s="4" t="s">
        <v>25</v>
      </c>
      <c r="IU61409" s="4"/>
      <c r="IV61409" s="4" t="str">
        <f t="shared" si="55"/>
        <v>Business Day</v>
      </c>
      <c r="IW61409" s="1">
        <f>COUNTIF(IV$58122:IV61409,"Business Day")</f>
        <v>2247</v>
      </c>
      <c r="IX61409" s="1">
        <f>COUNTIF(IV$61116:IV61409,"Business Day")</f>
        <v>201</v>
      </c>
    </row>
    <row r="61410" spans="253:258" x14ac:dyDescent="0.25">
      <c r="IS61410" s="5">
        <v>45017</v>
      </c>
      <c r="IT61410" s="4" t="s">
        <v>26</v>
      </c>
      <c r="IU61410" s="4"/>
      <c r="IV61410" s="4" t="str">
        <f t="shared" si="55"/>
        <v>Non-Business day</v>
      </c>
      <c r="IW61410" s="1">
        <f>COUNTIF(IV$58122:IV61410,"Business Day")</f>
        <v>2247</v>
      </c>
      <c r="IX61410" s="1">
        <f>COUNTIF(IV$61116:IV61410,"Business Day")</f>
        <v>201</v>
      </c>
    </row>
    <row r="61411" spans="253:258" x14ac:dyDescent="0.25">
      <c r="IS61411" s="5">
        <v>45018</v>
      </c>
      <c r="IT61411" s="4" t="s">
        <v>27</v>
      </c>
      <c r="IU61411" s="4"/>
      <c r="IV61411" s="4" t="str">
        <f t="shared" si="55"/>
        <v>Non-Business day</v>
      </c>
      <c r="IW61411" s="1">
        <f>COUNTIF(IV$58122:IV61411,"Business Day")</f>
        <v>2247</v>
      </c>
      <c r="IX61411" s="1">
        <f>COUNTIF(IV$61116:IV61411,"Business Day")</f>
        <v>201</v>
      </c>
    </row>
    <row r="61412" spans="253:258" x14ac:dyDescent="0.25">
      <c r="IS61412" s="5">
        <v>45019</v>
      </c>
      <c r="IT61412" s="4" t="s">
        <v>28</v>
      </c>
      <c r="IU61412" s="4"/>
      <c r="IV61412" s="4" t="str">
        <f t="shared" si="55"/>
        <v>Business Day</v>
      </c>
      <c r="IW61412" s="1">
        <f>COUNTIF(IV$58122:IV61412,"Business Day")</f>
        <v>2248</v>
      </c>
      <c r="IX61412" s="1">
        <f>COUNTIF(IV$61116:IV61412,"Business Day")</f>
        <v>202</v>
      </c>
    </row>
    <row r="61413" spans="253:258" x14ac:dyDescent="0.25">
      <c r="IS61413" s="5">
        <v>45020</v>
      </c>
      <c r="IT61413" s="4" t="s">
        <v>29</v>
      </c>
      <c r="IU61413" s="4"/>
      <c r="IV61413" s="4" t="str">
        <f t="shared" si="55"/>
        <v>Business Day</v>
      </c>
      <c r="IW61413" s="1">
        <f>COUNTIF(IV$58122:IV61413,"Business Day")</f>
        <v>2249</v>
      </c>
      <c r="IX61413" s="1">
        <f>COUNTIF(IV$61116:IV61413,"Business Day")</f>
        <v>203</v>
      </c>
    </row>
    <row r="61414" spans="253:258" x14ac:dyDescent="0.25">
      <c r="IS61414" s="5">
        <v>45021</v>
      </c>
      <c r="IT61414" s="4" t="s">
        <v>23</v>
      </c>
      <c r="IU61414" s="4"/>
      <c r="IV61414" s="4" t="str">
        <f t="shared" si="55"/>
        <v>Business Day</v>
      </c>
      <c r="IW61414" s="1">
        <f>COUNTIF(IV$58122:IV61414,"Business Day")</f>
        <v>2250</v>
      </c>
      <c r="IX61414" s="1">
        <f>COUNTIF(IV$61116:IV61414,"Business Day")</f>
        <v>204</v>
      </c>
    </row>
    <row r="61415" spans="253:258" x14ac:dyDescent="0.25">
      <c r="IS61415" s="5">
        <v>45022</v>
      </c>
      <c r="IT61415" s="4" t="s">
        <v>24</v>
      </c>
      <c r="IU61415" s="4"/>
      <c r="IV61415" s="4" t="str">
        <f t="shared" si="55"/>
        <v>Business Day</v>
      </c>
      <c r="IW61415" s="1">
        <f>COUNTIF(IV$58122:IV61415,"Business Day")</f>
        <v>2251</v>
      </c>
      <c r="IX61415" s="1">
        <f>COUNTIF(IV$61116:IV61415,"Business Day")</f>
        <v>205</v>
      </c>
    </row>
    <row r="61416" spans="253:258" x14ac:dyDescent="0.25">
      <c r="IS61416" s="5">
        <v>45023</v>
      </c>
      <c r="IT61416" s="4" t="s">
        <v>25</v>
      </c>
      <c r="IU61416" s="4"/>
      <c r="IV61416" s="4" t="str">
        <f t="shared" si="55"/>
        <v>Business Day</v>
      </c>
      <c r="IW61416" s="1">
        <f>COUNTIF(IV$58122:IV61416,"Business Day")</f>
        <v>2252</v>
      </c>
      <c r="IX61416" s="1">
        <f>COUNTIF(IV$61116:IV61416,"Business Day")</f>
        <v>206</v>
      </c>
    </row>
    <row r="61417" spans="253:258" x14ac:dyDescent="0.25">
      <c r="IS61417" s="5">
        <v>45024</v>
      </c>
      <c r="IT61417" s="4" t="s">
        <v>26</v>
      </c>
      <c r="IU61417" s="4"/>
      <c r="IV61417" s="4" t="str">
        <f t="shared" si="55"/>
        <v>Non-Business day</v>
      </c>
      <c r="IW61417" s="1">
        <f>COUNTIF(IV$58122:IV61417,"Business Day")</f>
        <v>2252</v>
      </c>
      <c r="IX61417" s="1">
        <f>COUNTIF(IV$61116:IV61417,"Business Day")</f>
        <v>206</v>
      </c>
    </row>
    <row r="61418" spans="253:258" x14ac:dyDescent="0.25">
      <c r="IS61418" s="5">
        <v>45025</v>
      </c>
      <c r="IT61418" s="4" t="s">
        <v>27</v>
      </c>
      <c r="IU61418" s="4"/>
      <c r="IV61418" s="4" t="str">
        <f t="shared" si="55"/>
        <v>Non-Business day</v>
      </c>
      <c r="IW61418" s="1">
        <f>COUNTIF(IV$58122:IV61418,"Business Day")</f>
        <v>2252</v>
      </c>
      <c r="IX61418" s="1">
        <f>COUNTIF(IV$61116:IV61418,"Business Day")</f>
        <v>206</v>
      </c>
    </row>
    <row r="61419" spans="253:258" x14ac:dyDescent="0.25">
      <c r="IS61419" s="5">
        <v>45026</v>
      </c>
      <c r="IT61419" s="4" t="s">
        <v>28</v>
      </c>
      <c r="IU61419" s="4"/>
      <c r="IV61419" s="4" t="str">
        <f t="shared" si="55"/>
        <v>Business Day</v>
      </c>
      <c r="IW61419" s="1">
        <f>COUNTIF(IV$58122:IV61419,"Business Day")</f>
        <v>2253</v>
      </c>
      <c r="IX61419" s="1">
        <f>COUNTIF(IV$61116:IV61419,"Business Day")</f>
        <v>207</v>
      </c>
    </row>
    <row r="61420" spans="253:258" x14ac:dyDescent="0.25">
      <c r="IS61420" s="5">
        <v>45027</v>
      </c>
      <c r="IT61420" s="4" t="s">
        <v>29</v>
      </c>
      <c r="IU61420" s="4"/>
      <c r="IV61420" s="4" t="str">
        <f t="shared" si="55"/>
        <v>Business Day</v>
      </c>
      <c r="IW61420" s="1">
        <f>COUNTIF(IV$58122:IV61420,"Business Day")</f>
        <v>2254</v>
      </c>
      <c r="IX61420" s="1">
        <f>COUNTIF(IV$61116:IV61420,"Business Day")</f>
        <v>208</v>
      </c>
    </row>
    <row r="61421" spans="253:258" x14ac:dyDescent="0.25">
      <c r="IS61421" s="5">
        <v>45028</v>
      </c>
      <c r="IT61421" s="4" t="s">
        <v>23</v>
      </c>
      <c r="IU61421" s="4"/>
      <c r="IV61421" s="4" t="str">
        <f t="shared" si="55"/>
        <v>Business Day</v>
      </c>
      <c r="IW61421" s="1">
        <f>COUNTIF(IV$58122:IV61421,"Business Day")</f>
        <v>2255</v>
      </c>
      <c r="IX61421" s="1">
        <f>COUNTIF(IV$61116:IV61421,"Business Day")</f>
        <v>209</v>
      </c>
    </row>
    <row r="61422" spans="253:258" x14ac:dyDescent="0.25">
      <c r="IS61422" s="5">
        <v>45029</v>
      </c>
      <c r="IT61422" s="4" t="s">
        <v>24</v>
      </c>
      <c r="IU61422" s="4"/>
      <c r="IV61422" s="4" t="str">
        <f t="shared" si="55"/>
        <v>Business Day</v>
      </c>
      <c r="IW61422" s="1">
        <f>COUNTIF(IV$58122:IV61422,"Business Day")</f>
        <v>2256</v>
      </c>
      <c r="IX61422" s="1">
        <f>COUNTIF(IV$61116:IV61422,"Business Day")</f>
        <v>210</v>
      </c>
    </row>
    <row r="61423" spans="253:258" x14ac:dyDescent="0.25">
      <c r="IS61423" s="5">
        <v>45030</v>
      </c>
      <c r="IT61423" s="4" t="s">
        <v>25</v>
      </c>
      <c r="IU61423" s="4"/>
      <c r="IV61423" s="4" t="str">
        <f t="shared" si="55"/>
        <v>Business Day</v>
      </c>
      <c r="IW61423" s="1">
        <f>COUNTIF(IV$58122:IV61423,"Business Day")</f>
        <v>2257</v>
      </c>
      <c r="IX61423" s="1">
        <f>COUNTIF(IV$61116:IV61423,"Business Day")</f>
        <v>211</v>
      </c>
    </row>
    <row r="61424" spans="253:258" x14ac:dyDescent="0.25">
      <c r="IS61424" s="5">
        <v>45031</v>
      </c>
      <c r="IT61424" s="4" t="s">
        <v>26</v>
      </c>
      <c r="IU61424" s="4"/>
      <c r="IV61424" s="4" t="str">
        <f t="shared" si="55"/>
        <v>Non-Business day</v>
      </c>
      <c r="IW61424" s="1">
        <f>COUNTIF(IV$58122:IV61424,"Business Day")</f>
        <v>2257</v>
      </c>
      <c r="IX61424" s="1">
        <f>COUNTIF(IV$61116:IV61424,"Business Day")</f>
        <v>211</v>
      </c>
    </row>
    <row r="61425" spans="253:258" x14ac:dyDescent="0.25">
      <c r="IS61425" s="5">
        <v>45032</v>
      </c>
      <c r="IT61425" s="4" t="s">
        <v>27</v>
      </c>
      <c r="IU61425" s="4"/>
      <c r="IV61425" s="4" t="str">
        <f t="shared" si="55"/>
        <v>Non-Business day</v>
      </c>
      <c r="IW61425" s="1">
        <f>COUNTIF(IV$58122:IV61425,"Business Day")</f>
        <v>2257</v>
      </c>
      <c r="IX61425" s="1">
        <f>COUNTIF(IV$61116:IV61425,"Business Day")</f>
        <v>211</v>
      </c>
    </row>
    <row r="61426" spans="253:258" x14ac:dyDescent="0.25">
      <c r="IS61426" s="5">
        <v>45033</v>
      </c>
      <c r="IT61426" s="4" t="s">
        <v>28</v>
      </c>
      <c r="IU61426" s="4"/>
      <c r="IV61426" s="4" t="str">
        <f t="shared" si="55"/>
        <v>Business Day</v>
      </c>
      <c r="IW61426" s="1">
        <f>COUNTIF(IV$58122:IV61426,"Business Day")</f>
        <v>2258</v>
      </c>
      <c r="IX61426" s="1">
        <f>COUNTIF(IV$61116:IV61426,"Business Day")</f>
        <v>212</v>
      </c>
    </row>
    <row r="61427" spans="253:258" x14ac:dyDescent="0.25">
      <c r="IS61427" s="5">
        <v>45034</v>
      </c>
      <c r="IT61427" s="4" t="s">
        <v>29</v>
      </c>
      <c r="IU61427" s="4"/>
      <c r="IV61427" s="4" t="str">
        <f t="shared" si="55"/>
        <v>Business Day</v>
      </c>
      <c r="IW61427" s="1">
        <f>COUNTIF(IV$58122:IV61427,"Business Day")</f>
        <v>2259</v>
      </c>
      <c r="IX61427" s="1">
        <f>COUNTIF(IV$61116:IV61427,"Business Day")</f>
        <v>213</v>
      </c>
    </row>
    <row r="61428" spans="253:258" x14ac:dyDescent="0.25">
      <c r="IS61428" s="5">
        <v>45035</v>
      </c>
      <c r="IT61428" s="4" t="s">
        <v>23</v>
      </c>
      <c r="IU61428" s="4"/>
      <c r="IV61428" s="4" t="str">
        <f t="shared" si="55"/>
        <v>Business Day</v>
      </c>
      <c r="IW61428" s="1">
        <f>COUNTIF(IV$58122:IV61428,"Business Day")</f>
        <v>2260</v>
      </c>
      <c r="IX61428" s="1">
        <f>COUNTIF(IV$61116:IV61428,"Business Day")</f>
        <v>214</v>
      </c>
    </row>
    <row r="61429" spans="253:258" x14ac:dyDescent="0.25">
      <c r="IS61429" s="5">
        <v>45036</v>
      </c>
      <c r="IT61429" s="4" t="s">
        <v>24</v>
      </c>
      <c r="IU61429" s="4"/>
      <c r="IV61429" s="4" t="str">
        <f t="shared" si="55"/>
        <v>Business Day</v>
      </c>
      <c r="IW61429" s="1">
        <f>COUNTIF(IV$58122:IV61429,"Business Day")</f>
        <v>2261</v>
      </c>
      <c r="IX61429" s="1">
        <f>COUNTIF(IV$61116:IV61429,"Business Day")</f>
        <v>215</v>
      </c>
    </row>
    <row r="61430" spans="253:258" x14ac:dyDescent="0.25">
      <c r="IS61430" s="5">
        <v>45037</v>
      </c>
      <c r="IT61430" s="4" t="s">
        <v>25</v>
      </c>
      <c r="IU61430" s="4"/>
      <c r="IV61430" s="4" t="str">
        <f t="shared" si="55"/>
        <v>Business Day</v>
      </c>
      <c r="IW61430" s="1">
        <f>COUNTIF(IV$58122:IV61430,"Business Day")</f>
        <v>2262</v>
      </c>
      <c r="IX61430" s="1">
        <f>COUNTIF(IV$61116:IV61430,"Business Day")</f>
        <v>216</v>
      </c>
    </row>
    <row r="61431" spans="253:258" x14ac:dyDescent="0.25">
      <c r="IS61431" s="5">
        <v>45038</v>
      </c>
      <c r="IT61431" s="4" t="s">
        <v>26</v>
      </c>
      <c r="IU61431" s="4" t="s">
        <v>32</v>
      </c>
      <c r="IV61431" s="4" t="str">
        <f t="shared" si="55"/>
        <v>Non-Business day</v>
      </c>
      <c r="IW61431" s="1">
        <f>COUNTIF(IV$58122:IV61431,"Business Day")</f>
        <v>2262</v>
      </c>
      <c r="IX61431" s="1">
        <f>COUNTIF(IV$61116:IV61431,"Business Day")</f>
        <v>216</v>
      </c>
    </row>
    <row r="61432" spans="253:258" x14ac:dyDescent="0.25">
      <c r="IS61432" s="5">
        <v>45039</v>
      </c>
      <c r="IT61432" s="4" t="s">
        <v>27</v>
      </c>
      <c r="IU61432" s="4"/>
      <c r="IV61432" s="4" t="str">
        <f t="shared" si="55"/>
        <v>Non-Business day</v>
      </c>
      <c r="IW61432" s="1">
        <f>COUNTIF(IV$58122:IV61432,"Business Day")</f>
        <v>2262</v>
      </c>
      <c r="IX61432" s="1">
        <f>COUNTIF(IV$61116:IV61432,"Business Day")</f>
        <v>216</v>
      </c>
    </row>
    <row r="61433" spans="253:258" x14ac:dyDescent="0.25">
      <c r="IS61433" s="5">
        <v>45040</v>
      </c>
      <c r="IT61433" s="4" t="s">
        <v>28</v>
      </c>
      <c r="IU61433" s="4"/>
      <c r="IV61433" s="4" t="str">
        <f t="shared" si="55"/>
        <v>Business Day</v>
      </c>
      <c r="IW61433" s="1">
        <f>COUNTIF(IV$58122:IV61433,"Business Day")</f>
        <v>2263</v>
      </c>
      <c r="IX61433" s="1">
        <f>COUNTIF(IV$61116:IV61433,"Business Day")</f>
        <v>217</v>
      </c>
    </row>
    <row r="61434" spans="253:258" x14ac:dyDescent="0.25">
      <c r="IS61434" s="5">
        <v>45041</v>
      </c>
      <c r="IT61434" s="4" t="s">
        <v>29</v>
      </c>
      <c r="IU61434" s="4"/>
      <c r="IV61434" s="4" t="str">
        <f t="shared" si="55"/>
        <v>Business Day</v>
      </c>
      <c r="IW61434" s="1">
        <f>COUNTIF(IV$58122:IV61434,"Business Day")</f>
        <v>2264</v>
      </c>
      <c r="IX61434" s="1">
        <f>COUNTIF(IV$61116:IV61434,"Business Day")</f>
        <v>218</v>
      </c>
    </row>
    <row r="61435" spans="253:258" x14ac:dyDescent="0.25">
      <c r="IS61435" s="5">
        <v>45042</v>
      </c>
      <c r="IT61435" s="4" t="s">
        <v>23</v>
      </c>
      <c r="IU61435" s="4"/>
      <c r="IV61435" s="4" t="str">
        <f t="shared" si="55"/>
        <v>Business Day</v>
      </c>
      <c r="IW61435" s="1">
        <f>COUNTIF(IV$58122:IV61435,"Business Day")</f>
        <v>2265</v>
      </c>
      <c r="IX61435" s="1">
        <f>COUNTIF(IV$61116:IV61435,"Business Day")</f>
        <v>219</v>
      </c>
    </row>
    <row r="61436" spans="253:258" x14ac:dyDescent="0.25">
      <c r="IS61436" s="5">
        <v>45043</v>
      </c>
      <c r="IT61436" s="4" t="s">
        <v>24</v>
      </c>
      <c r="IU61436" s="4"/>
      <c r="IV61436" s="4" t="str">
        <f t="shared" si="55"/>
        <v>Business Day</v>
      </c>
      <c r="IW61436" s="1">
        <f>COUNTIF(IV$58122:IV61436,"Business Day")</f>
        <v>2266</v>
      </c>
      <c r="IX61436" s="1">
        <f>COUNTIF(IV$61116:IV61436,"Business Day")</f>
        <v>220</v>
      </c>
    </row>
    <row r="61437" spans="253:258" x14ac:dyDescent="0.25">
      <c r="IS61437" s="5">
        <v>45044</v>
      </c>
      <c r="IT61437" s="4" t="s">
        <v>25</v>
      </c>
      <c r="IU61437" s="4"/>
      <c r="IV61437" s="4" t="str">
        <f t="shared" si="55"/>
        <v>Business Day</v>
      </c>
      <c r="IW61437" s="1">
        <f>COUNTIF(IV$58122:IV61437,"Business Day")</f>
        <v>2267</v>
      </c>
      <c r="IX61437" s="1">
        <f>COUNTIF(IV$61116:IV61437,"Business Day")</f>
        <v>221</v>
      </c>
    </row>
    <row r="61438" spans="253:258" x14ac:dyDescent="0.25">
      <c r="IS61438" s="5">
        <v>45045</v>
      </c>
      <c r="IT61438" s="4" t="s">
        <v>26</v>
      </c>
      <c r="IU61438" s="4"/>
      <c r="IV61438" s="4" t="str">
        <f t="shared" si="55"/>
        <v>Non-Business day</v>
      </c>
      <c r="IW61438" s="1">
        <f>COUNTIF(IV$58122:IV61438,"Business Day")</f>
        <v>2267</v>
      </c>
      <c r="IX61438" s="1">
        <f>COUNTIF(IV$61116:IV61438,"Business Day")</f>
        <v>221</v>
      </c>
    </row>
    <row r="61439" spans="253:258" x14ac:dyDescent="0.25">
      <c r="IS61439" s="5">
        <v>45046</v>
      </c>
      <c r="IT61439" s="4" t="s">
        <v>27</v>
      </c>
      <c r="IU61439" s="4"/>
      <c r="IV61439" s="4" t="str">
        <f t="shared" si="55"/>
        <v>Non-Business day</v>
      </c>
      <c r="IW61439" s="1">
        <f>COUNTIF(IV$58122:IV61439,"Business Day")</f>
        <v>2267</v>
      </c>
      <c r="IX61439" s="1">
        <f>COUNTIF(IV$61116:IV61439,"Business Day")</f>
        <v>221</v>
      </c>
    </row>
    <row r="61440" spans="253:258" x14ac:dyDescent="0.25">
      <c r="IS61440" s="5">
        <v>45047</v>
      </c>
      <c r="IT61440" s="4" t="s">
        <v>28</v>
      </c>
      <c r="IU61440" s="4" t="s">
        <v>32</v>
      </c>
      <c r="IV61440" s="4" t="str">
        <f t="shared" si="55"/>
        <v>Non-Business day</v>
      </c>
      <c r="IW61440" s="1">
        <f>COUNTIF(IV$58122:IV61440,"Business Day")</f>
        <v>2267</v>
      </c>
      <c r="IX61440" s="1">
        <f>COUNTIF(IV$61116:IV61440,"Business Day")</f>
        <v>221</v>
      </c>
    </row>
    <row r="61441" spans="253:258" x14ac:dyDescent="0.25">
      <c r="IS61441" s="5">
        <v>45048</v>
      </c>
      <c r="IT61441" s="4" t="s">
        <v>29</v>
      </c>
      <c r="IU61441" s="4"/>
      <c r="IV61441" s="4" t="str">
        <f t="shared" si="55"/>
        <v>Business Day</v>
      </c>
      <c r="IW61441" s="1">
        <f>COUNTIF(IV$58122:IV61441,"Business Day")</f>
        <v>2268</v>
      </c>
      <c r="IX61441" s="1">
        <f>COUNTIF(IV$61116:IV61441,"Business Day")</f>
        <v>222</v>
      </c>
    </row>
    <row r="61442" spans="253:258" x14ac:dyDescent="0.25">
      <c r="IS61442" s="5">
        <v>45049</v>
      </c>
      <c r="IT61442" s="4" t="s">
        <v>23</v>
      </c>
      <c r="IU61442" s="4"/>
      <c r="IV61442" s="4" t="str">
        <f t="shared" si="55"/>
        <v>Business Day</v>
      </c>
      <c r="IW61442" s="1">
        <f>COUNTIF(IV$58122:IV61442,"Business Day")</f>
        <v>2269</v>
      </c>
      <c r="IX61442" s="1">
        <f>COUNTIF(IV$61116:IV61442,"Business Day")</f>
        <v>223</v>
      </c>
    </row>
    <row r="61443" spans="253:258" x14ac:dyDescent="0.25">
      <c r="IS61443" s="5">
        <v>45050</v>
      </c>
      <c r="IT61443" s="4" t="s">
        <v>24</v>
      </c>
      <c r="IU61443" s="4"/>
      <c r="IV61443" s="4" t="str">
        <f t="shared" si="55"/>
        <v>Business Day</v>
      </c>
      <c r="IW61443" s="1">
        <f>COUNTIF(IV$58122:IV61443,"Business Day")</f>
        <v>2270</v>
      </c>
      <c r="IX61443" s="1">
        <f>COUNTIF(IV$61116:IV61443,"Business Day")</f>
        <v>224</v>
      </c>
    </row>
    <row r="61444" spans="253:258" x14ac:dyDescent="0.25">
      <c r="IS61444" s="5">
        <v>45051</v>
      </c>
      <c r="IT61444" s="4" t="s">
        <v>25</v>
      </c>
      <c r="IU61444" s="4"/>
      <c r="IV61444" s="4" t="str">
        <f t="shared" si="55"/>
        <v>Business Day</v>
      </c>
      <c r="IW61444" s="1">
        <f>COUNTIF(IV$58122:IV61444,"Business Day")</f>
        <v>2271</v>
      </c>
      <c r="IX61444" s="1">
        <f>COUNTIF(IV$61116:IV61444,"Business Day")</f>
        <v>225</v>
      </c>
    </row>
    <row r="61445" spans="253:258" x14ac:dyDescent="0.25">
      <c r="IS61445" s="5">
        <v>45052</v>
      </c>
      <c r="IT61445" s="4" t="s">
        <v>26</v>
      </c>
      <c r="IU61445" s="4"/>
      <c r="IV61445" s="4" t="str">
        <f t="shared" si="55"/>
        <v>Non-Business day</v>
      </c>
      <c r="IW61445" s="1">
        <f>COUNTIF(IV$58122:IV61445,"Business Day")</f>
        <v>2271</v>
      </c>
      <c r="IX61445" s="1">
        <f>COUNTIF(IV$61116:IV61445,"Business Day")</f>
        <v>225</v>
      </c>
    </row>
    <row r="61446" spans="253:258" x14ac:dyDescent="0.25">
      <c r="IS61446" s="5">
        <v>45053</v>
      </c>
      <c r="IT61446" s="4" t="s">
        <v>27</v>
      </c>
      <c r="IU61446" s="4"/>
      <c r="IV61446" s="4" t="str">
        <f t="shared" si="55"/>
        <v>Non-Business day</v>
      </c>
      <c r="IW61446" s="1">
        <f>COUNTIF(IV$58122:IV61446,"Business Day")</f>
        <v>2271</v>
      </c>
      <c r="IX61446" s="1">
        <f>COUNTIF(IV$61116:IV61446,"Business Day")</f>
        <v>225</v>
      </c>
    </row>
    <row r="61447" spans="253:258" x14ac:dyDescent="0.25">
      <c r="IS61447" s="5">
        <v>45054</v>
      </c>
      <c r="IT61447" s="4" t="s">
        <v>28</v>
      </c>
      <c r="IU61447" s="4"/>
      <c r="IV61447" s="4" t="str">
        <f t="shared" si="55"/>
        <v>Business Day</v>
      </c>
      <c r="IW61447" s="1">
        <f>COUNTIF(IV$58122:IV61447,"Business Day")</f>
        <v>2272</v>
      </c>
      <c r="IX61447" s="1">
        <f>COUNTIF(IV$61116:IV61447,"Business Day")</f>
        <v>226</v>
      </c>
    </row>
    <row r="61448" spans="253:258" x14ac:dyDescent="0.25">
      <c r="IS61448" s="5">
        <v>45055</v>
      </c>
      <c r="IT61448" s="4" t="s">
        <v>29</v>
      </c>
      <c r="IU61448" s="4"/>
      <c r="IV61448" s="4" t="str">
        <f t="shared" si="55"/>
        <v>Business Day</v>
      </c>
      <c r="IW61448" s="1">
        <f>COUNTIF(IV$58122:IV61448,"Business Day")</f>
        <v>2273</v>
      </c>
      <c r="IX61448" s="1">
        <f>COUNTIF(IV$61116:IV61448,"Business Day")</f>
        <v>227</v>
      </c>
    </row>
    <row r="61449" spans="253:258" x14ac:dyDescent="0.25">
      <c r="IS61449" s="5">
        <v>45056</v>
      </c>
      <c r="IT61449" s="4" t="s">
        <v>23</v>
      </c>
      <c r="IU61449" s="4"/>
      <c r="IV61449" s="4" t="str">
        <f t="shared" si="55"/>
        <v>Business Day</v>
      </c>
      <c r="IW61449" s="1">
        <f>COUNTIF(IV$58122:IV61449,"Business Day")</f>
        <v>2274</v>
      </c>
      <c r="IX61449" s="1">
        <f>COUNTIF(IV$61116:IV61449,"Business Day")</f>
        <v>228</v>
      </c>
    </row>
    <row r="61450" spans="253:258" x14ac:dyDescent="0.25">
      <c r="IS61450" s="5">
        <v>45057</v>
      </c>
      <c r="IT61450" s="4" t="s">
        <v>24</v>
      </c>
      <c r="IU61450" s="4"/>
      <c r="IV61450" s="4" t="str">
        <f t="shared" ref="IV61450:IV61500" si="56">IF(IU61450="PH","Non-Business day",IF(IT61451="Sunday","Non-Business day",IF(IT61451="Monday","Non-Business day","Business Day")))</f>
        <v>Business Day</v>
      </c>
      <c r="IW61450" s="1">
        <f>COUNTIF(IV$58122:IV61450,"Business Day")</f>
        <v>2275</v>
      </c>
      <c r="IX61450" s="1">
        <f>COUNTIF(IV$61116:IV61450,"Business Day")</f>
        <v>229</v>
      </c>
    </row>
    <row r="61451" spans="253:258" x14ac:dyDescent="0.25">
      <c r="IS61451" s="5">
        <v>45058</v>
      </c>
      <c r="IT61451" s="4" t="s">
        <v>25</v>
      </c>
      <c r="IU61451" s="4"/>
      <c r="IV61451" s="4" t="str">
        <f t="shared" si="56"/>
        <v>Business Day</v>
      </c>
      <c r="IW61451" s="1">
        <f>COUNTIF(IV$58122:IV61451,"Business Day")</f>
        <v>2276</v>
      </c>
      <c r="IX61451" s="1">
        <f>COUNTIF(IV$61116:IV61451,"Business Day")</f>
        <v>230</v>
      </c>
    </row>
    <row r="61452" spans="253:258" x14ac:dyDescent="0.25">
      <c r="IS61452" s="5">
        <v>45059</v>
      </c>
      <c r="IT61452" s="4" t="s">
        <v>26</v>
      </c>
      <c r="IU61452" s="4"/>
      <c r="IV61452" s="4" t="str">
        <f t="shared" si="56"/>
        <v>Non-Business day</v>
      </c>
      <c r="IW61452" s="1">
        <f>COUNTIF(IV$58122:IV61452,"Business Day")</f>
        <v>2276</v>
      </c>
      <c r="IX61452" s="1">
        <f>COUNTIF(IV$61116:IV61452,"Business Day")</f>
        <v>230</v>
      </c>
    </row>
    <row r="61453" spans="253:258" x14ac:dyDescent="0.25">
      <c r="IS61453" s="5">
        <v>45060</v>
      </c>
      <c r="IT61453" s="4" t="s">
        <v>27</v>
      </c>
      <c r="IU61453" s="4"/>
      <c r="IV61453" s="4" t="str">
        <f t="shared" si="56"/>
        <v>Non-Business day</v>
      </c>
      <c r="IW61453" s="1">
        <f>COUNTIF(IV$58122:IV61453,"Business Day")</f>
        <v>2276</v>
      </c>
      <c r="IX61453" s="1">
        <f>COUNTIF(IV$61116:IV61453,"Business Day")</f>
        <v>230</v>
      </c>
    </row>
    <row r="61454" spans="253:258" x14ac:dyDescent="0.25">
      <c r="IS61454" s="5">
        <v>45061</v>
      </c>
      <c r="IT61454" s="4" t="s">
        <v>28</v>
      </c>
      <c r="IU61454" s="4"/>
      <c r="IV61454" s="4" t="str">
        <f t="shared" si="56"/>
        <v>Business Day</v>
      </c>
      <c r="IW61454" s="1">
        <f>COUNTIF(IV$58122:IV61454,"Business Day")</f>
        <v>2277</v>
      </c>
      <c r="IX61454" s="1">
        <f>COUNTIF(IV$61116:IV61454,"Business Day")</f>
        <v>231</v>
      </c>
    </row>
    <row r="61455" spans="253:258" x14ac:dyDescent="0.25">
      <c r="IS61455" s="5">
        <v>45062</v>
      </c>
      <c r="IT61455" s="4" t="s">
        <v>29</v>
      </c>
      <c r="IU61455" s="4"/>
      <c r="IV61455" s="4" t="str">
        <f t="shared" si="56"/>
        <v>Business Day</v>
      </c>
      <c r="IW61455" s="1">
        <f>COUNTIF(IV$58122:IV61455,"Business Day")</f>
        <v>2278</v>
      </c>
      <c r="IX61455" s="1">
        <f>COUNTIF(IV$61116:IV61455,"Business Day")</f>
        <v>232</v>
      </c>
    </row>
    <row r="61456" spans="253:258" x14ac:dyDescent="0.25">
      <c r="IS61456" s="5">
        <v>45063</v>
      </c>
      <c r="IT61456" s="4" t="s">
        <v>23</v>
      </c>
      <c r="IU61456" s="4"/>
      <c r="IV61456" s="4" t="str">
        <f t="shared" si="56"/>
        <v>Business Day</v>
      </c>
      <c r="IW61456" s="1">
        <f>COUNTIF(IV$58122:IV61456,"Business Day")</f>
        <v>2279</v>
      </c>
      <c r="IX61456" s="1">
        <f>COUNTIF(IV$61116:IV61456,"Business Day")</f>
        <v>233</v>
      </c>
    </row>
    <row r="61457" spans="253:258" x14ac:dyDescent="0.25">
      <c r="IS61457" s="5">
        <v>45064</v>
      </c>
      <c r="IT61457" s="4" t="s">
        <v>24</v>
      </c>
      <c r="IU61457" s="4"/>
      <c r="IV61457" s="4" t="str">
        <f t="shared" si="56"/>
        <v>Business Day</v>
      </c>
      <c r="IW61457" s="1">
        <f>COUNTIF(IV$58122:IV61457,"Business Day")</f>
        <v>2280</v>
      </c>
      <c r="IX61457" s="1">
        <f>COUNTIF(IV$61116:IV61457,"Business Day")</f>
        <v>234</v>
      </c>
    </row>
    <row r="61458" spans="253:258" x14ac:dyDescent="0.25">
      <c r="IS61458" s="5">
        <v>45065</v>
      </c>
      <c r="IT61458" s="4" t="s">
        <v>25</v>
      </c>
      <c r="IU61458" s="4"/>
      <c r="IV61458" s="4" t="str">
        <f t="shared" si="56"/>
        <v>Business Day</v>
      </c>
      <c r="IW61458" s="1">
        <f>COUNTIF(IV$58122:IV61458,"Business Day")</f>
        <v>2281</v>
      </c>
      <c r="IX61458" s="1">
        <f>COUNTIF(IV$61116:IV61458,"Business Day")</f>
        <v>235</v>
      </c>
    </row>
    <row r="61459" spans="253:258" x14ac:dyDescent="0.25">
      <c r="IS61459" s="5">
        <v>45066</v>
      </c>
      <c r="IT61459" s="4" t="s">
        <v>26</v>
      </c>
      <c r="IU61459" s="4"/>
      <c r="IV61459" s="4" t="str">
        <f t="shared" si="56"/>
        <v>Non-Business day</v>
      </c>
      <c r="IW61459" s="1">
        <f>COUNTIF(IV$58122:IV61459,"Business Day")</f>
        <v>2281</v>
      </c>
      <c r="IX61459" s="1">
        <f>COUNTIF(IV$61116:IV61459,"Business Day")</f>
        <v>235</v>
      </c>
    </row>
    <row r="61460" spans="253:258" x14ac:dyDescent="0.25">
      <c r="IS61460" s="5">
        <v>45067</v>
      </c>
      <c r="IT61460" s="4" t="s">
        <v>27</v>
      </c>
      <c r="IU61460" s="4"/>
      <c r="IV61460" s="4" t="str">
        <f t="shared" si="56"/>
        <v>Non-Business day</v>
      </c>
      <c r="IW61460" s="1">
        <f>COUNTIF(IV$58122:IV61460,"Business Day")</f>
        <v>2281</v>
      </c>
      <c r="IX61460" s="1">
        <f>COUNTIF(IV$61116:IV61460,"Business Day")</f>
        <v>235</v>
      </c>
    </row>
    <row r="61461" spans="253:258" x14ac:dyDescent="0.25">
      <c r="IS61461" s="5">
        <v>45068</v>
      </c>
      <c r="IT61461" s="4" t="s">
        <v>28</v>
      </c>
      <c r="IU61461" s="4"/>
      <c r="IV61461" s="4" t="str">
        <f t="shared" si="56"/>
        <v>Business Day</v>
      </c>
      <c r="IW61461" s="1">
        <f>COUNTIF(IV$58122:IV61461,"Business Day")</f>
        <v>2282</v>
      </c>
      <c r="IX61461" s="1">
        <f>COUNTIF(IV$61116:IV61461,"Business Day")</f>
        <v>236</v>
      </c>
    </row>
    <row r="61462" spans="253:258" x14ac:dyDescent="0.25">
      <c r="IS61462" s="5">
        <v>45069</v>
      </c>
      <c r="IT61462" s="4" t="s">
        <v>29</v>
      </c>
      <c r="IU61462" s="4"/>
      <c r="IV61462" s="4" t="str">
        <f t="shared" si="56"/>
        <v>Business Day</v>
      </c>
      <c r="IW61462" s="1">
        <f>COUNTIF(IV$58122:IV61462,"Business Day")</f>
        <v>2283</v>
      </c>
      <c r="IX61462" s="1">
        <f>COUNTIF(IV$61116:IV61462,"Business Day")</f>
        <v>237</v>
      </c>
    </row>
    <row r="61463" spans="253:258" x14ac:dyDescent="0.25">
      <c r="IS61463" s="5">
        <v>45070</v>
      </c>
      <c r="IT61463" s="4" t="s">
        <v>23</v>
      </c>
      <c r="IU61463" s="4"/>
      <c r="IV61463" s="4" t="str">
        <f t="shared" si="56"/>
        <v>Business Day</v>
      </c>
      <c r="IW61463" s="1">
        <f>COUNTIF(IV$58122:IV61463,"Business Day")</f>
        <v>2284</v>
      </c>
      <c r="IX61463" s="1">
        <f>COUNTIF(IV$61116:IV61463,"Business Day")</f>
        <v>238</v>
      </c>
    </row>
    <row r="61464" spans="253:258" x14ac:dyDescent="0.25">
      <c r="IS61464" s="5">
        <v>45071</v>
      </c>
      <c r="IT61464" s="4" t="s">
        <v>24</v>
      </c>
      <c r="IU61464" s="4"/>
      <c r="IV61464" s="4" t="str">
        <f t="shared" si="56"/>
        <v>Business Day</v>
      </c>
      <c r="IW61464" s="1">
        <f>COUNTIF(IV$58122:IV61464,"Business Day")</f>
        <v>2285</v>
      </c>
      <c r="IX61464" s="1">
        <f>COUNTIF(IV$61116:IV61464,"Business Day")</f>
        <v>239</v>
      </c>
    </row>
    <row r="61465" spans="253:258" x14ac:dyDescent="0.25">
      <c r="IS61465" s="5">
        <v>45072</v>
      </c>
      <c r="IT61465" s="4" t="s">
        <v>25</v>
      </c>
      <c r="IU61465" s="4"/>
      <c r="IV61465" s="4" t="str">
        <f t="shared" si="56"/>
        <v>Business Day</v>
      </c>
      <c r="IW61465" s="1">
        <f>COUNTIF(IV$58122:IV61465,"Business Day")</f>
        <v>2286</v>
      </c>
      <c r="IX61465" s="1">
        <f>COUNTIF(IV$61116:IV61465,"Business Day")</f>
        <v>240</v>
      </c>
    </row>
    <row r="61466" spans="253:258" x14ac:dyDescent="0.25">
      <c r="IS61466" s="5">
        <v>45073</v>
      </c>
      <c r="IT61466" s="4" t="s">
        <v>26</v>
      </c>
      <c r="IU61466" s="4"/>
      <c r="IV61466" s="4" t="str">
        <f t="shared" si="56"/>
        <v>Non-Business day</v>
      </c>
      <c r="IW61466" s="1">
        <f>COUNTIF(IV$58122:IV61466,"Business Day")</f>
        <v>2286</v>
      </c>
      <c r="IX61466" s="1">
        <f>COUNTIF(IV$61116:IV61466,"Business Day")</f>
        <v>240</v>
      </c>
    </row>
    <row r="61467" spans="253:258" x14ac:dyDescent="0.25">
      <c r="IS61467" s="5">
        <v>45074</v>
      </c>
      <c r="IT61467" s="4" t="s">
        <v>27</v>
      </c>
      <c r="IU61467" s="4"/>
      <c r="IV61467" s="4" t="str">
        <f t="shared" si="56"/>
        <v>Non-Business day</v>
      </c>
      <c r="IW61467" s="1">
        <f>COUNTIF(IV$58122:IV61467,"Business Day")</f>
        <v>2286</v>
      </c>
      <c r="IX61467" s="1">
        <f>COUNTIF(IV$61116:IV61467,"Business Day")</f>
        <v>240</v>
      </c>
    </row>
    <row r="61468" spans="253:258" x14ac:dyDescent="0.25">
      <c r="IS61468" s="5">
        <v>45075</v>
      </c>
      <c r="IT61468" s="4" t="s">
        <v>28</v>
      </c>
      <c r="IU61468" s="4"/>
      <c r="IV61468" s="4" t="str">
        <f t="shared" si="56"/>
        <v>Business Day</v>
      </c>
      <c r="IW61468" s="1">
        <f>COUNTIF(IV$58122:IV61468,"Business Day")</f>
        <v>2287</v>
      </c>
      <c r="IX61468" s="1">
        <f>COUNTIF(IV$61116:IV61468,"Business Day")</f>
        <v>241</v>
      </c>
    </row>
    <row r="61469" spans="253:258" x14ac:dyDescent="0.25">
      <c r="IS61469" s="5">
        <v>45076</v>
      </c>
      <c r="IT61469" s="4" t="s">
        <v>29</v>
      </c>
      <c r="IU61469" s="4"/>
      <c r="IV61469" s="4" t="str">
        <f t="shared" si="56"/>
        <v>Business Day</v>
      </c>
      <c r="IW61469" s="1">
        <f>COUNTIF(IV$58122:IV61469,"Business Day")</f>
        <v>2288</v>
      </c>
      <c r="IX61469" s="1">
        <f>COUNTIF(IV$61116:IV61469,"Business Day")</f>
        <v>242</v>
      </c>
    </row>
    <row r="61470" spans="253:258" x14ac:dyDescent="0.25">
      <c r="IS61470" s="5">
        <v>45077</v>
      </c>
      <c r="IT61470" s="4" t="s">
        <v>23</v>
      </c>
      <c r="IU61470" s="4"/>
      <c r="IV61470" s="4" t="str">
        <f t="shared" si="56"/>
        <v>Business Day</v>
      </c>
      <c r="IW61470" s="1">
        <f>COUNTIF(IV$58122:IV61470,"Business Day")</f>
        <v>2289</v>
      </c>
      <c r="IX61470" s="1">
        <f>COUNTIF(IV$61116:IV61470,"Business Day")</f>
        <v>243</v>
      </c>
    </row>
    <row r="61471" spans="253:258" x14ac:dyDescent="0.25">
      <c r="IS61471" s="5">
        <v>45078</v>
      </c>
      <c r="IT61471" s="4" t="s">
        <v>24</v>
      </c>
      <c r="IU61471" s="4"/>
      <c r="IV61471" s="4" t="str">
        <f t="shared" si="56"/>
        <v>Business Day</v>
      </c>
      <c r="IW61471" s="1">
        <f>COUNTIF(IV$58122:IV61471,"Business Day")</f>
        <v>2290</v>
      </c>
      <c r="IX61471" s="1">
        <f>COUNTIF(IV$61116:IV61471,"Business Day")</f>
        <v>244</v>
      </c>
    </row>
    <row r="61472" spans="253:258" x14ac:dyDescent="0.25">
      <c r="IS61472" s="5">
        <v>45079</v>
      </c>
      <c r="IT61472" s="4" t="s">
        <v>25</v>
      </c>
      <c r="IU61472" s="4"/>
      <c r="IV61472" s="4" t="str">
        <f t="shared" si="56"/>
        <v>Business Day</v>
      </c>
      <c r="IW61472" s="1">
        <f>COUNTIF(IV$58122:IV61472,"Business Day")</f>
        <v>2291</v>
      </c>
      <c r="IX61472" s="1">
        <f>COUNTIF(IV$61116:IV61472,"Business Day")</f>
        <v>245</v>
      </c>
    </row>
    <row r="61473" spans="253:258" x14ac:dyDescent="0.25">
      <c r="IS61473" s="5">
        <v>45080</v>
      </c>
      <c r="IT61473" s="4" t="s">
        <v>26</v>
      </c>
      <c r="IU61473" s="4"/>
      <c r="IV61473" s="4" t="str">
        <f t="shared" si="56"/>
        <v>Non-Business day</v>
      </c>
      <c r="IW61473" s="1">
        <f>COUNTIF(IV$58122:IV61473,"Business Day")</f>
        <v>2291</v>
      </c>
      <c r="IX61473" s="1">
        <f>COUNTIF(IV$61116:IV61473,"Business Day")</f>
        <v>245</v>
      </c>
    </row>
    <row r="61474" spans="253:258" x14ac:dyDescent="0.25">
      <c r="IS61474" s="5">
        <v>45081</v>
      </c>
      <c r="IT61474" s="4" t="s">
        <v>27</v>
      </c>
      <c r="IU61474" s="4"/>
      <c r="IV61474" s="4" t="str">
        <f t="shared" si="56"/>
        <v>Non-Business day</v>
      </c>
      <c r="IW61474" s="1">
        <f>COUNTIF(IV$58122:IV61474,"Business Day")</f>
        <v>2291</v>
      </c>
      <c r="IX61474" s="1">
        <f>COUNTIF(IV$61116:IV61474,"Business Day")</f>
        <v>245</v>
      </c>
    </row>
    <row r="61475" spans="253:258" x14ac:dyDescent="0.25">
      <c r="IS61475" s="5">
        <v>45082</v>
      </c>
      <c r="IT61475" s="4" t="s">
        <v>28</v>
      </c>
      <c r="IU61475" s="4"/>
      <c r="IV61475" s="4" t="str">
        <f t="shared" si="56"/>
        <v>Business Day</v>
      </c>
      <c r="IW61475" s="1">
        <f>COUNTIF(IV$58122:IV61475,"Business Day")</f>
        <v>2292</v>
      </c>
      <c r="IX61475" s="1">
        <f>COUNTIF(IV$61116:IV61475,"Business Day")</f>
        <v>246</v>
      </c>
    </row>
    <row r="61476" spans="253:258" x14ac:dyDescent="0.25">
      <c r="IS61476" s="5">
        <v>45083</v>
      </c>
      <c r="IT61476" s="4" t="s">
        <v>29</v>
      </c>
      <c r="IU61476" s="4"/>
      <c r="IV61476" s="4" t="str">
        <f t="shared" si="56"/>
        <v>Business Day</v>
      </c>
      <c r="IW61476" s="1">
        <f>COUNTIF(IV$58122:IV61476,"Business Day")</f>
        <v>2293</v>
      </c>
      <c r="IX61476" s="1">
        <f>COUNTIF(IV$61116:IV61476,"Business Day")</f>
        <v>247</v>
      </c>
    </row>
    <row r="61477" spans="253:258" x14ac:dyDescent="0.25">
      <c r="IS61477" s="5">
        <v>45084</v>
      </c>
      <c r="IT61477" s="4" t="s">
        <v>23</v>
      </c>
      <c r="IU61477" s="4"/>
      <c r="IV61477" s="4" t="str">
        <f t="shared" si="56"/>
        <v>Business Day</v>
      </c>
      <c r="IW61477" s="1">
        <f>COUNTIF(IV$58122:IV61477,"Business Day")</f>
        <v>2294</v>
      </c>
      <c r="IX61477" s="1">
        <f>COUNTIF(IV$61116:IV61477,"Business Day")</f>
        <v>248</v>
      </c>
    </row>
    <row r="61478" spans="253:258" x14ac:dyDescent="0.25">
      <c r="IS61478" s="5">
        <v>45085</v>
      </c>
      <c r="IT61478" s="4" t="s">
        <v>24</v>
      </c>
      <c r="IU61478" s="4"/>
      <c r="IV61478" s="4" t="str">
        <f t="shared" si="56"/>
        <v>Business Day</v>
      </c>
      <c r="IW61478" s="1">
        <f>COUNTIF(IV$58122:IV61478,"Business Day")</f>
        <v>2295</v>
      </c>
      <c r="IX61478" s="1">
        <f>COUNTIF(IV$61116:IV61478,"Business Day")</f>
        <v>249</v>
      </c>
    </row>
    <row r="61479" spans="253:258" x14ac:dyDescent="0.25">
      <c r="IS61479" s="5">
        <v>45086</v>
      </c>
      <c r="IT61479" s="4" t="s">
        <v>25</v>
      </c>
      <c r="IU61479" s="4"/>
      <c r="IV61479" s="4" t="str">
        <f t="shared" si="56"/>
        <v>Business Day</v>
      </c>
      <c r="IW61479" s="1">
        <f>COUNTIF(IV$58122:IV61479,"Business Day")</f>
        <v>2296</v>
      </c>
      <c r="IX61479" s="1">
        <f>COUNTIF(IV$61116:IV61479,"Business Day")</f>
        <v>250</v>
      </c>
    </row>
    <row r="61480" spans="253:258" x14ac:dyDescent="0.25">
      <c r="IS61480" s="5">
        <v>45087</v>
      </c>
      <c r="IT61480" s="4" t="s">
        <v>26</v>
      </c>
      <c r="IU61480" s="4"/>
      <c r="IV61480" s="4" t="str">
        <f t="shared" si="56"/>
        <v>Non-Business day</v>
      </c>
      <c r="IW61480" s="1">
        <f>COUNTIF(IV$58122:IV61480,"Business Day")</f>
        <v>2296</v>
      </c>
      <c r="IX61480" s="1">
        <f>COUNTIF(IV$61116:IV61480,"Business Day")</f>
        <v>250</v>
      </c>
    </row>
    <row r="61481" spans="253:258" x14ac:dyDescent="0.25">
      <c r="IS61481" s="5">
        <v>45088</v>
      </c>
      <c r="IT61481" s="4" t="s">
        <v>27</v>
      </c>
      <c r="IU61481" s="4"/>
      <c r="IV61481" s="4" t="str">
        <f t="shared" si="56"/>
        <v>Non-Business day</v>
      </c>
      <c r="IW61481" s="1">
        <f>COUNTIF(IV$58122:IV61481,"Business Day")</f>
        <v>2296</v>
      </c>
      <c r="IX61481" s="1">
        <f>COUNTIF(IV$61116:IV61481,"Business Day")</f>
        <v>250</v>
      </c>
    </row>
    <row r="61482" spans="253:258" x14ac:dyDescent="0.25">
      <c r="IS61482" s="5">
        <v>45089</v>
      </c>
      <c r="IT61482" s="4" t="s">
        <v>28</v>
      </c>
      <c r="IU61482" s="4"/>
      <c r="IV61482" s="4" t="str">
        <f t="shared" si="56"/>
        <v>Business Day</v>
      </c>
      <c r="IW61482" s="1">
        <f>COUNTIF(IV$58122:IV61482,"Business Day")</f>
        <v>2297</v>
      </c>
      <c r="IX61482" s="1">
        <f>COUNTIF(IV$61116:IV61482,"Business Day")</f>
        <v>251</v>
      </c>
    </row>
    <row r="61483" spans="253:258" x14ac:dyDescent="0.25">
      <c r="IS61483" s="5">
        <v>45090</v>
      </c>
      <c r="IT61483" s="4" t="s">
        <v>29</v>
      </c>
      <c r="IU61483" s="4"/>
      <c r="IV61483" s="4" t="str">
        <f t="shared" si="56"/>
        <v>Business Day</v>
      </c>
      <c r="IW61483" s="1">
        <f>COUNTIF(IV$58122:IV61483,"Business Day")</f>
        <v>2298</v>
      </c>
      <c r="IX61483" s="1">
        <f>COUNTIF(IV$61116:IV61483,"Business Day")</f>
        <v>252</v>
      </c>
    </row>
    <row r="61484" spans="253:258" x14ac:dyDescent="0.25">
      <c r="IS61484" s="5">
        <v>45091</v>
      </c>
      <c r="IT61484" s="4" t="s">
        <v>23</v>
      </c>
      <c r="IU61484" s="4"/>
      <c r="IV61484" s="4" t="str">
        <f t="shared" si="56"/>
        <v>Business Day</v>
      </c>
      <c r="IW61484" s="1">
        <f>COUNTIF(IV$58122:IV61484,"Business Day")</f>
        <v>2299</v>
      </c>
      <c r="IX61484" s="1">
        <f>COUNTIF(IV$61116:IV61484,"Business Day")</f>
        <v>253</v>
      </c>
    </row>
    <row r="61485" spans="253:258" x14ac:dyDescent="0.25">
      <c r="IS61485" s="5">
        <v>45092</v>
      </c>
      <c r="IT61485" s="4" t="s">
        <v>24</v>
      </c>
      <c r="IU61485" s="4"/>
      <c r="IV61485" s="4" t="str">
        <f t="shared" si="56"/>
        <v>Business Day</v>
      </c>
      <c r="IW61485" s="1">
        <f>COUNTIF(IV$58122:IV61485,"Business Day")</f>
        <v>2300</v>
      </c>
      <c r="IX61485" s="1">
        <f>COUNTIF(IV$61116:IV61485,"Business Day")</f>
        <v>254</v>
      </c>
    </row>
    <row r="61486" spans="253:258" x14ac:dyDescent="0.25">
      <c r="IS61486" s="5">
        <v>45093</v>
      </c>
      <c r="IT61486" s="4" t="s">
        <v>25</v>
      </c>
      <c r="IU61486" s="4"/>
      <c r="IV61486" s="4" t="str">
        <f t="shared" si="56"/>
        <v>Business Day</v>
      </c>
      <c r="IW61486" s="1">
        <f>COUNTIF(IV$58122:IV61486,"Business Day")</f>
        <v>2301</v>
      </c>
      <c r="IX61486" s="1">
        <f>COUNTIF(IV$61116:IV61486,"Business Day")</f>
        <v>255</v>
      </c>
    </row>
    <row r="61487" spans="253:258" x14ac:dyDescent="0.25">
      <c r="IS61487" s="5">
        <v>45094</v>
      </c>
      <c r="IT61487" s="4" t="s">
        <v>26</v>
      </c>
      <c r="IU61487" s="4"/>
      <c r="IV61487" s="4" t="str">
        <f t="shared" si="56"/>
        <v>Non-Business day</v>
      </c>
      <c r="IW61487" s="1">
        <f>COUNTIF(IV$58122:IV61487,"Business Day")</f>
        <v>2301</v>
      </c>
      <c r="IX61487" s="1">
        <f>COUNTIF(IV$61116:IV61487,"Business Day")</f>
        <v>255</v>
      </c>
    </row>
    <row r="61488" spans="253:258" x14ac:dyDescent="0.25">
      <c r="IS61488" s="5">
        <v>45095</v>
      </c>
      <c r="IT61488" s="4" t="s">
        <v>27</v>
      </c>
      <c r="IU61488" s="4"/>
      <c r="IV61488" s="4" t="str">
        <f t="shared" si="56"/>
        <v>Non-Business day</v>
      </c>
      <c r="IW61488" s="1">
        <f>COUNTIF(IV$58122:IV61488,"Business Day")</f>
        <v>2301</v>
      </c>
      <c r="IX61488" s="1">
        <f>COUNTIF(IV$61116:IV61488,"Business Day")</f>
        <v>255</v>
      </c>
    </row>
    <row r="61489" spans="253:258" x14ac:dyDescent="0.25">
      <c r="IS61489" s="5">
        <v>45096</v>
      </c>
      <c r="IT61489" s="4" t="s">
        <v>28</v>
      </c>
      <c r="IU61489" s="4"/>
      <c r="IV61489" s="4" t="str">
        <f t="shared" si="56"/>
        <v>Business Day</v>
      </c>
      <c r="IW61489" s="1">
        <f>COUNTIF(IV$58122:IV61489,"Business Day")</f>
        <v>2302</v>
      </c>
      <c r="IX61489" s="1">
        <f>COUNTIF(IV$61116:IV61489,"Business Day")</f>
        <v>256</v>
      </c>
    </row>
    <row r="61490" spans="253:258" x14ac:dyDescent="0.25">
      <c r="IS61490" s="5">
        <v>45097</v>
      </c>
      <c r="IT61490" s="4" t="s">
        <v>29</v>
      </c>
      <c r="IU61490" s="4"/>
      <c r="IV61490" s="4" t="str">
        <f t="shared" si="56"/>
        <v>Business Day</v>
      </c>
      <c r="IW61490" s="1">
        <f>COUNTIF(IV$58122:IV61490,"Business Day")</f>
        <v>2303</v>
      </c>
      <c r="IX61490" s="1">
        <f>COUNTIF(IV$61116:IV61490,"Business Day")</f>
        <v>257</v>
      </c>
    </row>
    <row r="61491" spans="253:258" x14ac:dyDescent="0.25">
      <c r="IS61491" s="5">
        <v>45098</v>
      </c>
      <c r="IT61491" s="4" t="s">
        <v>23</v>
      </c>
      <c r="IU61491" s="4"/>
      <c r="IV61491" s="4" t="str">
        <f t="shared" si="56"/>
        <v>Business Day</v>
      </c>
      <c r="IW61491" s="1">
        <f>COUNTIF(IV$58122:IV61491,"Business Day")</f>
        <v>2304</v>
      </c>
      <c r="IX61491" s="1">
        <f>COUNTIF(IV$61116:IV61491,"Business Day")</f>
        <v>258</v>
      </c>
    </row>
    <row r="61492" spans="253:258" x14ac:dyDescent="0.25">
      <c r="IS61492" s="5">
        <v>45099</v>
      </c>
      <c r="IT61492" s="4" t="s">
        <v>24</v>
      </c>
      <c r="IU61492" s="4"/>
      <c r="IV61492" s="4" t="str">
        <f t="shared" si="56"/>
        <v>Business Day</v>
      </c>
      <c r="IW61492" s="1">
        <f>COUNTIF(IV$58122:IV61492,"Business Day")</f>
        <v>2305</v>
      </c>
      <c r="IX61492" s="1">
        <f>COUNTIF(IV$61116:IV61492,"Business Day")</f>
        <v>259</v>
      </c>
    </row>
    <row r="61493" spans="253:258" x14ac:dyDescent="0.25">
      <c r="IS61493" s="5">
        <v>45100</v>
      </c>
      <c r="IT61493" s="4" t="s">
        <v>25</v>
      </c>
      <c r="IU61493" s="4"/>
      <c r="IV61493" s="4" t="str">
        <f t="shared" si="56"/>
        <v>Business Day</v>
      </c>
      <c r="IW61493" s="1">
        <f>COUNTIF(IV$58122:IV61493,"Business Day")</f>
        <v>2306</v>
      </c>
      <c r="IX61493" s="1">
        <f>COUNTIF(IV$61116:IV61493,"Business Day")</f>
        <v>260</v>
      </c>
    </row>
    <row r="61494" spans="253:258" x14ac:dyDescent="0.25">
      <c r="IS61494" s="5">
        <v>45101</v>
      </c>
      <c r="IT61494" s="4" t="s">
        <v>26</v>
      </c>
      <c r="IU61494" s="4"/>
      <c r="IV61494" s="4" t="str">
        <f t="shared" si="56"/>
        <v>Non-Business day</v>
      </c>
      <c r="IW61494" s="1">
        <f>COUNTIF(IV$58122:IV61494,"Business Day")</f>
        <v>2306</v>
      </c>
      <c r="IX61494" s="1">
        <f>COUNTIF(IV$61116:IV61494,"Business Day")</f>
        <v>260</v>
      </c>
    </row>
    <row r="61495" spans="253:258" x14ac:dyDescent="0.25">
      <c r="IS61495" s="5">
        <v>45102</v>
      </c>
      <c r="IT61495" s="4" t="s">
        <v>27</v>
      </c>
      <c r="IU61495" s="4"/>
      <c r="IV61495" s="4" t="str">
        <f t="shared" si="56"/>
        <v>Non-Business day</v>
      </c>
      <c r="IW61495" s="1">
        <f>COUNTIF(IV$58122:IV61495,"Business Day")</f>
        <v>2306</v>
      </c>
      <c r="IX61495" s="1">
        <f>COUNTIF(IV$61116:IV61495,"Business Day")</f>
        <v>260</v>
      </c>
    </row>
    <row r="61496" spans="253:258" x14ac:dyDescent="0.25">
      <c r="IS61496" s="5">
        <v>45103</v>
      </c>
      <c r="IT61496" s="4" t="s">
        <v>28</v>
      </c>
      <c r="IU61496" s="4"/>
      <c r="IV61496" s="4" t="str">
        <f t="shared" si="56"/>
        <v>Business Day</v>
      </c>
      <c r="IW61496" s="1">
        <f>COUNTIF(IV$58122:IV61496,"Business Day")</f>
        <v>2307</v>
      </c>
      <c r="IX61496" s="1">
        <f>COUNTIF(IV$61116:IV61496,"Business Day")</f>
        <v>261</v>
      </c>
    </row>
    <row r="61497" spans="253:258" x14ac:dyDescent="0.25">
      <c r="IS61497" s="5">
        <v>45104</v>
      </c>
      <c r="IT61497" s="4" t="s">
        <v>29</v>
      </c>
      <c r="IU61497" s="4"/>
      <c r="IV61497" s="4" t="str">
        <f t="shared" si="56"/>
        <v>Business Day</v>
      </c>
      <c r="IW61497" s="1">
        <f>COUNTIF(IV$58122:IV61497,"Business Day")</f>
        <v>2308</v>
      </c>
      <c r="IX61497" s="1">
        <f>COUNTIF(IV$61116:IV61497,"Business Day")</f>
        <v>262</v>
      </c>
    </row>
    <row r="61498" spans="253:258" x14ac:dyDescent="0.25">
      <c r="IS61498" s="5">
        <v>45105</v>
      </c>
      <c r="IT61498" s="4" t="s">
        <v>23</v>
      </c>
      <c r="IU61498" s="4"/>
      <c r="IV61498" s="4" t="str">
        <f t="shared" si="56"/>
        <v>Business Day</v>
      </c>
      <c r="IW61498" s="1">
        <f>COUNTIF(IV$58122:IV61498,"Business Day")</f>
        <v>2309</v>
      </c>
      <c r="IX61498" s="1">
        <f>COUNTIF(IV$61116:IV61498,"Business Day")</f>
        <v>263</v>
      </c>
    </row>
    <row r="61499" spans="253:258" x14ac:dyDescent="0.25">
      <c r="IS61499" s="5">
        <v>45106</v>
      </c>
      <c r="IT61499" s="4" t="s">
        <v>24</v>
      </c>
      <c r="IU61499" s="4"/>
      <c r="IV61499" s="4" t="str">
        <f t="shared" si="56"/>
        <v>Business Day</v>
      </c>
      <c r="IW61499" s="1">
        <f>COUNTIF(IV$58122:IV61499,"Business Day")</f>
        <v>2310</v>
      </c>
      <c r="IX61499" s="1">
        <f>COUNTIF(IV$61116:IV61499,"Business Day")</f>
        <v>264</v>
      </c>
    </row>
    <row r="61500" spans="253:258" x14ac:dyDescent="0.25">
      <c r="IS61500" s="5">
        <v>45107</v>
      </c>
      <c r="IT61500" s="4" t="s">
        <v>25</v>
      </c>
      <c r="IU61500" s="4"/>
      <c r="IV61500" s="4" t="str">
        <f t="shared" si="56"/>
        <v>Business Day</v>
      </c>
      <c r="IW61500" s="1">
        <f>COUNTIF(IV$58122:IV61500,"Business Day")</f>
        <v>2311</v>
      </c>
      <c r="IX61500" s="1">
        <f>COUNTIF(IV$61116:IV61500,"Business Day")</f>
        <v>265</v>
      </c>
    </row>
    <row r="61501" spans="253:258" x14ac:dyDescent="0.25">
      <c r="IS61501" s="5">
        <v>45108</v>
      </c>
      <c r="IT61501" s="4" t="s">
        <v>26</v>
      </c>
      <c r="IU61501" s="4"/>
      <c r="IV61501" s="4" t="str">
        <f t="shared" ref="IV61501:IV61552" si="57">IF(IU61501="PH","Non-Business day",IF(IT61502="Sunday","Non-Business day",IF(IT61502="Monday","Non-Business day","Business Day")))</f>
        <v>Non-Business day</v>
      </c>
      <c r="IW61501" s="1">
        <f>COUNTIF(IV$58122:IV61501,"Business Day")</f>
        <v>2311</v>
      </c>
      <c r="IX61501" s="1">
        <f>COUNTIF(IV$61116:IV61501,"Business Day")</f>
        <v>265</v>
      </c>
    </row>
    <row r="61502" spans="253:258" x14ac:dyDescent="0.25">
      <c r="IS61502" s="5">
        <v>45109</v>
      </c>
      <c r="IT61502" s="4" t="s">
        <v>27</v>
      </c>
      <c r="IU61502" s="4"/>
      <c r="IV61502" s="4" t="str">
        <f t="shared" si="57"/>
        <v>Non-Business day</v>
      </c>
      <c r="IW61502" s="1">
        <f>COUNTIF(IV$58122:IV61502,"Business Day")</f>
        <v>2311</v>
      </c>
      <c r="IX61502" s="1">
        <f>COUNTIF(IV$61116:IV61502,"Business Day")</f>
        <v>265</v>
      </c>
    </row>
    <row r="61503" spans="253:258" x14ac:dyDescent="0.25">
      <c r="IS61503" s="5">
        <v>45110</v>
      </c>
      <c r="IT61503" s="4" t="s">
        <v>28</v>
      </c>
      <c r="IU61503" s="4"/>
      <c r="IV61503" s="4" t="str">
        <f t="shared" si="57"/>
        <v>Business Day</v>
      </c>
      <c r="IW61503" s="1">
        <f>COUNTIF(IV$58122:IV61503,"Business Day")</f>
        <v>2312</v>
      </c>
      <c r="IX61503" s="1">
        <f>COUNTIF(IV$61116:IV61503,"Business Day")</f>
        <v>266</v>
      </c>
    </row>
    <row r="61504" spans="253:258" x14ac:dyDescent="0.25">
      <c r="IS61504" s="5">
        <v>45111</v>
      </c>
      <c r="IT61504" s="4" t="s">
        <v>29</v>
      </c>
      <c r="IU61504" s="4"/>
      <c r="IV61504" s="4" t="str">
        <f t="shared" si="57"/>
        <v>Business Day</v>
      </c>
      <c r="IW61504" s="1">
        <f>COUNTIF(IV$58122:IV61504,"Business Day")</f>
        <v>2313</v>
      </c>
      <c r="IX61504" s="1">
        <f>COUNTIF(IV$61116:IV61504,"Business Day")</f>
        <v>267</v>
      </c>
    </row>
    <row r="61505" spans="253:258" x14ac:dyDescent="0.25">
      <c r="IS61505" s="5">
        <v>45112</v>
      </c>
      <c r="IT61505" s="4" t="s">
        <v>23</v>
      </c>
      <c r="IU61505" s="4"/>
      <c r="IV61505" s="4" t="str">
        <f t="shared" si="57"/>
        <v>Business Day</v>
      </c>
      <c r="IW61505" s="1">
        <f>COUNTIF(IV$58122:IV61505,"Business Day")</f>
        <v>2314</v>
      </c>
      <c r="IX61505" s="1">
        <f>COUNTIF(IV$61116:IV61505,"Business Day")</f>
        <v>268</v>
      </c>
    </row>
    <row r="61506" spans="253:258" x14ac:dyDescent="0.25">
      <c r="IS61506" s="5">
        <v>45113</v>
      </c>
      <c r="IT61506" s="4" t="s">
        <v>24</v>
      </c>
      <c r="IU61506" s="4"/>
      <c r="IV61506" s="4" t="str">
        <f t="shared" si="57"/>
        <v>Business Day</v>
      </c>
      <c r="IW61506" s="1">
        <f>COUNTIF(IV$58122:IV61506,"Business Day")</f>
        <v>2315</v>
      </c>
      <c r="IX61506" s="1">
        <f>COUNTIF(IV$61116:IV61506,"Business Day")</f>
        <v>269</v>
      </c>
    </row>
    <row r="61507" spans="253:258" x14ac:dyDescent="0.25">
      <c r="IS61507" s="5">
        <v>45114</v>
      </c>
      <c r="IT61507" s="4" t="s">
        <v>25</v>
      </c>
      <c r="IU61507" s="4"/>
      <c r="IV61507" s="4" t="str">
        <f t="shared" si="57"/>
        <v>Business Day</v>
      </c>
      <c r="IW61507" s="1">
        <f>COUNTIF(IV$58122:IV61507,"Business Day")</f>
        <v>2316</v>
      </c>
      <c r="IX61507" s="1">
        <f>COUNTIF(IV$61116:IV61507,"Business Day")</f>
        <v>270</v>
      </c>
    </row>
    <row r="61508" spans="253:258" x14ac:dyDescent="0.25">
      <c r="IS61508" s="5">
        <v>45115</v>
      </c>
      <c r="IT61508" s="4" t="s">
        <v>26</v>
      </c>
      <c r="IU61508" s="4"/>
      <c r="IV61508" s="4" t="str">
        <f t="shared" si="57"/>
        <v>Non-Business day</v>
      </c>
      <c r="IW61508" s="1">
        <f>COUNTIF(IV$58122:IV61508,"Business Day")</f>
        <v>2316</v>
      </c>
      <c r="IX61508" s="1">
        <f>COUNTIF(IV$61116:IV61508,"Business Day")</f>
        <v>270</v>
      </c>
    </row>
    <row r="61509" spans="253:258" x14ac:dyDescent="0.25">
      <c r="IS61509" s="5">
        <v>45116</v>
      </c>
      <c r="IT61509" s="4" t="s">
        <v>27</v>
      </c>
      <c r="IU61509" s="4"/>
      <c r="IV61509" s="4" t="str">
        <f t="shared" si="57"/>
        <v>Non-Business day</v>
      </c>
      <c r="IW61509" s="1">
        <f>COUNTIF(IV$58122:IV61509,"Business Day")</f>
        <v>2316</v>
      </c>
      <c r="IX61509" s="1">
        <f>COUNTIF(IV$61116:IV61509,"Business Day")</f>
        <v>270</v>
      </c>
    </row>
    <row r="61510" spans="253:258" x14ac:dyDescent="0.25">
      <c r="IS61510" s="5">
        <v>45117</v>
      </c>
      <c r="IT61510" s="4" t="s">
        <v>28</v>
      </c>
      <c r="IU61510" s="4"/>
      <c r="IV61510" s="4" t="str">
        <f t="shared" si="57"/>
        <v>Business Day</v>
      </c>
      <c r="IW61510" s="1">
        <f>COUNTIF(IV$58122:IV61510,"Business Day")</f>
        <v>2317</v>
      </c>
      <c r="IX61510" s="1">
        <f>COUNTIF(IV$61116:IV61510,"Business Day")</f>
        <v>271</v>
      </c>
    </row>
    <row r="61511" spans="253:258" x14ac:dyDescent="0.25">
      <c r="IS61511" s="5">
        <v>45118</v>
      </c>
      <c r="IT61511" s="4" t="s">
        <v>29</v>
      </c>
      <c r="IU61511" s="4"/>
      <c r="IV61511" s="4" t="str">
        <f t="shared" si="57"/>
        <v>Business Day</v>
      </c>
      <c r="IW61511" s="1">
        <f>COUNTIF(IV$58122:IV61511,"Business Day")</f>
        <v>2318</v>
      </c>
      <c r="IX61511" s="1">
        <f>COUNTIF(IV$61116:IV61511,"Business Day")</f>
        <v>272</v>
      </c>
    </row>
    <row r="61512" spans="253:258" x14ac:dyDescent="0.25">
      <c r="IS61512" s="5">
        <v>45119</v>
      </c>
      <c r="IT61512" s="4" t="s">
        <v>23</v>
      </c>
      <c r="IU61512" s="4"/>
      <c r="IV61512" s="4" t="str">
        <f t="shared" si="57"/>
        <v>Business Day</v>
      </c>
      <c r="IW61512" s="1">
        <f>COUNTIF(IV$58122:IV61512,"Business Day")</f>
        <v>2319</v>
      </c>
      <c r="IX61512" s="1">
        <f>COUNTIF(IV$61116:IV61512,"Business Day")</f>
        <v>273</v>
      </c>
    </row>
    <row r="61513" spans="253:258" x14ac:dyDescent="0.25">
      <c r="IS61513" s="5">
        <v>45120</v>
      </c>
      <c r="IT61513" s="4" t="s">
        <v>24</v>
      </c>
      <c r="IU61513" s="4"/>
      <c r="IV61513" s="4" t="str">
        <f t="shared" si="57"/>
        <v>Business Day</v>
      </c>
      <c r="IW61513" s="1">
        <f>COUNTIF(IV$58122:IV61513,"Business Day")</f>
        <v>2320</v>
      </c>
      <c r="IX61513" s="1">
        <f>COUNTIF(IV$61116:IV61513,"Business Day")</f>
        <v>274</v>
      </c>
    </row>
    <row r="61514" spans="253:258" x14ac:dyDescent="0.25">
      <c r="IS61514" s="5">
        <v>45121</v>
      </c>
      <c r="IT61514" s="4" t="s">
        <v>25</v>
      </c>
      <c r="IU61514" s="4"/>
      <c r="IV61514" s="4" t="str">
        <f t="shared" si="57"/>
        <v>Business Day</v>
      </c>
      <c r="IW61514" s="1">
        <f>COUNTIF(IV$58122:IV61514,"Business Day")</f>
        <v>2321</v>
      </c>
      <c r="IX61514" s="1">
        <f>COUNTIF(IV$61116:IV61514,"Business Day")</f>
        <v>275</v>
      </c>
    </row>
    <row r="61515" spans="253:258" x14ac:dyDescent="0.25">
      <c r="IS61515" s="5">
        <v>45122</v>
      </c>
      <c r="IT61515" s="4" t="s">
        <v>26</v>
      </c>
      <c r="IU61515" s="4"/>
      <c r="IV61515" s="4" t="str">
        <f t="shared" si="57"/>
        <v>Non-Business day</v>
      </c>
      <c r="IW61515" s="1">
        <f>COUNTIF(IV$58122:IV61515,"Business Day")</f>
        <v>2321</v>
      </c>
      <c r="IX61515" s="1">
        <f>COUNTIF(IV$61116:IV61515,"Business Day")</f>
        <v>275</v>
      </c>
    </row>
    <row r="61516" spans="253:258" x14ac:dyDescent="0.25">
      <c r="IS61516" s="5">
        <v>45123</v>
      </c>
      <c r="IT61516" s="4" t="s">
        <v>27</v>
      </c>
      <c r="IU61516" s="4"/>
      <c r="IV61516" s="4" t="str">
        <f t="shared" si="57"/>
        <v>Non-Business day</v>
      </c>
      <c r="IW61516" s="1">
        <f>COUNTIF(IV$58122:IV61516,"Business Day")</f>
        <v>2321</v>
      </c>
      <c r="IX61516" s="1">
        <f>COUNTIF(IV$61116:IV61516,"Business Day")</f>
        <v>275</v>
      </c>
    </row>
    <row r="61517" spans="253:258" x14ac:dyDescent="0.25">
      <c r="IS61517" s="5">
        <v>45124</v>
      </c>
      <c r="IT61517" s="4" t="s">
        <v>28</v>
      </c>
      <c r="IU61517" s="4"/>
      <c r="IV61517" s="4" t="str">
        <f t="shared" si="57"/>
        <v>Business Day</v>
      </c>
      <c r="IW61517" s="1">
        <f>COUNTIF(IV$58122:IV61517,"Business Day")</f>
        <v>2322</v>
      </c>
      <c r="IX61517" s="1">
        <f>COUNTIF(IV$61116:IV61517,"Business Day")</f>
        <v>276</v>
      </c>
    </row>
    <row r="61518" spans="253:258" x14ac:dyDescent="0.25">
      <c r="IS61518" s="5">
        <v>45125</v>
      </c>
      <c r="IT61518" s="4" t="s">
        <v>29</v>
      </c>
      <c r="IU61518" s="4"/>
      <c r="IV61518" s="4" t="str">
        <f t="shared" si="57"/>
        <v>Business Day</v>
      </c>
      <c r="IW61518" s="1">
        <f>COUNTIF(IV$58122:IV61518,"Business Day")</f>
        <v>2323</v>
      </c>
      <c r="IX61518" s="1">
        <f>COUNTIF(IV$61116:IV61518,"Business Day")</f>
        <v>277</v>
      </c>
    </row>
    <row r="61519" spans="253:258" x14ac:dyDescent="0.25">
      <c r="IS61519" s="5">
        <v>45126</v>
      </c>
      <c r="IT61519" s="4" t="s">
        <v>23</v>
      </c>
      <c r="IU61519" s="4"/>
      <c r="IV61519" s="4" t="str">
        <f t="shared" si="57"/>
        <v>Business Day</v>
      </c>
      <c r="IW61519" s="1">
        <f>COUNTIF(IV$58122:IV61519,"Business Day")</f>
        <v>2324</v>
      </c>
      <c r="IX61519" s="1">
        <f>COUNTIF(IV$61116:IV61519,"Business Day")</f>
        <v>278</v>
      </c>
    </row>
    <row r="61520" spans="253:258" x14ac:dyDescent="0.25">
      <c r="IS61520" s="5">
        <v>45127</v>
      </c>
      <c r="IT61520" s="4" t="s">
        <v>24</v>
      </c>
      <c r="IU61520" s="4"/>
      <c r="IV61520" s="4" t="str">
        <f t="shared" si="57"/>
        <v>Business Day</v>
      </c>
      <c r="IW61520" s="1">
        <f>COUNTIF(IV$58122:IV61520,"Business Day")</f>
        <v>2325</v>
      </c>
      <c r="IX61520" s="1">
        <f>COUNTIF(IV$61116:IV61520,"Business Day")</f>
        <v>279</v>
      </c>
    </row>
    <row r="61521" spans="253:258" x14ac:dyDescent="0.25">
      <c r="IS61521" s="5">
        <v>45128</v>
      </c>
      <c r="IT61521" s="4" t="s">
        <v>25</v>
      </c>
      <c r="IU61521" s="4"/>
      <c r="IV61521" s="4" t="str">
        <f t="shared" si="57"/>
        <v>Business Day</v>
      </c>
      <c r="IW61521" s="1">
        <f>COUNTIF(IV$58122:IV61521,"Business Day")</f>
        <v>2326</v>
      </c>
      <c r="IX61521" s="1">
        <f>COUNTIF(IV$61116:IV61521,"Business Day")</f>
        <v>280</v>
      </c>
    </row>
    <row r="61522" spans="253:258" x14ac:dyDescent="0.25">
      <c r="IS61522" s="5">
        <v>45129</v>
      </c>
      <c r="IT61522" s="4" t="s">
        <v>26</v>
      </c>
      <c r="IU61522" s="4"/>
      <c r="IV61522" s="4" t="str">
        <f t="shared" si="57"/>
        <v>Non-Business day</v>
      </c>
      <c r="IW61522" s="1">
        <f>COUNTIF(IV$58122:IV61522,"Business Day")</f>
        <v>2326</v>
      </c>
      <c r="IX61522" s="1">
        <f>COUNTIF(IV$61116:IV61522,"Business Day")</f>
        <v>280</v>
      </c>
    </row>
    <row r="61523" spans="253:258" x14ac:dyDescent="0.25">
      <c r="IS61523" s="5">
        <v>45130</v>
      </c>
      <c r="IT61523" s="4" t="s">
        <v>27</v>
      </c>
      <c r="IU61523" s="4"/>
      <c r="IV61523" s="4" t="str">
        <f t="shared" si="57"/>
        <v>Non-Business day</v>
      </c>
      <c r="IW61523" s="1">
        <f>COUNTIF(IV$58122:IV61523,"Business Day")</f>
        <v>2326</v>
      </c>
      <c r="IX61523" s="1">
        <f>COUNTIF(IV$61116:IV61523,"Business Day")</f>
        <v>280</v>
      </c>
    </row>
    <row r="61524" spans="253:258" x14ac:dyDescent="0.25">
      <c r="IS61524" s="5">
        <v>45131</v>
      </c>
      <c r="IT61524" s="4" t="s">
        <v>28</v>
      </c>
      <c r="IU61524" s="4"/>
      <c r="IV61524" s="4" t="str">
        <f t="shared" si="57"/>
        <v>Business Day</v>
      </c>
      <c r="IW61524" s="1">
        <f>COUNTIF(IV$58122:IV61524,"Business Day")</f>
        <v>2327</v>
      </c>
      <c r="IX61524" s="1">
        <f>COUNTIF(IV$61116:IV61524,"Business Day")</f>
        <v>281</v>
      </c>
    </row>
    <row r="61525" spans="253:258" x14ac:dyDescent="0.25">
      <c r="IS61525" s="5">
        <v>45132</v>
      </c>
      <c r="IT61525" s="4" t="s">
        <v>29</v>
      </c>
      <c r="IU61525" s="4"/>
      <c r="IV61525" s="4" t="str">
        <f t="shared" si="57"/>
        <v>Business Day</v>
      </c>
      <c r="IW61525" s="1">
        <f>COUNTIF(IV$58122:IV61525,"Business Day")</f>
        <v>2328</v>
      </c>
      <c r="IX61525" s="1">
        <f>COUNTIF(IV$61116:IV61525,"Business Day")</f>
        <v>282</v>
      </c>
    </row>
    <row r="61526" spans="253:258" x14ac:dyDescent="0.25">
      <c r="IS61526" s="5">
        <v>45133</v>
      </c>
      <c r="IT61526" s="4" t="s">
        <v>23</v>
      </c>
      <c r="IU61526" s="4"/>
      <c r="IV61526" s="4" t="str">
        <f t="shared" si="57"/>
        <v>Business Day</v>
      </c>
      <c r="IW61526" s="1">
        <f>COUNTIF(IV$58122:IV61526,"Business Day")</f>
        <v>2329</v>
      </c>
      <c r="IX61526" s="1">
        <f>COUNTIF(IV$61116:IV61526,"Business Day")</f>
        <v>283</v>
      </c>
    </row>
    <row r="61527" spans="253:258" x14ac:dyDescent="0.25">
      <c r="IS61527" s="5">
        <v>45134</v>
      </c>
      <c r="IT61527" s="4" t="s">
        <v>24</v>
      </c>
      <c r="IU61527" s="4"/>
      <c r="IV61527" s="4" t="str">
        <f t="shared" si="57"/>
        <v>Business Day</v>
      </c>
      <c r="IW61527" s="1">
        <f>COUNTIF(IV$58122:IV61527,"Business Day")</f>
        <v>2330</v>
      </c>
      <c r="IX61527" s="1">
        <f>COUNTIF(IV$61116:IV61527,"Business Day")</f>
        <v>284</v>
      </c>
    </row>
    <row r="61528" spans="253:258" x14ac:dyDescent="0.25">
      <c r="IS61528" s="5">
        <v>45135</v>
      </c>
      <c r="IT61528" s="4" t="s">
        <v>25</v>
      </c>
      <c r="IU61528" s="4"/>
      <c r="IV61528" s="4" t="str">
        <f t="shared" si="57"/>
        <v>Business Day</v>
      </c>
      <c r="IW61528" s="1">
        <f>COUNTIF(IV$58122:IV61528,"Business Day")</f>
        <v>2331</v>
      </c>
      <c r="IX61528" s="1">
        <f>COUNTIF(IV$61116:IV61528,"Business Day")</f>
        <v>285</v>
      </c>
    </row>
    <row r="61529" spans="253:258" x14ac:dyDescent="0.25">
      <c r="IS61529" s="5">
        <v>45136</v>
      </c>
      <c r="IT61529" s="4" t="s">
        <v>26</v>
      </c>
      <c r="IU61529" s="4"/>
      <c r="IV61529" s="4" t="str">
        <f t="shared" si="57"/>
        <v>Non-Business day</v>
      </c>
      <c r="IW61529" s="1">
        <f>COUNTIF(IV$58122:IV61529,"Business Day")</f>
        <v>2331</v>
      </c>
      <c r="IX61529" s="1">
        <f>COUNTIF(IV$61116:IV61529,"Business Day")</f>
        <v>285</v>
      </c>
    </row>
    <row r="61530" spans="253:258" x14ac:dyDescent="0.25">
      <c r="IS61530" s="5">
        <v>45137</v>
      </c>
      <c r="IT61530" s="4" t="s">
        <v>27</v>
      </c>
      <c r="IU61530" s="4"/>
      <c r="IV61530" s="4" t="str">
        <f t="shared" si="57"/>
        <v>Non-Business day</v>
      </c>
      <c r="IW61530" s="1">
        <f>COUNTIF(IV$58122:IV61530,"Business Day")</f>
        <v>2331</v>
      </c>
      <c r="IX61530" s="1">
        <f>COUNTIF(IV$61116:IV61530,"Business Day")</f>
        <v>285</v>
      </c>
    </row>
    <row r="61531" spans="253:258" x14ac:dyDescent="0.25">
      <c r="IS61531" s="5">
        <v>45138</v>
      </c>
      <c r="IT61531" s="4" t="s">
        <v>28</v>
      </c>
      <c r="IU61531" s="4"/>
      <c r="IV61531" s="4" t="str">
        <f t="shared" si="57"/>
        <v>Business Day</v>
      </c>
      <c r="IW61531" s="1">
        <f>COUNTIF(IV$58122:IV61531,"Business Day")</f>
        <v>2332</v>
      </c>
      <c r="IX61531" s="1">
        <f>COUNTIF(IV$61116:IV61531,"Business Day")</f>
        <v>286</v>
      </c>
    </row>
    <row r="61532" spans="253:258" x14ac:dyDescent="0.25">
      <c r="IS61532" s="5">
        <v>45139</v>
      </c>
      <c r="IT61532" s="4" t="s">
        <v>29</v>
      </c>
      <c r="IU61532" s="4"/>
      <c r="IV61532" s="4" t="str">
        <f t="shared" si="57"/>
        <v>Business Day</v>
      </c>
      <c r="IW61532" s="1">
        <f>COUNTIF(IV$58122:IV61532,"Business Day")</f>
        <v>2333</v>
      </c>
      <c r="IX61532" s="1">
        <f>COUNTIF(IV$61116:IV61532,"Business Day")</f>
        <v>287</v>
      </c>
    </row>
    <row r="61533" spans="253:258" x14ac:dyDescent="0.25">
      <c r="IS61533" s="5">
        <v>45140</v>
      </c>
      <c r="IT61533" s="4" t="s">
        <v>23</v>
      </c>
      <c r="IU61533" s="4"/>
      <c r="IV61533" s="4" t="str">
        <f t="shared" si="57"/>
        <v>Business Day</v>
      </c>
      <c r="IW61533" s="1">
        <f>COUNTIF(IV$58122:IV61533,"Business Day")</f>
        <v>2334</v>
      </c>
      <c r="IX61533" s="1">
        <f>COUNTIF(IV$61116:IV61533,"Business Day")</f>
        <v>288</v>
      </c>
    </row>
    <row r="61534" spans="253:258" x14ac:dyDescent="0.25">
      <c r="IS61534" s="5">
        <v>45141</v>
      </c>
      <c r="IT61534" s="4" t="s">
        <v>24</v>
      </c>
      <c r="IU61534" s="4"/>
      <c r="IV61534" s="4" t="str">
        <f t="shared" si="57"/>
        <v>Business Day</v>
      </c>
      <c r="IW61534" s="1">
        <f>COUNTIF(IV$58122:IV61534,"Business Day")</f>
        <v>2335</v>
      </c>
      <c r="IX61534" s="1">
        <f>COUNTIF(IV$61116:IV61534,"Business Day")</f>
        <v>289</v>
      </c>
    </row>
    <row r="61535" spans="253:258" x14ac:dyDescent="0.25">
      <c r="IS61535" s="5">
        <v>45142</v>
      </c>
      <c r="IT61535" s="4" t="s">
        <v>25</v>
      </c>
      <c r="IU61535" s="4"/>
      <c r="IV61535" s="4" t="str">
        <f t="shared" si="57"/>
        <v>Business Day</v>
      </c>
      <c r="IW61535" s="1">
        <f>COUNTIF(IV$58122:IV61535,"Business Day")</f>
        <v>2336</v>
      </c>
      <c r="IX61535" s="1">
        <f>COUNTIF(IV$61116:IV61535,"Business Day")</f>
        <v>290</v>
      </c>
    </row>
    <row r="61536" spans="253:258" x14ac:dyDescent="0.25">
      <c r="IS61536" s="5">
        <v>45143</v>
      </c>
      <c r="IT61536" s="4" t="s">
        <v>26</v>
      </c>
      <c r="IU61536" s="4"/>
      <c r="IV61536" s="4" t="str">
        <f t="shared" si="57"/>
        <v>Non-Business day</v>
      </c>
      <c r="IW61536" s="1">
        <f>COUNTIF(IV$58122:IV61536,"Business Day")</f>
        <v>2336</v>
      </c>
      <c r="IX61536" s="1">
        <f>COUNTIF(IV$61116:IV61536,"Business Day")</f>
        <v>290</v>
      </c>
    </row>
    <row r="61537" spans="253:258" x14ac:dyDescent="0.25">
      <c r="IS61537" s="5">
        <v>45144</v>
      </c>
      <c r="IT61537" s="4" t="s">
        <v>27</v>
      </c>
      <c r="IU61537" s="4"/>
      <c r="IV61537" s="4" t="str">
        <f t="shared" si="57"/>
        <v>Non-Business day</v>
      </c>
      <c r="IW61537" s="1">
        <f>COUNTIF(IV$58122:IV61537,"Business Day")</f>
        <v>2336</v>
      </c>
      <c r="IX61537" s="1">
        <f>COUNTIF(IV$61116:IV61537,"Business Day")</f>
        <v>290</v>
      </c>
    </row>
    <row r="61538" spans="253:258" x14ac:dyDescent="0.25">
      <c r="IS61538" s="5">
        <v>45145</v>
      </c>
      <c r="IT61538" s="4" t="s">
        <v>28</v>
      </c>
      <c r="IU61538" s="4"/>
      <c r="IV61538" s="4" t="str">
        <f t="shared" si="57"/>
        <v>Business Day</v>
      </c>
      <c r="IW61538" s="1">
        <f>COUNTIF(IV$58122:IV61538,"Business Day")</f>
        <v>2337</v>
      </c>
      <c r="IX61538" s="1">
        <f>COUNTIF(IV$61116:IV61538,"Business Day")</f>
        <v>291</v>
      </c>
    </row>
    <row r="61539" spans="253:258" x14ac:dyDescent="0.25">
      <c r="IS61539" s="5">
        <v>45146</v>
      </c>
      <c r="IT61539" s="4" t="s">
        <v>29</v>
      </c>
      <c r="IU61539" s="4"/>
      <c r="IV61539" s="4" t="str">
        <f t="shared" si="57"/>
        <v>Business Day</v>
      </c>
      <c r="IW61539" s="1">
        <f>COUNTIF(IV$58122:IV61539,"Business Day")</f>
        <v>2338</v>
      </c>
      <c r="IX61539" s="1">
        <f>COUNTIF(IV$61116:IV61539,"Business Day")</f>
        <v>292</v>
      </c>
    </row>
    <row r="61540" spans="253:258" x14ac:dyDescent="0.25">
      <c r="IS61540" s="5">
        <v>45147</v>
      </c>
      <c r="IT61540" s="4" t="s">
        <v>23</v>
      </c>
      <c r="IU61540" s="4"/>
      <c r="IV61540" s="4" t="str">
        <f t="shared" si="57"/>
        <v>Business Day</v>
      </c>
      <c r="IW61540" s="1">
        <f>COUNTIF(IV$58122:IV61540,"Business Day")</f>
        <v>2339</v>
      </c>
      <c r="IX61540" s="1">
        <f>COUNTIF(IV$61116:IV61540,"Business Day")</f>
        <v>293</v>
      </c>
    </row>
    <row r="61541" spans="253:258" x14ac:dyDescent="0.25">
      <c r="IS61541" s="5">
        <v>45148</v>
      </c>
      <c r="IT61541" s="4" t="s">
        <v>24</v>
      </c>
      <c r="IU61541" s="4"/>
      <c r="IV61541" s="4" t="str">
        <f t="shared" si="57"/>
        <v>Business Day</v>
      </c>
      <c r="IW61541" s="1">
        <f>COUNTIF(IV$58122:IV61541,"Business Day")</f>
        <v>2340</v>
      </c>
      <c r="IX61541" s="1">
        <f>COUNTIF(IV$61116:IV61541,"Business Day")</f>
        <v>294</v>
      </c>
    </row>
    <row r="61542" spans="253:258" x14ac:dyDescent="0.25">
      <c r="IS61542" s="5">
        <v>45149</v>
      </c>
      <c r="IT61542" s="4" t="s">
        <v>25</v>
      </c>
      <c r="IU61542" s="4"/>
      <c r="IV61542" s="4" t="str">
        <f t="shared" si="57"/>
        <v>Business Day</v>
      </c>
      <c r="IW61542" s="1">
        <f>COUNTIF(IV$58122:IV61542,"Business Day")</f>
        <v>2341</v>
      </c>
      <c r="IX61542" s="1">
        <f>COUNTIF(IV$61116:IV61542,"Business Day")</f>
        <v>295</v>
      </c>
    </row>
    <row r="61543" spans="253:258" x14ac:dyDescent="0.25">
      <c r="IS61543" s="5">
        <v>45150</v>
      </c>
      <c r="IT61543" s="4" t="s">
        <v>26</v>
      </c>
      <c r="IU61543" s="4"/>
      <c r="IV61543" s="4" t="str">
        <f t="shared" si="57"/>
        <v>Non-Business day</v>
      </c>
      <c r="IW61543" s="1">
        <f>COUNTIF(IV$58122:IV61543,"Business Day")</f>
        <v>2341</v>
      </c>
      <c r="IX61543" s="1">
        <f>COUNTIF(IV$61116:IV61543,"Business Day")</f>
        <v>295</v>
      </c>
    </row>
    <row r="61544" spans="253:258" x14ac:dyDescent="0.25">
      <c r="IS61544" s="5">
        <v>45151</v>
      </c>
      <c r="IT61544" s="4" t="s">
        <v>27</v>
      </c>
      <c r="IU61544" s="4"/>
      <c r="IV61544" s="4" t="str">
        <f t="shared" si="57"/>
        <v>Non-Business day</v>
      </c>
      <c r="IW61544" s="1">
        <f>COUNTIF(IV$58122:IV61544,"Business Day")</f>
        <v>2341</v>
      </c>
      <c r="IX61544" s="1">
        <f>COUNTIF(IV$61116:IV61544,"Business Day")</f>
        <v>295</v>
      </c>
    </row>
    <row r="61545" spans="253:258" x14ac:dyDescent="0.25">
      <c r="IS61545" s="5">
        <v>45152</v>
      </c>
      <c r="IT61545" s="4" t="s">
        <v>28</v>
      </c>
      <c r="IU61545" s="4"/>
      <c r="IV61545" s="4" t="str">
        <f t="shared" si="57"/>
        <v>Business Day</v>
      </c>
      <c r="IW61545" s="1">
        <f>COUNTIF(IV$58122:IV61545,"Business Day")</f>
        <v>2342</v>
      </c>
      <c r="IX61545" s="1">
        <f>COUNTIF(IV$61116:IV61545,"Business Day")</f>
        <v>296</v>
      </c>
    </row>
    <row r="61546" spans="253:258" x14ac:dyDescent="0.25">
      <c r="IS61546" s="5">
        <v>45153</v>
      </c>
      <c r="IT61546" s="4" t="s">
        <v>29</v>
      </c>
      <c r="IU61546" s="4"/>
      <c r="IV61546" s="4" t="str">
        <f t="shared" si="57"/>
        <v>Business Day</v>
      </c>
      <c r="IW61546" s="1">
        <f>COUNTIF(IV$58122:IV61546,"Business Day")</f>
        <v>2343</v>
      </c>
      <c r="IX61546" s="1">
        <f>COUNTIF(IV$61116:IV61546,"Business Day")</f>
        <v>297</v>
      </c>
    </row>
    <row r="61547" spans="253:258" x14ac:dyDescent="0.25">
      <c r="IS61547" s="5">
        <v>45154</v>
      </c>
      <c r="IT61547" s="4" t="s">
        <v>23</v>
      </c>
      <c r="IU61547" s="4"/>
      <c r="IV61547" s="4" t="str">
        <f t="shared" si="57"/>
        <v>Business Day</v>
      </c>
      <c r="IW61547" s="1">
        <f>COUNTIF(IV$58122:IV61547,"Business Day")</f>
        <v>2344</v>
      </c>
      <c r="IX61547" s="1">
        <f>COUNTIF(IV$61116:IV61547,"Business Day")</f>
        <v>298</v>
      </c>
    </row>
    <row r="61548" spans="253:258" x14ac:dyDescent="0.25">
      <c r="IS61548" s="5">
        <v>45155</v>
      </c>
      <c r="IT61548" s="4" t="s">
        <v>24</v>
      </c>
      <c r="IU61548" s="4"/>
      <c r="IV61548" s="4" t="str">
        <f t="shared" si="57"/>
        <v>Business Day</v>
      </c>
      <c r="IW61548" s="1">
        <f>COUNTIF(IV$58122:IV61548,"Business Day")</f>
        <v>2345</v>
      </c>
      <c r="IX61548" s="1">
        <f>COUNTIF(IV$61116:IV61548,"Business Day")</f>
        <v>299</v>
      </c>
    </row>
    <row r="61549" spans="253:258" x14ac:dyDescent="0.25">
      <c r="IS61549" s="5">
        <v>45156</v>
      </c>
      <c r="IT61549" s="4" t="s">
        <v>25</v>
      </c>
      <c r="IU61549" s="4"/>
      <c r="IV61549" s="4" t="str">
        <f t="shared" si="57"/>
        <v>Business Day</v>
      </c>
      <c r="IW61549" s="1">
        <f>COUNTIF(IV$58122:IV61549,"Business Day")</f>
        <v>2346</v>
      </c>
      <c r="IX61549" s="1">
        <f>COUNTIF(IV$61116:IV61549,"Business Day")</f>
        <v>300</v>
      </c>
    </row>
    <row r="61550" spans="253:258" x14ac:dyDescent="0.25">
      <c r="IS61550" s="5">
        <v>45157</v>
      </c>
      <c r="IT61550" s="4" t="s">
        <v>26</v>
      </c>
      <c r="IU61550" s="4"/>
      <c r="IV61550" s="4" t="str">
        <f t="shared" si="57"/>
        <v>Non-Business day</v>
      </c>
      <c r="IW61550" s="1">
        <f>COUNTIF(IV$58122:IV61550,"Business Day")</f>
        <v>2346</v>
      </c>
      <c r="IX61550" s="1">
        <f>COUNTIF(IV$61116:IV61550,"Business Day")</f>
        <v>300</v>
      </c>
    </row>
    <row r="61551" spans="253:258" x14ac:dyDescent="0.25">
      <c r="IS61551" s="5">
        <v>45158</v>
      </c>
      <c r="IT61551" s="4" t="s">
        <v>27</v>
      </c>
      <c r="IU61551" s="4"/>
      <c r="IV61551" s="4" t="str">
        <f t="shared" si="57"/>
        <v>Non-Business day</v>
      </c>
      <c r="IW61551" s="1">
        <f>COUNTIF(IV$58122:IV61551,"Business Day")</f>
        <v>2346</v>
      </c>
      <c r="IX61551" s="1">
        <f>COUNTIF(IV$61116:IV61551,"Business Day")</f>
        <v>300</v>
      </c>
    </row>
    <row r="61552" spans="253:258" x14ac:dyDescent="0.25">
      <c r="IS61552" s="5">
        <v>45159</v>
      </c>
      <c r="IT61552" s="4" t="s">
        <v>28</v>
      </c>
      <c r="IU61552" s="4"/>
      <c r="IV61552" s="4" t="str">
        <f t="shared" si="57"/>
        <v>Business Day</v>
      </c>
      <c r="IW61552" s="1">
        <f>COUNTIF(IV$58122:IV61552,"Business Day")</f>
        <v>2347</v>
      </c>
      <c r="IX61552" s="1">
        <f>COUNTIF(IV$61116:IV61552,"Business Day")</f>
        <v>301</v>
      </c>
    </row>
    <row r="61553" spans="253:258" x14ac:dyDescent="0.25">
      <c r="IS61553" s="5">
        <v>45160</v>
      </c>
      <c r="IT61553" s="4" t="s">
        <v>29</v>
      </c>
      <c r="IU61553" s="4"/>
      <c r="IV61553" s="4" t="str">
        <f t="shared" ref="IV61553:IV61574" si="58">IF(IU61553="PH","Non-Business day",IF(IT61554="Sunday","Non-Business day",IF(IT61554="Monday","Non-Business day","Business Day")))</f>
        <v>Business Day</v>
      </c>
      <c r="IW61553" s="1">
        <f>COUNTIF(IV$58122:IV61553,"Business Day")</f>
        <v>2348</v>
      </c>
      <c r="IX61553" s="1">
        <f>COUNTIF(IV$61116:IV61553,"Business Day")</f>
        <v>302</v>
      </c>
    </row>
    <row r="61554" spans="253:258" x14ac:dyDescent="0.25">
      <c r="IS61554" s="5">
        <v>45161</v>
      </c>
      <c r="IT61554" s="4" t="s">
        <v>23</v>
      </c>
      <c r="IU61554" s="4"/>
      <c r="IV61554" s="4" t="str">
        <f t="shared" si="58"/>
        <v>Business Day</v>
      </c>
      <c r="IW61554" s="1">
        <f>COUNTIF(IV$58122:IV61554,"Business Day")</f>
        <v>2349</v>
      </c>
      <c r="IX61554" s="1">
        <f>COUNTIF(IV$61116:IV61554,"Business Day")</f>
        <v>303</v>
      </c>
    </row>
    <row r="61555" spans="253:258" x14ac:dyDescent="0.25">
      <c r="IS61555" s="5">
        <v>45162</v>
      </c>
      <c r="IT61555" s="4" t="s">
        <v>24</v>
      </c>
      <c r="IU61555" s="4"/>
      <c r="IV61555" s="4" t="str">
        <f t="shared" si="58"/>
        <v>Business Day</v>
      </c>
      <c r="IW61555" s="1">
        <f>COUNTIF(IV$58122:IV61555,"Business Day")</f>
        <v>2350</v>
      </c>
      <c r="IX61555" s="1">
        <f>COUNTIF(IV$61116:IV61555,"Business Day")</f>
        <v>304</v>
      </c>
    </row>
    <row r="61556" spans="253:258" x14ac:dyDescent="0.25">
      <c r="IS61556" s="5">
        <v>45163</v>
      </c>
      <c r="IT61556" s="4" t="s">
        <v>25</v>
      </c>
      <c r="IU61556" s="4"/>
      <c r="IV61556" s="4" t="str">
        <f t="shared" si="58"/>
        <v>Business Day</v>
      </c>
      <c r="IW61556" s="1">
        <f>COUNTIF(IV$58122:IV61556,"Business Day")</f>
        <v>2351</v>
      </c>
      <c r="IX61556" s="1">
        <f>COUNTIF(IV$61116:IV61556,"Business Day")</f>
        <v>305</v>
      </c>
    </row>
    <row r="61557" spans="253:258" x14ac:dyDescent="0.25">
      <c r="IS61557" s="5">
        <v>45164</v>
      </c>
      <c r="IT61557" s="4" t="s">
        <v>26</v>
      </c>
      <c r="IU61557" s="4"/>
      <c r="IV61557" s="4" t="str">
        <f t="shared" si="58"/>
        <v>Non-Business day</v>
      </c>
      <c r="IW61557" s="1">
        <f>COUNTIF(IV$58122:IV61557,"Business Day")</f>
        <v>2351</v>
      </c>
      <c r="IX61557" s="1">
        <f>COUNTIF(IV$61116:IV61557,"Business Day")</f>
        <v>305</v>
      </c>
    </row>
    <row r="61558" spans="253:258" x14ac:dyDescent="0.25">
      <c r="IS61558" s="5">
        <v>45165</v>
      </c>
      <c r="IT61558" s="4" t="s">
        <v>27</v>
      </c>
      <c r="IU61558" s="4"/>
      <c r="IV61558" s="4" t="str">
        <f t="shared" si="58"/>
        <v>Non-Business day</v>
      </c>
      <c r="IW61558" s="1">
        <f>COUNTIF(IV$58122:IV61558,"Business Day")</f>
        <v>2351</v>
      </c>
      <c r="IX61558" s="1">
        <f>COUNTIF(IV$61116:IV61558,"Business Day")</f>
        <v>305</v>
      </c>
    </row>
    <row r="61559" spans="253:258" x14ac:dyDescent="0.25">
      <c r="IS61559" s="5">
        <v>45166</v>
      </c>
      <c r="IT61559" s="4" t="s">
        <v>28</v>
      </c>
      <c r="IU61559" s="4"/>
      <c r="IV61559" s="4" t="str">
        <f t="shared" si="58"/>
        <v>Business Day</v>
      </c>
      <c r="IW61559" s="1">
        <f>COUNTIF(IV$58122:IV61559,"Business Day")</f>
        <v>2352</v>
      </c>
      <c r="IX61559" s="1">
        <f>COUNTIF(IV$61116:IV61559,"Business Day")</f>
        <v>306</v>
      </c>
    </row>
    <row r="61560" spans="253:258" x14ac:dyDescent="0.25">
      <c r="IS61560" s="5">
        <v>45167</v>
      </c>
      <c r="IT61560" s="4" t="s">
        <v>29</v>
      </c>
      <c r="IU61560" s="4"/>
      <c r="IV61560" s="4" t="str">
        <f t="shared" si="58"/>
        <v>Business Day</v>
      </c>
      <c r="IW61560" s="1">
        <f>COUNTIF(IV$58122:IV61560,"Business Day")</f>
        <v>2353</v>
      </c>
      <c r="IX61560" s="1">
        <f>COUNTIF(IV$61116:IV61560,"Business Day")</f>
        <v>307</v>
      </c>
    </row>
    <row r="61561" spans="253:258" x14ac:dyDescent="0.25">
      <c r="IS61561" s="5">
        <v>45168</v>
      </c>
      <c r="IT61561" s="4" t="s">
        <v>23</v>
      </c>
      <c r="IU61561" s="4"/>
      <c r="IV61561" s="4" t="str">
        <f t="shared" si="58"/>
        <v>Business Day</v>
      </c>
      <c r="IW61561" s="1">
        <f>COUNTIF(IV$58122:IV61561,"Business Day")</f>
        <v>2354</v>
      </c>
      <c r="IX61561" s="1">
        <f>COUNTIF(IV$61116:IV61561,"Business Day")</f>
        <v>308</v>
      </c>
    </row>
    <row r="61562" spans="253:258" x14ac:dyDescent="0.25">
      <c r="IS61562" s="5">
        <v>45169</v>
      </c>
      <c r="IT61562" s="4" t="s">
        <v>24</v>
      </c>
      <c r="IU61562" s="4"/>
      <c r="IV61562" s="4" t="str">
        <f t="shared" si="58"/>
        <v>Business Day</v>
      </c>
      <c r="IW61562" s="1">
        <f>COUNTIF(IV$58122:IV61562,"Business Day")</f>
        <v>2355</v>
      </c>
      <c r="IX61562" s="1">
        <f>COUNTIF(IV$61116:IV61562,"Business Day")</f>
        <v>309</v>
      </c>
    </row>
    <row r="61563" spans="253:258" x14ac:dyDescent="0.25">
      <c r="IS61563" s="5">
        <v>45170</v>
      </c>
      <c r="IT61563" s="4" t="s">
        <v>25</v>
      </c>
      <c r="IU61563" s="4"/>
      <c r="IV61563" s="4" t="str">
        <f t="shared" si="58"/>
        <v>Business Day</v>
      </c>
      <c r="IW61563" s="1">
        <f>COUNTIF(IV$58122:IV61563,"Business Day")</f>
        <v>2356</v>
      </c>
      <c r="IX61563" s="1">
        <f>COUNTIF(IV$61116:IV61563,"Business Day")</f>
        <v>310</v>
      </c>
    </row>
    <row r="61564" spans="253:258" x14ac:dyDescent="0.25">
      <c r="IS61564" s="5">
        <v>45171</v>
      </c>
      <c r="IT61564" s="4" t="s">
        <v>26</v>
      </c>
      <c r="IU61564" s="4"/>
      <c r="IV61564" s="4" t="str">
        <f t="shared" si="58"/>
        <v>Non-Business day</v>
      </c>
      <c r="IW61564" s="1">
        <f>COUNTIF(IV$58122:IV61564,"Business Day")</f>
        <v>2356</v>
      </c>
      <c r="IX61564" s="1">
        <f>COUNTIF(IV$61116:IV61564,"Business Day")</f>
        <v>310</v>
      </c>
    </row>
    <row r="61565" spans="253:258" x14ac:dyDescent="0.25">
      <c r="IS61565" s="5">
        <v>45172</v>
      </c>
      <c r="IT61565" s="4" t="s">
        <v>27</v>
      </c>
      <c r="IU61565" s="4"/>
      <c r="IV61565" s="4" t="str">
        <f t="shared" si="58"/>
        <v>Non-Business day</v>
      </c>
      <c r="IW61565" s="1">
        <f>COUNTIF(IV$58122:IV61565,"Business Day")</f>
        <v>2356</v>
      </c>
      <c r="IX61565" s="1">
        <f>COUNTIF(IV$61116:IV61565,"Business Day")</f>
        <v>310</v>
      </c>
    </row>
    <row r="61566" spans="253:258" x14ac:dyDescent="0.25">
      <c r="IS61566" s="5">
        <v>45173</v>
      </c>
      <c r="IT61566" s="4" t="s">
        <v>28</v>
      </c>
      <c r="IU61566" s="4"/>
      <c r="IV61566" s="4" t="str">
        <f t="shared" si="58"/>
        <v>Business Day</v>
      </c>
      <c r="IW61566" s="1">
        <f>COUNTIF(IV$58122:IV61566,"Business Day")</f>
        <v>2357</v>
      </c>
      <c r="IX61566" s="1">
        <f>COUNTIF(IV$61116:IV61566,"Business Day")</f>
        <v>311</v>
      </c>
    </row>
    <row r="61567" spans="253:258" x14ac:dyDescent="0.25">
      <c r="IS61567" s="5">
        <v>45174</v>
      </c>
      <c r="IT61567" s="4" t="s">
        <v>29</v>
      </c>
      <c r="IU61567" s="4"/>
      <c r="IV61567" s="4" t="str">
        <f t="shared" si="58"/>
        <v>Business Day</v>
      </c>
      <c r="IW61567" s="1">
        <f>COUNTIF(IV$58122:IV61567,"Business Day")</f>
        <v>2358</v>
      </c>
      <c r="IX61567" s="1">
        <f>COUNTIF(IV$61116:IV61567,"Business Day")</f>
        <v>312</v>
      </c>
    </row>
    <row r="61568" spans="253:258" x14ac:dyDescent="0.25">
      <c r="IS61568" s="5">
        <v>45175</v>
      </c>
      <c r="IT61568" s="4" t="s">
        <v>23</v>
      </c>
      <c r="IU61568" s="4"/>
      <c r="IV61568" s="4" t="str">
        <f t="shared" si="58"/>
        <v>Business Day</v>
      </c>
      <c r="IW61568" s="1">
        <f>COUNTIF(IV$58122:IV61568,"Business Day")</f>
        <v>2359</v>
      </c>
      <c r="IX61568" s="1">
        <f>COUNTIF(IV$61116:IV61568,"Business Day")</f>
        <v>313</v>
      </c>
    </row>
    <row r="61569" spans="253:258" x14ac:dyDescent="0.25">
      <c r="IS61569" s="5">
        <v>45176</v>
      </c>
      <c r="IT61569" s="4" t="s">
        <v>24</v>
      </c>
      <c r="IU61569" s="4"/>
      <c r="IV61569" s="4" t="str">
        <f t="shared" si="58"/>
        <v>Business Day</v>
      </c>
      <c r="IW61569" s="1">
        <f>COUNTIF(IV$58122:IV61569,"Business Day")</f>
        <v>2360</v>
      </c>
      <c r="IX61569" s="1">
        <f>COUNTIF(IV$61116:IV61569,"Business Day")</f>
        <v>314</v>
      </c>
    </row>
    <row r="61570" spans="253:258" x14ac:dyDescent="0.25">
      <c r="IS61570" s="5">
        <v>45177</v>
      </c>
      <c r="IT61570" s="4" t="s">
        <v>25</v>
      </c>
      <c r="IU61570" s="4"/>
      <c r="IV61570" s="4" t="str">
        <f t="shared" si="58"/>
        <v>Business Day</v>
      </c>
      <c r="IW61570" s="1">
        <f>COUNTIF(IV$58122:IV61570,"Business Day")</f>
        <v>2361</v>
      </c>
      <c r="IX61570" s="1">
        <f>COUNTIF(IV$61116:IV61570,"Business Day")</f>
        <v>315</v>
      </c>
    </row>
    <row r="61571" spans="253:258" x14ac:dyDescent="0.25">
      <c r="IS61571" s="5">
        <v>45178</v>
      </c>
      <c r="IT61571" s="4" t="s">
        <v>26</v>
      </c>
      <c r="IU61571" s="4"/>
      <c r="IV61571" s="4" t="str">
        <f t="shared" si="58"/>
        <v>Non-Business day</v>
      </c>
      <c r="IW61571" s="1">
        <f>COUNTIF(IV$58122:IV61571,"Business Day")</f>
        <v>2361</v>
      </c>
      <c r="IX61571" s="1">
        <f>COUNTIF(IV$61116:IV61571,"Business Day")</f>
        <v>315</v>
      </c>
    </row>
    <row r="61572" spans="253:258" x14ac:dyDescent="0.25">
      <c r="IS61572" s="5">
        <v>45179</v>
      </c>
      <c r="IT61572" s="4" t="s">
        <v>27</v>
      </c>
      <c r="IU61572" s="4"/>
      <c r="IV61572" s="4" t="str">
        <f t="shared" si="58"/>
        <v>Non-Business day</v>
      </c>
      <c r="IW61572" s="1">
        <f>COUNTIF(IV$58122:IV61572,"Business Day")</f>
        <v>2361</v>
      </c>
      <c r="IX61572" s="1">
        <f>COUNTIF(IV$61116:IV61572,"Business Day")</f>
        <v>315</v>
      </c>
    </row>
    <row r="61573" spans="253:258" x14ac:dyDescent="0.25">
      <c r="IS61573" s="5">
        <v>45180</v>
      </c>
      <c r="IT61573" s="4" t="s">
        <v>28</v>
      </c>
      <c r="IU61573" s="4"/>
      <c r="IV61573" s="4" t="str">
        <f t="shared" si="58"/>
        <v>Business Day</v>
      </c>
      <c r="IW61573" s="1">
        <f>COUNTIF(IV$58122:IV61573,"Business Day")</f>
        <v>2362</v>
      </c>
      <c r="IX61573" s="1">
        <f>COUNTIF(IV$61116:IV61573,"Business Day")</f>
        <v>316</v>
      </c>
    </row>
    <row r="61574" spans="253:258" x14ac:dyDescent="0.25">
      <c r="IS61574" s="5">
        <v>45181</v>
      </c>
      <c r="IT61574" s="4" t="s">
        <v>29</v>
      </c>
      <c r="IU61574" s="4"/>
      <c r="IV61574" s="4" t="str">
        <f t="shared" si="58"/>
        <v>Business Day</v>
      </c>
      <c r="IW61574" s="1">
        <f>COUNTIF(IV$58122:IV61574,"Business Day")</f>
        <v>2363</v>
      </c>
      <c r="IX61574" s="1">
        <f>COUNTIF(IV$61116:IV61574,"Business Day")</f>
        <v>317</v>
      </c>
    </row>
    <row r="61575" spans="253:258" x14ac:dyDescent="0.25">
      <c r="IS61575" s="5">
        <v>45182</v>
      </c>
      <c r="IT61575" s="4" t="s">
        <v>23</v>
      </c>
      <c r="IU61575" s="4"/>
      <c r="IV61575" s="4" t="str">
        <f t="shared" ref="IV61575:IV61604" si="59">IF(IU61575="PH","Non-Business day",IF(IT61576="Sunday","Non-Business day",IF(IT61576="Monday","Non-Business day","Business Day")))</f>
        <v>Business Day</v>
      </c>
      <c r="IW61575" s="1">
        <f>COUNTIF(IV$58122:IV61575,"Business Day")</f>
        <v>2364</v>
      </c>
      <c r="IX61575" s="1">
        <f>COUNTIF(IV$61116:IV61575,"Business Day")</f>
        <v>318</v>
      </c>
    </row>
    <row r="61576" spans="253:258" x14ac:dyDescent="0.25">
      <c r="IS61576" s="5">
        <v>45183</v>
      </c>
      <c r="IT61576" s="4" t="s">
        <v>24</v>
      </c>
      <c r="IU61576" s="4"/>
      <c r="IV61576" s="4" t="str">
        <f t="shared" si="59"/>
        <v>Business Day</v>
      </c>
      <c r="IW61576" s="1">
        <f>COUNTIF(IV$58122:IV61576,"Business Day")</f>
        <v>2365</v>
      </c>
      <c r="IX61576" s="1">
        <f>COUNTIF(IV$61116:IV61576,"Business Day")</f>
        <v>319</v>
      </c>
    </row>
    <row r="61577" spans="253:258" x14ac:dyDescent="0.25">
      <c r="IS61577" s="5">
        <v>45184</v>
      </c>
      <c r="IT61577" s="4" t="s">
        <v>25</v>
      </c>
      <c r="IU61577" s="4"/>
      <c r="IV61577" s="4" t="str">
        <f t="shared" si="59"/>
        <v>Business Day</v>
      </c>
      <c r="IW61577" s="1">
        <f>COUNTIF(IV$58122:IV61577,"Business Day")</f>
        <v>2366</v>
      </c>
      <c r="IX61577" s="1">
        <f>COUNTIF(IV$61116:IV61577,"Business Day")</f>
        <v>320</v>
      </c>
    </row>
    <row r="61578" spans="253:258" x14ac:dyDescent="0.25">
      <c r="IS61578" s="5">
        <v>45185</v>
      </c>
      <c r="IT61578" s="4" t="s">
        <v>26</v>
      </c>
      <c r="IU61578" s="4"/>
      <c r="IV61578" s="4" t="str">
        <f t="shared" si="59"/>
        <v>Non-Business day</v>
      </c>
      <c r="IW61578" s="1">
        <f>COUNTIF(IV$58122:IV61578,"Business Day")</f>
        <v>2366</v>
      </c>
      <c r="IX61578" s="1">
        <f>COUNTIF(IV$61116:IV61578,"Business Day")</f>
        <v>320</v>
      </c>
    </row>
    <row r="61579" spans="253:258" x14ac:dyDescent="0.25">
      <c r="IS61579" s="5">
        <v>45186</v>
      </c>
      <c r="IT61579" s="4" t="s">
        <v>27</v>
      </c>
      <c r="IU61579" s="4"/>
      <c r="IV61579" s="4" t="str">
        <f t="shared" si="59"/>
        <v>Non-Business day</v>
      </c>
      <c r="IW61579" s="1">
        <f>COUNTIF(IV$58122:IV61579,"Business Day")</f>
        <v>2366</v>
      </c>
      <c r="IX61579" s="1">
        <f>COUNTIF(IV$61116:IV61579,"Business Day")</f>
        <v>320</v>
      </c>
    </row>
    <row r="61580" spans="253:258" x14ac:dyDescent="0.25">
      <c r="IS61580" s="5">
        <v>45187</v>
      </c>
      <c r="IT61580" s="4" t="s">
        <v>28</v>
      </c>
      <c r="IU61580" s="4"/>
      <c r="IV61580" s="4" t="str">
        <f t="shared" si="59"/>
        <v>Business Day</v>
      </c>
      <c r="IW61580" s="1">
        <f>COUNTIF(IV$58122:IV61580,"Business Day")</f>
        <v>2367</v>
      </c>
      <c r="IX61580" s="1">
        <f>COUNTIF(IV$61116:IV61580,"Business Day")</f>
        <v>321</v>
      </c>
    </row>
    <row r="61581" spans="253:258" x14ac:dyDescent="0.25">
      <c r="IS61581" s="5">
        <v>45188</v>
      </c>
      <c r="IT61581" s="4" t="s">
        <v>29</v>
      </c>
      <c r="IU61581" s="4"/>
      <c r="IV61581" s="4" t="str">
        <f t="shared" si="59"/>
        <v>Business Day</v>
      </c>
      <c r="IW61581" s="1">
        <f>COUNTIF(IV$58122:IV61581,"Business Day")</f>
        <v>2368</v>
      </c>
      <c r="IX61581" s="1">
        <f>COUNTIF(IV$61116:IV61581,"Business Day")</f>
        <v>322</v>
      </c>
    </row>
    <row r="61582" spans="253:258" x14ac:dyDescent="0.25">
      <c r="IS61582" s="5">
        <v>45189</v>
      </c>
      <c r="IT61582" s="4" t="s">
        <v>23</v>
      </c>
      <c r="IU61582" s="4" t="s">
        <v>32</v>
      </c>
      <c r="IV61582" s="4" t="str">
        <f t="shared" si="59"/>
        <v>Non-Business day</v>
      </c>
      <c r="IW61582" s="1">
        <f>COUNTIF(IV$58122:IV61582,"Business Day")</f>
        <v>2368</v>
      </c>
      <c r="IX61582" s="1">
        <f>COUNTIF(IV$61116:IV61582,"Business Day")</f>
        <v>322</v>
      </c>
    </row>
    <row r="61583" spans="253:258" x14ac:dyDescent="0.25">
      <c r="IS61583" s="5">
        <v>45190</v>
      </c>
      <c r="IT61583" s="4" t="s">
        <v>24</v>
      </c>
      <c r="IU61583" s="4"/>
      <c r="IV61583" s="4" t="str">
        <f t="shared" si="59"/>
        <v>Business Day</v>
      </c>
      <c r="IW61583" s="1">
        <f>COUNTIF(IV$58122:IV61583,"Business Day")</f>
        <v>2369</v>
      </c>
      <c r="IX61583" s="1">
        <f>COUNTIF(IV$61116:IV61583,"Business Day")</f>
        <v>323</v>
      </c>
    </row>
    <row r="61584" spans="253:258" x14ac:dyDescent="0.25">
      <c r="IS61584" s="5">
        <v>45191</v>
      </c>
      <c r="IT61584" s="4" t="s">
        <v>25</v>
      </c>
      <c r="IU61584" s="4"/>
      <c r="IV61584" s="4" t="str">
        <f t="shared" si="59"/>
        <v>Business Day</v>
      </c>
      <c r="IW61584" s="1">
        <f>COUNTIF(IV$58122:IV61584,"Business Day")</f>
        <v>2370</v>
      </c>
      <c r="IX61584" s="1">
        <f>COUNTIF(IV$61116:IV61584,"Business Day")</f>
        <v>324</v>
      </c>
    </row>
    <row r="61585" spans="253:258" x14ac:dyDescent="0.25">
      <c r="IS61585" s="5">
        <v>45192</v>
      </c>
      <c r="IT61585" s="4" t="s">
        <v>26</v>
      </c>
      <c r="IU61585" s="4"/>
      <c r="IV61585" s="4" t="str">
        <f t="shared" si="59"/>
        <v>Non-Business day</v>
      </c>
      <c r="IW61585" s="1">
        <f>COUNTIF(IV$58122:IV61585,"Business Day")</f>
        <v>2370</v>
      </c>
      <c r="IX61585" s="1">
        <f>COUNTIF(IV$61116:IV61585,"Business Day")</f>
        <v>324</v>
      </c>
    </row>
    <row r="61586" spans="253:258" x14ac:dyDescent="0.25">
      <c r="IS61586" s="5">
        <v>45193</v>
      </c>
      <c r="IT61586" s="4" t="s">
        <v>27</v>
      </c>
      <c r="IU61586" s="4"/>
      <c r="IV61586" s="4" t="str">
        <f t="shared" si="59"/>
        <v>Non-Business day</v>
      </c>
      <c r="IW61586" s="1">
        <f>COUNTIF(IV$58122:IV61586,"Business Day")</f>
        <v>2370</v>
      </c>
      <c r="IX61586" s="1">
        <f>COUNTIF(IV$61116:IV61586,"Business Day")</f>
        <v>324</v>
      </c>
    </row>
    <row r="61587" spans="253:258" x14ac:dyDescent="0.25">
      <c r="IS61587" s="5">
        <v>45194</v>
      </c>
      <c r="IT61587" s="4" t="s">
        <v>28</v>
      </c>
      <c r="IU61587" s="4"/>
      <c r="IV61587" s="4" t="str">
        <f t="shared" si="59"/>
        <v>Business Day</v>
      </c>
      <c r="IW61587" s="1">
        <f>COUNTIF(IV$58122:IV61587,"Business Day")</f>
        <v>2371</v>
      </c>
      <c r="IX61587" s="1">
        <f>COUNTIF(IV$61116:IV61587,"Business Day")</f>
        <v>325</v>
      </c>
    </row>
    <row r="61588" spans="253:258" x14ac:dyDescent="0.25">
      <c r="IS61588" s="5">
        <v>45195</v>
      </c>
      <c r="IT61588" s="4" t="s">
        <v>29</v>
      </c>
      <c r="IU61588" s="4"/>
      <c r="IV61588" s="4" t="str">
        <f t="shared" si="59"/>
        <v>Business Day</v>
      </c>
      <c r="IW61588" s="1">
        <f>COUNTIF(IV$58122:IV61588,"Business Day")</f>
        <v>2372</v>
      </c>
      <c r="IX61588" s="1">
        <f>COUNTIF(IV$61116:IV61588,"Business Day")</f>
        <v>326</v>
      </c>
    </row>
    <row r="61589" spans="253:258" x14ac:dyDescent="0.25">
      <c r="IS61589" s="5">
        <v>45196</v>
      </c>
      <c r="IT61589" s="4" t="s">
        <v>23</v>
      </c>
      <c r="IU61589" s="4"/>
      <c r="IV61589" s="4" t="str">
        <f t="shared" si="59"/>
        <v>Business Day</v>
      </c>
      <c r="IW61589" s="1">
        <f>COUNTIF(IV$58122:IV61589,"Business Day")</f>
        <v>2373</v>
      </c>
      <c r="IX61589" s="1">
        <f>COUNTIF(IV$61116:IV61589,"Business Day")</f>
        <v>327</v>
      </c>
    </row>
    <row r="61590" spans="253:258" x14ac:dyDescent="0.25">
      <c r="IS61590" s="5">
        <v>45197</v>
      </c>
      <c r="IT61590" s="4" t="s">
        <v>24</v>
      </c>
      <c r="IU61590" s="4"/>
      <c r="IV61590" s="4" t="str">
        <f t="shared" si="59"/>
        <v>Business Day</v>
      </c>
      <c r="IW61590" s="1">
        <f>COUNTIF(IV$58122:IV61590,"Business Day")</f>
        <v>2374</v>
      </c>
      <c r="IX61590" s="1">
        <f>COUNTIF(IV$61116:IV61590,"Business Day")</f>
        <v>328</v>
      </c>
    </row>
    <row r="61591" spans="253:258" x14ac:dyDescent="0.25">
      <c r="IS61591" s="5">
        <v>45198</v>
      </c>
      <c r="IT61591" s="4" t="s">
        <v>25</v>
      </c>
      <c r="IU61591" s="4"/>
      <c r="IV61591" s="4" t="str">
        <f t="shared" si="59"/>
        <v>Business Day</v>
      </c>
      <c r="IW61591" s="1">
        <f>COUNTIF(IV$58122:IV61591,"Business Day")</f>
        <v>2375</v>
      </c>
      <c r="IX61591" s="1">
        <f>COUNTIF(IV$61116:IV61591,"Business Day")</f>
        <v>329</v>
      </c>
    </row>
    <row r="61592" spans="253:258" x14ac:dyDescent="0.25">
      <c r="IS61592" s="5">
        <v>45199</v>
      </c>
      <c r="IT61592" s="4" t="s">
        <v>26</v>
      </c>
      <c r="IU61592" s="4"/>
      <c r="IV61592" s="4" t="str">
        <f t="shared" si="59"/>
        <v>Non-Business day</v>
      </c>
      <c r="IW61592" s="1">
        <f>COUNTIF(IV$58122:IV61592,"Business Day")</f>
        <v>2375</v>
      </c>
      <c r="IX61592" s="1">
        <f>COUNTIF(IV$61116:IV61592,"Business Day")</f>
        <v>329</v>
      </c>
    </row>
    <row r="61593" spans="253:258" x14ac:dyDescent="0.25">
      <c r="IS61593" s="5">
        <v>45200</v>
      </c>
      <c r="IT61593" s="4" t="s">
        <v>27</v>
      </c>
      <c r="IU61593" s="4"/>
      <c r="IV61593" s="4" t="str">
        <f t="shared" si="59"/>
        <v>Non-Business day</v>
      </c>
      <c r="IW61593" s="1">
        <f>COUNTIF(IV$58122:IV61593,"Business Day")</f>
        <v>2375</v>
      </c>
      <c r="IX61593" s="1">
        <f>COUNTIF(IV$61116:IV61593,"Business Day")</f>
        <v>329</v>
      </c>
    </row>
    <row r="61594" spans="253:258" x14ac:dyDescent="0.25">
      <c r="IS61594" s="5">
        <v>45201</v>
      </c>
      <c r="IT61594" s="4" t="s">
        <v>28</v>
      </c>
      <c r="IU61594" s="4"/>
      <c r="IV61594" s="4" t="str">
        <f t="shared" si="59"/>
        <v>Business Day</v>
      </c>
      <c r="IW61594" s="1">
        <f>COUNTIF(IV$58122:IV61594,"Business Day")</f>
        <v>2376</v>
      </c>
      <c r="IX61594" s="1">
        <f>COUNTIF(IV$61116:IV61594,"Business Day")</f>
        <v>330</v>
      </c>
    </row>
    <row r="61595" spans="253:258" x14ac:dyDescent="0.25">
      <c r="IS61595" s="5">
        <v>45202</v>
      </c>
      <c r="IT61595" s="4" t="s">
        <v>29</v>
      </c>
      <c r="IU61595" s="4"/>
      <c r="IV61595" s="4" t="str">
        <f t="shared" si="59"/>
        <v>Business Day</v>
      </c>
      <c r="IW61595" s="1">
        <f>COUNTIF(IV$58122:IV61595,"Business Day")</f>
        <v>2377</v>
      </c>
      <c r="IX61595" s="1">
        <f>COUNTIF(IV$61116:IV61595,"Business Day")</f>
        <v>331</v>
      </c>
    </row>
    <row r="61596" spans="253:258" x14ac:dyDescent="0.25">
      <c r="IS61596" s="5">
        <v>45203</v>
      </c>
      <c r="IT61596" s="4" t="s">
        <v>23</v>
      </c>
      <c r="IU61596" s="4"/>
      <c r="IV61596" s="4" t="str">
        <f t="shared" si="59"/>
        <v>Business Day</v>
      </c>
      <c r="IW61596" s="1">
        <f>COUNTIF(IV$58122:IV61596,"Business Day")</f>
        <v>2378</v>
      </c>
      <c r="IX61596" s="1">
        <f>COUNTIF(IV$61116:IV61596,"Business Day")</f>
        <v>332</v>
      </c>
    </row>
    <row r="61597" spans="253:258" x14ac:dyDescent="0.25">
      <c r="IS61597" s="5">
        <v>45204</v>
      </c>
      <c r="IT61597" s="4" t="s">
        <v>24</v>
      </c>
      <c r="IU61597" s="4"/>
      <c r="IV61597" s="4" t="str">
        <f t="shared" si="59"/>
        <v>Business Day</v>
      </c>
      <c r="IW61597" s="1">
        <f>COUNTIF(IV$58122:IV61597,"Business Day")</f>
        <v>2379</v>
      </c>
      <c r="IX61597" s="1">
        <f>COUNTIF(IV$61116:IV61597,"Business Day")</f>
        <v>333</v>
      </c>
    </row>
    <row r="61598" spans="253:258" x14ac:dyDescent="0.25">
      <c r="IS61598" s="5">
        <v>45205</v>
      </c>
      <c r="IT61598" s="4" t="s">
        <v>25</v>
      </c>
      <c r="IU61598" s="4"/>
      <c r="IV61598" s="4" t="str">
        <f t="shared" si="59"/>
        <v>Business Day</v>
      </c>
      <c r="IW61598" s="1">
        <f>COUNTIF(IV$58122:IV61598,"Business Day")</f>
        <v>2380</v>
      </c>
      <c r="IX61598" s="1">
        <f>COUNTIF(IV$61116:IV61598,"Business Day")</f>
        <v>334</v>
      </c>
    </row>
    <row r="61599" spans="253:258" x14ac:dyDescent="0.25">
      <c r="IS61599" s="5">
        <v>45206</v>
      </c>
      <c r="IT61599" s="4" t="s">
        <v>26</v>
      </c>
      <c r="IU61599" s="4"/>
      <c r="IV61599" s="4" t="str">
        <f t="shared" si="59"/>
        <v>Non-Business day</v>
      </c>
      <c r="IW61599" s="1">
        <f>COUNTIF(IV$58122:IV61599,"Business Day")</f>
        <v>2380</v>
      </c>
      <c r="IX61599" s="1">
        <f>COUNTIF(IV$61116:IV61599,"Business Day")</f>
        <v>334</v>
      </c>
    </row>
    <row r="61600" spans="253:258" x14ac:dyDescent="0.25">
      <c r="IS61600" s="5">
        <v>45207</v>
      </c>
      <c r="IT61600" s="4" t="s">
        <v>27</v>
      </c>
      <c r="IU61600" s="4"/>
      <c r="IV61600" s="4" t="str">
        <f t="shared" si="59"/>
        <v>Non-Business day</v>
      </c>
      <c r="IW61600" s="1">
        <f>COUNTIF(IV$58122:IV61600,"Business Day")</f>
        <v>2380</v>
      </c>
      <c r="IX61600" s="1">
        <f>COUNTIF(IV$61116:IV61600,"Business Day")</f>
        <v>334</v>
      </c>
    </row>
    <row r="61601" spans="253:258" x14ac:dyDescent="0.25">
      <c r="IS61601" s="5">
        <v>45208</v>
      </c>
      <c r="IT61601" s="4" t="s">
        <v>28</v>
      </c>
      <c r="IU61601" s="4"/>
      <c r="IV61601" s="4" t="str">
        <f t="shared" si="59"/>
        <v>Business Day</v>
      </c>
      <c r="IW61601" s="1">
        <f>COUNTIF(IV$58122:IV61601,"Business Day")</f>
        <v>2381</v>
      </c>
      <c r="IX61601" s="1">
        <f>COUNTIF(IV$61116:IV61601,"Business Day")</f>
        <v>335</v>
      </c>
    </row>
    <row r="61602" spans="253:258" x14ac:dyDescent="0.25">
      <c r="IS61602" s="5">
        <v>45209</v>
      </c>
      <c r="IT61602" s="4" t="s">
        <v>29</v>
      </c>
      <c r="IU61602" s="4"/>
      <c r="IV61602" s="4" t="str">
        <f t="shared" si="59"/>
        <v>Business Day</v>
      </c>
      <c r="IW61602" s="1">
        <f>COUNTIF(IV$58122:IV61602,"Business Day")</f>
        <v>2382</v>
      </c>
      <c r="IX61602" s="1">
        <f>COUNTIF(IV$61116:IV61602,"Business Day")</f>
        <v>336</v>
      </c>
    </row>
    <row r="61603" spans="253:258" x14ac:dyDescent="0.25">
      <c r="IS61603" s="5">
        <v>45210</v>
      </c>
      <c r="IT61603" s="4" t="s">
        <v>23</v>
      </c>
      <c r="IU61603" s="4"/>
      <c r="IV61603" s="4" t="str">
        <f t="shared" si="59"/>
        <v>Business Day</v>
      </c>
      <c r="IW61603" s="1">
        <f>COUNTIF(IV$58122:IV61603,"Business Day")</f>
        <v>2383</v>
      </c>
      <c r="IX61603" s="1">
        <f>COUNTIF(IV$61116:IV61603,"Business Day")</f>
        <v>337</v>
      </c>
    </row>
    <row r="61604" spans="253:258" x14ac:dyDescent="0.25">
      <c r="IS61604" s="5">
        <v>45211</v>
      </c>
      <c r="IT61604" s="4" t="s">
        <v>24</v>
      </c>
      <c r="IU61604" s="4"/>
      <c r="IV61604" s="4" t="str">
        <f t="shared" si="59"/>
        <v>Business Day</v>
      </c>
      <c r="IW61604" s="1">
        <f>COUNTIF(IV$58122:IV61604,"Business Day")</f>
        <v>2384</v>
      </c>
      <c r="IX61604" s="1">
        <f>COUNTIF(IV$61116:IV61604,"Business Day")</f>
        <v>338</v>
      </c>
    </row>
    <row r="61605" spans="253:258" x14ac:dyDescent="0.25">
      <c r="IS61605" s="5">
        <v>45212</v>
      </c>
      <c r="IT61605" s="4" t="s">
        <v>25</v>
      </c>
      <c r="IU61605" s="4"/>
      <c r="IV61605" s="4" t="str">
        <f t="shared" ref="IV61605:IV61622" si="60">IF(IU61605="PH","Non-Business day",IF(IT61606="Sunday","Non-Business day",IF(IT61606="Monday","Non-Business day","Business Day")))</f>
        <v>Business Day</v>
      </c>
      <c r="IW61605" s="1">
        <f>COUNTIF(IV$58122:IV61605,"Business Day")</f>
        <v>2385</v>
      </c>
      <c r="IX61605" s="1">
        <f>COUNTIF(IV$61116:IV61605,"Business Day")</f>
        <v>339</v>
      </c>
    </row>
    <row r="61606" spans="253:258" x14ac:dyDescent="0.25">
      <c r="IS61606" s="5">
        <v>45213</v>
      </c>
      <c r="IT61606" s="4" t="s">
        <v>26</v>
      </c>
      <c r="IU61606" s="4"/>
      <c r="IV61606" s="4" t="str">
        <f t="shared" si="60"/>
        <v>Non-Business day</v>
      </c>
      <c r="IW61606" s="1">
        <f>COUNTIF(IV$58122:IV61606,"Business Day")</f>
        <v>2385</v>
      </c>
      <c r="IX61606" s="1">
        <f>COUNTIF(IV$61116:IV61606,"Business Day")</f>
        <v>339</v>
      </c>
    </row>
    <row r="61607" spans="253:258" x14ac:dyDescent="0.25">
      <c r="IS61607" s="5">
        <v>45214</v>
      </c>
      <c r="IT61607" s="4" t="s">
        <v>27</v>
      </c>
      <c r="IU61607" s="4"/>
      <c r="IV61607" s="4" t="str">
        <f t="shared" si="60"/>
        <v>Non-Business day</v>
      </c>
      <c r="IW61607" s="1">
        <f>COUNTIF(IV$58122:IV61607,"Business Day")</f>
        <v>2385</v>
      </c>
      <c r="IX61607" s="1">
        <f>COUNTIF(IV$61116:IV61607,"Business Day")</f>
        <v>339</v>
      </c>
    </row>
    <row r="61608" spans="253:258" x14ac:dyDescent="0.25">
      <c r="IS61608" s="5">
        <v>45215</v>
      </c>
      <c r="IT61608" s="4" t="s">
        <v>28</v>
      </c>
      <c r="IU61608" s="4"/>
      <c r="IV61608" s="4" t="str">
        <f t="shared" si="60"/>
        <v>Business Day</v>
      </c>
      <c r="IW61608" s="1">
        <f>COUNTIF(IV$58122:IV61608,"Business Day")</f>
        <v>2386</v>
      </c>
      <c r="IX61608" s="1">
        <f>COUNTIF(IV$61116:IV61608,"Business Day")</f>
        <v>340</v>
      </c>
    </row>
    <row r="61609" spans="253:258" x14ac:dyDescent="0.25">
      <c r="IS61609" s="5">
        <v>45216</v>
      </c>
      <c r="IT61609" s="4" t="s">
        <v>29</v>
      </c>
      <c r="IU61609" s="4"/>
      <c r="IV61609" s="4" t="str">
        <f t="shared" si="60"/>
        <v>Business Day</v>
      </c>
      <c r="IW61609" s="1">
        <f>COUNTIF(IV$58122:IV61609,"Business Day")</f>
        <v>2387</v>
      </c>
      <c r="IX61609" s="1">
        <f>COUNTIF(IV$61116:IV61609,"Business Day")</f>
        <v>341</v>
      </c>
    </row>
    <row r="61610" spans="253:258" x14ac:dyDescent="0.25">
      <c r="IS61610" s="5">
        <v>45217</v>
      </c>
      <c r="IT61610" s="4" t="s">
        <v>23</v>
      </c>
      <c r="IU61610" s="4"/>
      <c r="IV61610" s="4" t="str">
        <f t="shared" si="60"/>
        <v>Business Day</v>
      </c>
      <c r="IW61610" s="1">
        <f>COUNTIF(IV$58122:IV61610,"Business Day")</f>
        <v>2388</v>
      </c>
      <c r="IX61610" s="1">
        <f>COUNTIF(IV$61116:IV61610,"Business Day")</f>
        <v>342</v>
      </c>
    </row>
    <row r="61611" spans="253:258" x14ac:dyDescent="0.25">
      <c r="IS61611" s="5">
        <v>45218</v>
      </c>
      <c r="IT61611" s="4" t="s">
        <v>24</v>
      </c>
      <c r="IU61611" s="4"/>
      <c r="IV61611" s="4" t="str">
        <f t="shared" si="60"/>
        <v>Business Day</v>
      </c>
      <c r="IW61611" s="1">
        <f>COUNTIF(IV$58122:IV61611,"Business Day")</f>
        <v>2389</v>
      </c>
      <c r="IX61611" s="1">
        <f>COUNTIF(IV$61116:IV61611,"Business Day")</f>
        <v>343</v>
      </c>
    </row>
    <row r="61612" spans="253:258" x14ac:dyDescent="0.25">
      <c r="IS61612" s="5">
        <v>45219</v>
      </c>
      <c r="IT61612" s="4" t="s">
        <v>25</v>
      </c>
      <c r="IU61612" s="4"/>
      <c r="IV61612" s="4" t="str">
        <f t="shared" si="60"/>
        <v>Business Day</v>
      </c>
      <c r="IW61612" s="1">
        <f>COUNTIF(IV$58122:IV61612,"Business Day")</f>
        <v>2390</v>
      </c>
      <c r="IX61612" s="1">
        <f>COUNTIF(IV$61116:IV61612,"Business Day")</f>
        <v>344</v>
      </c>
    </row>
    <row r="61613" spans="253:258" x14ac:dyDescent="0.25">
      <c r="IS61613" s="5">
        <v>45220</v>
      </c>
      <c r="IT61613" s="4" t="s">
        <v>26</v>
      </c>
      <c r="IU61613" s="4"/>
      <c r="IV61613" s="4" t="str">
        <f t="shared" si="60"/>
        <v>Non-Business day</v>
      </c>
      <c r="IW61613" s="1">
        <f>COUNTIF(IV$58122:IV61613,"Business Day")</f>
        <v>2390</v>
      </c>
      <c r="IX61613" s="1">
        <f>COUNTIF(IV$61116:IV61613,"Business Day")</f>
        <v>344</v>
      </c>
    </row>
    <row r="61614" spans="253:258" x14ac:dyDescent="0.25">
      <c r="IS61614" s="5">
        <v>45221</v>
      </c>
      <c r="IT61614" s="4" t="s">
        <v>27</v>
      </c>
      <c r="IU61614" s="4"/>
      <c r="IV61614" s="4" t="str">
        <f t="shared" si="60"/>
        <v>Non-Business day</v>
      </c>
      <c r="IW61614" s="1">
        <f>COUNTIF(IV$58122:IV61614,"Business Day")</f>
        <v>2390</v>
      </c>
      <c r="IX61614" s="1">
        <f>COUNTIF(IV$61116:IV61614,"Business Day")</f>
        <v>344</v>
      </c>
    </row>
    <row r="61615" spans="253:258" x14ac:dyDescent="0.25">
      <c r="IS61615" s="5">
        <v>45222</v>
      </c>
      <c r="IT61615" s="4" t="s">
        <v>28</v>
      </c>
      <c r="IU61615" s="4"/>
      <c r="IV61615" s="4" t="str">
        <f t="shared" si="60"/>
        <v>Business Day</v>
      </c>
      <c r="IW61615" s="1">
        <f>COUNTIF(IV$58122:IV61615,"Business Day")</f>
        <v>2391</v>
      </c>
      <c r="IX61615" s="1">
        <f>COUNTIF(IV$61116:IV61615,"Business Day")</f>
        <v>345</v>
      </c>
    </row>
    <row r="61616" spans="253:258" x14ac:dyDescent="0.25">
      <c r="IS61616" s="5">
        <v>45223</v>
      </c>
      <c r="IT61616" s="4" t="s">
        <v>29</v>
      </c>
      <c r="IU61616" s="4"/>
      <c r="IV61616" s="4" t="str">
        <f t="shared" si="60"/>
        <v>Business Day</v>
      </c>
      <c r="IW61616" s="1">
        <f>COUNTIF(IV$58122:IV61616,"Business Day")</f>
        <v>2392</v>
      </c>
      <c r="IX61616" s="1">
        <f>COUNTIF(IV$61116:IV61616,"Business Day")</f>
        <v>346</v>
      </c>
    </row>
    <row r="61617" spans="253:258" x14ac:dyDescent="0.25">
      <c r="IS61617" s="5">
        <v>45224</v>
      </c>
      <c r="IT61617" s="4" t="s">
        <v>23</v>
      </c>
      <c r="IU61617" s="4"/>
      <c r="IV61617" s="4" t="str">
        <f t="shared" si="60"/>
        <v>Business Day</v>
      </c>
      <c r="IW61617" s="1">
        <f>COUNTIF(IV$58122:IV61617,"Business Day")</f>
        <v>2393</v>
      </c>
      <c r="IX61617" s="1">
        <f>COUNTIF(IV$61116:IV61617,"Business Day")</f>
        <v>347</v>
      </c>
    </row>
    <row r="61618" spans="253:258" x14ac:dyDescent="0.25">
      <c r="IS61618" s="5">
        <v>45225</v>
      </c>
      <c r="IT61618" s="4" t="s">
        <v>24</v>
      </c>
      <c r="IU61618" s="4"/>
      <c r="IV61618" s="4" t="str">
        <f t="shared" si="60"/>
        <v>Business Day</v>
      </c>
      <c r="IW61618" s="1">
        <f>COUNTIF(IV$58122:IV61618,"Business Day")</f>
        <v>2394</v>
      </c>
      <c r="IX61618" s="1">
        <f>COUNTIF(IV$61116:IV61618,"Business Day")</f>
        <v>348</v>
      </c>
    </row>
    <row r="61619" spans="253:258" x14ac:dyDescent="0.25">
      <c r="IS61619" s="5">
        <v>45226</v>
      </c>
      <c r="IT61619" s="4" t="s">
        <v>25</v>
      </c>
      <c r="IU61619" s="4"/>
      <c r="IV61619" s="4" t="str">
        <f t="shared" si="60"/>
        <v>Business Day</v>
      </c>
      <c r="IW61619" s="1">
        <f>COUNTIF(IV$58122:IV61619,"Business Day")</f>
        <v>2395</v>
      </c>
      <c r="IX61619" s="1">
        <f>COUNTIF(IV$61116:IV61619,"Business Day")</f>
        <v>349</v>
      </c>
    </row>
    <row r="61620" spans="253:258" x14ac:dyDescent="0.25">
      <c r="IS61620" s="5">
        <v>45227</v>
      </c>
      <c r="IT61620" s="4" t="s">
        <v>26</v>
      </c>
      <c r="IU61620" s="4"/>
      <c r="IV61620" s="4" t="str">
        <f t="shared" si="60"/>
        <v>Non-Business day</v>
      </c>
      <c r="IW61620" s="1">
        <f>COUNTIF(IV$58122:IV61620,"Business Day")</f>
        <v>2395</v>
      </c>
      <c r="IX61620" s="1">
        <f>COUNTIF(IV$61116:IV61620,"Business Day")</f>
        <v>349</v>
      </c>
    </row>
    <row r="61621" spans="253:258" x14ac:dyDescent="0.25">
      <c r="IS61621" s="5">
        <v>45228</v>
      </c>
      <c r="IT61621" s="4" t="s">
        <v>27</v>
      </c>
      <c r="IU61621" s="4"/>
      <c r="IV61621" s="4" t="str">
        <f t="shared" si="60"/>
        <v>Non-Business day</v>
      </c>
      <c r="IW61621" s="1">
        <f>COUNTIF(IV$58122:IV61621,"Business Day")</f>
        <v>2395</v>
      </c>
      <c r="IX61621" s="1">
        <f>COUNTIF(IV$61116:IV61621,"Business Day")</f>
        <v>349</v>
      </c>
    </row>
    <row r="61622" spans="253:258" x14ac:dyDescent="0.25">
      <c r="IS61622" s="5">
        <v>45229</v>
      </c>
      <c r="IT61622" s="4" t="s">
        <v>28</v>
      </c>
      <c r="IU61622" s="4"/>
      <c r="IV61622" s="4" t="str">
        <f t="shared" si="60"/>
        <v>Business Day</v>
      </c>
      <c r="IW61622" s="1">
        <f>COUNTIF(IV$58122:IV61622,"Business Day")</f>
        <v>2396</v>
      </c>
      <c r="IX61622" s="1">
        <f>COUNTIF(IV$61116:IV61622,"Business Day")</f>
        <v>350</v>
      </c>
    </row>
    <row r="61623" spans="253:258" x14ac:dyDescent="0.25">
      <c r="IS61623" s="5">
        <v>45230</v>
      </c>
      <c r="IT61623" s="4" t="s">
        <v>29</v>
      </c>
      <c r="IU61623" s="4"/>
      <c r="IV61623" s="4" t="str">
        <f t="shared" ref="IV61623:IV61640" si="61">IF(IU61623="PH","Non-Business day",IF(IT61624="Sunday","Non-Business day",IF(IT61624="Monday","Non-Business day","Business Day")))</f>
        <v>Business Day</v>
      </c>
      <c r="IW61623" s="1">
        <f>COUNTIF(IV$58122:IV61623,"Business Day")</f>
        <v>2397</v>
      </c>
      <c r="IX61623" s="1">
        <f>COUNTIF(IV$61116:IV61623,"Business Day")</f>
        <v>351</v>
      </c>
    </row>
    <row r="61624" spans="253:258" x14ac:dyDescent="0.25">
      <c r="IS61624" s="5">
        <v>45231</v>
      </c>
      <c r="IT61624" s="4" t="s">
        <v>23</v>
      </c>
      <c r="IU61624" s="4" t="s">
        <v>32</v>
      </c>
      <c r="IV61624" s="4" t="str">
        <f t="shared" si="61"/>
        <v>Non-Business day</v>
      </c>
      <c r="IW61624" s="1">
        <f>COUNTIF(IV$58122:IV61624,"Business Day")</f>
        <v>2397</v>
      </c>
      <c r="IX61624" s="1">
        <f>COUNTIF(IV$61116:IV61624,"Business Day")</f>
        <v>351</v>
      </c>
    </row>
    <row r="61625" spans="253:258" x14ac:dyDescent="0.25">
      <c r="IS61625" s="5">
        <v>45232</v>
      </c>
      <c r="IT61625" s="4" t="s">
        <v>24</v>
      </c>
      <c r="IU61625" s="4" t="s">
        <v>32</v>
      </c>
      <c r="IV61625" s="4" t="str">
        <f t="shared" si="61"/>
        <v>Non-Business day</v>
      </c>
      <c r="IW61625" s="1">
        <f>COUNTIF(IV$58122:IV61625,"Business Day")</f>
        <v>2397</v>
      </c>
      <c r="IX61625" s="1">
        <f>COUNTIF(IV$61116:IV61625,"Business Day")</f>
        <v>351</v>
      </c>
    </row>
    <row r="61626" spans="253:258" x14ac:dyDescent="0.25">
      <c r="IS61626" s="5">
        <v>45233</v>
      </c>
      <c r="IT61626" s="4" t="s">
        <v>25</v>
      </c>
      <c r="IU61626" s="4"/>
      <c r="IV61626" s="4" t="str">
        <f t="shared" si="61"/>
        <v>Business Day</v>
      </c>
      <c r="IW61626" s="1">
        <f>COUNTIF(IV$58122:IV61626,"Business Day")</f>
        <v>2398</v>
      </c>
      <c r="IX61626" s="1">
        <f>COUNTIF(IV$61116:IV61626,"Business Day")</f>
        <v>352</v>
      </c>
    </row>
    <row r="61627" spans="253:258" x14ac:dyDescent="0.25">
      <c r="IS61627" s="5">
        <v>45234</v>
      </c>
      <c r="IT61627" s="4" t="s">
        <v>26</v>
      </c>
      <c r="IU61627" s="4"/>
      <c r="IV61627" s="4" t="str">
        <f t="shared" si="61"/>
        <v>Non-Business day</v>
      </c>
      <c r="IW61627" s="1">
        <f>COUNTIF(IV$58122:IV61627,"Business Day")</f>
        <v>2398</v>
      </c>
      <c r="IX61627" s="1">
        <f>COUNTIF(IV$61116:IV61627,"Business Day")</f>
        <v>352</v>
      </c>
    </row>
    <row r="61628" spans="253:258" x14ac:dyDescent="0.25">
      <c r="IS61628" s="5">
        <v>45235</v>
      </c>
      <c r="IT61628" s="4" t="s">
        <v>27</v>
      </c>
      <c r="IU61628" s="4"/>
      <c r="IV61628" s="4" t="str">
        <f t="shared" si="61"/>
        <v>Non-Business day</v>
      </c>
      <c r="IW61628" s="1">
        <f>COUNTIF(IV$58122:IV61628,"Business Day")</f>
        <v>2398</v>
      </c>
      <c r="IX61628" s="1">
        <f>COUNTIF(IV$61116:IV61628,"Business Day")</f>
        <v>352</v>
      </c>
    </row>
    <row r="61629" spans="253:258" x14ac:dyDescent="0.25">
      <c r="IS61629" s="5">
        <v>45236</v>
      </c>
      <c r="IT61629" s="4" t="s">
        <v>28</v>
      </c>
      <c r="IU61629" s="4"/>
      <c r="IV61629" s="4" t="str">
        <f t="shared" si="61"/>
        <v>Business Day</v>
      </c>
      <c r="IW61629" s="1">
        <f>COUNTIF(IV$58122:IV61629,"Business Day")</f>
        <v>2399</v>
      </c>
      <c r="IX61629" s="1">
        <f>COUNTIF(IV$61116:IV61629,"Business Day")</f>
        <v>353</v>
      </c>
    </row>
    <row r="61630" spans="253:258" x14ac:dyDescent="0.25">
      <c r="IS61630" s="5">
        <v>45237</v>
      </c>
      <c r="IT61630" s="4" t="s">
        <v>29</v>
      </c>
      <c r="IU61630" s="4"/>
      <c r="IV61630" s="4" t="str">
        <f t="shared" si="61"/>
        <v>Business Day</v>
      </c>
      <c r="IW61630" s="1">
        <f>COUNTIF(IV$58122:IV61630,"Business Day")</f>
        <v>2400</v>
      </c>
      <c r="IX61630" s="1">
        <f>COUNTIF(IV$61116:IV61630,"Business Day")</f>
        <v>354</v>
      </c>
    </row>
    <row r="61631" spans="253:258" x14ac:dyDescent="0.25">
      <c r="IS61631" s="5">
        <v>45238</v>
      </c>
      <c r="IT61631" s="4" t="s">
        <v>23</v>
      </c>
      <c r="IU61631" s="4"/>
      <c r="IV61631" s="4" t="str">
        <f t="shared" si="61"/>
        <v>Business Day</v>
      </c>
      <c r="IW61631" s="1">
        <f>COUNTIF(IV$58122:IV61631,"Business Day")</f>
        <v>2401</v>
      </c>
      <c r="IX61631" s="1">
        <f>COUNTIF(IV$61116:IV61631,"Business Day")</f>
        <v>355</v>
      </c>
    </row>
    <row r="61632" spans="253:258" x14ac:dyDescent="0.25">
      <c r="IS61632" s="5">
        <v>45239</v>
      </c>
      <c r="IT61632" s="4" t="s">
        <v>24</v>
      </c>
      <c r="IU61632" s="4"/>
      <c r="IV61632" s="4" t="str">
        <f t="shared" si="61"/>
        <v>Business Day</v>
      </c>
      <c r="IW61632" s="1">
        <f>COUNTIF(IV$58122:IV61632,"Business Day")</f>
        <v>2402</v>
      </c>
      <c r="IX61632" s="1">
        <f>COUNTIF(IV$61116:IV61632,"Business Day")</f>
        <v>356</v>
      </c>
    </row>
    <row r="61633" spans="253:258" x14ac:dyDescent="0.25">
      <c r="IS61633" s="5">
        <v>45240</v>
      </c>
      <c r="IT61633" s="4" t="s">
        <v>25</v>
      </c>
      <c r="IU61633" s="4"/>
      <c r="IV61633" s="4" t="str">
        <f t="shared" si="61"/>
        <v>Business Day</v>
      </c>
      <c r="IW61633" s="1">
        <f>COUNTIF(IV$58122:IV61633,"Business Day")</f>
        <v>2403</v>
      </c>
      <c r="IX61633" s="1">
        <f>COUNTIF(IV$61116:IV61633,"Business Day")</f>
        <v>357</v>
      </c>
    </row>
    <row r="61634" spans="253:258" x14ac:dyDescent="0.25">
      <c r="IS61634" s="5">
        <v>45241</v>
      </c>
      <c r="IT61634" s="4" t="s">
        <v>26</v>
      </c>
      <c r="IU61634" s="4"/>
      <c r="IV61634" s="4" t="str">
        <f t="shared" si="61"/>
        <v>Non-Business day</v>
      </c>
      <c r="IW61634" s="1">
        <f>COUNTIF(IV$58122:IV61634,"Business Day")</f>
        <v>2403</v>
      </c>
      <c r="IX61634" s="1">
        <f>COUNTIF(IV$61116:IV61634,"Business Day")</f>
        <v>357</v>
      </c>
    </row>
    <row r="61635" spans="253:258" x14ac:dyDescent="0.25">
      <c r="IS61635" s="5">
        <v>45242</v>
      </c>
      <c r="IT61635" s="4" t="s">
        <v>27</v>
      </c>
      <c r="IU61635" s="4" t="s">
        <v>32</v>
      </c>
      <c r="IV61635" s="4" t="str">
        <f t="shared" si="61"/>
        <v>Non-Business day</v>
      </c>
      <c r="IW61635" s="1">
        <f>COUNTIF(IV$58122:IV61635,"Business Day")</f>
        <v>2403</v>
      </c>
      <c r="IX61635" s="1">
        <f>COUNTIF(IV$61116:IV61635,"Business Day")</f>
        <v>357</v>
      </c>
    </row>
    <row r="61636" spans="253:258" x14ac:dyDescent="0.25">
      <c r="IS61636" s="5">
        <v>45243</v>
      </c>
      <c r="IT61636" s="4" t="s">
        <v>28</v>
      </c>
      <c r="IU61636" s="4"/>
      <c r="IV61636" s="4" t="str">
        <f t="shared" si="61"/>
        <v>Business Day</v>
      </c>
      <c r="IW61636" s="1">
        <f>COUNTIF(IV$58122:IV61636,"Business Day")</f>
        <v>2404</v>
      </c>
      <c r="IX61636" s="1">
        <f>COUNTIF(IV$61116:IV61636,"Business Day")</f>
        <v>358</v>
      </c>
    </row>
    <row r="61637" spans="253:258" x14ac:dyDescent="0.25">
      <c r="IS61637" s="5">
        <v>45244</v>
      </c>
      <c r="IT61637" s="4" t="s">
        <v>29</v>
      </c>
      <c r="IU61637" s="4"/>
      <c r="IV61637" s="4" t="str">
        <f t="shared" si="61"/>
        <v>Business Day</v>
      </c>
      <c r="IW61637" s="1">
        <f>COUNTIF(IV$58122:IV61637,"Business Day")</f>
        <v>2405</v>
      </c>
      <c r="IX61637" s="1">
        <f>COUNTIF(IV$61116:IV61637,"Business Day")</f>
        <v>359</v>
      </c>
    </row>
    <row r="61638" spans="253:258" x14ac:dyDescent="0.25">
      <c r="IS61638" s="5">
        <v>45245</v>
      </c>
      <c r="IT61638" s="4" t="s">
        <v>23</v>
      </c>
      <c r="IU61638" s="4"/>
      <c r="IV61638" s="4" t="str">
        <f t="shared" si="61"/>
        <v>Business Day</v>
      </c>
      <c r="IW61638" s="1">
        <f>COUNTIF(IV$58122:IV61638,"Business Day")</f>
        <v>2406</v>
      </c>
      <c r="IX61638" s="1">
        <f>COUNTIF(IV$61116:IV61638,"Business Day")</f>
        <v>360</v>
      </c>
    </row>
    <row r="61639" spans="253:258" x14ac:dyDescent="0.25">
      <c r="IS61639" s="5">
        <v>45246</v>
      </c>
      <c r="IT61639" s="4" t="s">
        <v>24</v>
      </c>
      <c r="IU61639" s="4"/>
      <c r="IV61639" s="4" t="str">
        <f t="shared" si="61"/>
        <v>Business Day</v>
      </c>
      <c r="IW61639" s="1">
        <f>COUNTIF(IV$58122:IV61639,"Business Day")</f>
        <v>2407</v>
      </c>
      <c r="IX61639" s="1">
        <f>COUNTIF(IV$61116:IV61639,"Business Day")</f>
        <v>361</v>
      </c>
    </row>
    <row r="61640" spans="253:258" x14ac:dyDescent="0.25">
      <c r="IS61640" s="5">
        <v>45247</v>
      </c>
      <c r="IT61640" s="4" t="s">
        <v>25</v>
      </c>
      <c r="IU61640" s="4"/>
      <c r="IV61640" s="4" t="str">
        <f t="shared" si="61"/>
        <v>Business Day</v>
      </c>
      <c r="IW61640" s="1">
        <f>COUNTIF(IV$58122:IV61640,"Business Day")</f>
        <v>2408</v>
      </c>
      <c r="IX61640" s="1">
        <f>COUNTIF(IV$61116:IV61640,"Business Day")</f>
        <v>362</v>
      </c>
    </row>
    <row r="61641" spans="253:258" x14ac:dyDescent="0.25">
      <c r="IS61641" s="5">
        <v>45248</v>
      </c>
      <c r="IT61641" s="4" t="s">
        <v>26</v>
      </c>
      <c r="IU61641" s="4"/>
      <c r="IV61641" s="4" t="str">
        <f t="shared" ref="IV61641:IV61658" si="62">IF(IU61641="PH","Non-Business day",IF(IT61642="Sunday","Non-Business day",IF(IT61642="Monday","Non-Business day","Business Day")))</f>
        <v>Non-Business day</v>
      </c>
      <c r="IW61641" s="1">
        <f>COUNTIF(IV$58122:IV61641,"Business Day")</f>
        <v>2408</v>
      </c>
      <c r="IX61641" s="1">
        <f>COUNTIF(IV$61116:IV61641,"Business Day")</f>
        <v>362</v>
      </c>
    </row>
    <row r="61642" spans="253:258" x14ac:dyDescent="0.25">
      <c r="IS61642" s="5">
        <v>45249</v>
      </c>
      <c r="IT61642" s="4" t="s">
        <v>27</v>
      </c>
      <c r="IU61642" s="4"/>
      <c r="IV61642" s="4" t="str">
        <f t="shared" si="62"/>
        <v>Non-Business day</v>
      </c>
      <c r="IW61642" s="1">
        <f>COUNTIF(IV$58122:IV61642,"Business Day")</f>
        <v>2408</v>
      </c>
      <c r="IX61642" s="1">
        <f>COUNTIF(IV$61116:IV61642,"Business Day")</f>
        <v>362</v>
      </c>
    </row>
    <row r="61643" spans="253:258" x14ac:dyDescent="0.25">
      <c r="IS61643" s="5">
        <v>45250</v>
      </c>
      <c r="IT61643" s="4" t="s">
        <v>28</v>
      </c>
      <c r="IU61643" s="4"/>
      <c r="IV61643" s="4" t="str">
        <f t="shared" si="62"/>
        <v>Business Day</v>
      </c>
      <c r="IW61643" s="1">
        <f>COUNTIF(IV$58122:IV61643,"Business Day")</f>
        <v>2409</v>
      </c>
      <c r="IX61643" s="1">
        <f>COUNTIF(IV$61116:IV61643,"Business Day")</f>
        <v>363</v>
      </c>
    </row>
    <row r="61644" spans="253:258" x14ac:dyDescent="0.25">
      <c r="IS61644" s="5">
        <v>45251</v>
      </c>
      <c r="IT61644" s="4" t="s">
        <v>29</v>
      </c>
      <c r="IU61644" s="4"/>
      <c r="IV61644" s="4" t="str">
        <f t="shared" si="62"/>
        <v>Business Day</v>
      </c>
      <c r="IW61644" s="1">
        <f>COUNTIF(IV$58122:IV61644,"Business Day")</f>
        <v>2410</v>
      </c>
      <c r="IX61644" s="1">
        <f>COUNTIF(IV$61116:IV61644,"Business Day")</f>
        <v>364</v>
      </c>
    </row>
    <row r="61645" spans="253:258" x14ac:dyDescent="0.25">
      <c r="IS61645" s="5">
        <v>45252</v>
      </c>
      <c r="IT61645" s="4" t="s">
        <v>23</v>
      </c>
      <c r="IU61645" s="4"/>
      <c r="IV61645" s="4" t="str">
        <f t="shared" si="62"/>
        <v>Business Day</v>
      </c>
      <c r="IW61645" s="1">
        <f>COUNTIF(IV$58122:IV61645,"Business Day")</f>
        <v>2411</v>
      </c>
      <c r="IX61645" s="1">
        <f>COUNTIF(IV$61116:IV61645,"Business Day")</f>
        <v>365</v>
      </c>
    </row>
    <row r="61646" spans="253:258" x14ac:dyDescent="0.25">
      <c r="IS61646" s="5">
        <v>45253</v>
      </c>
      <c r="IT61646" s="4" t="s">
        <v>24</v>
      </c>
      <c r="IU61646" s="4"/>
      <c r="IV61646" s="4" t="str">
        <f t="shared" si="62"/>
        <v>Business Day</v>
      </c>
      <c r="IW61646" s="1">
        <f>COUNTIF(IV$58122:IV61646,"Business Day")</f>
        <v>2412</v>
      </c>
      <c r="IX61646" s="1">
        <f>COUNTIF(IV$61116:IV61646,"Business Day")</f>
        <v>366</v>
      </c>
    </row>
    <row r="61647" spans="253:258" x14ac:dyDescent="0.25">
      <c r="IS61647" s="5">
        <v>45254</v>
      </c>
      <c r="IT61647" s="4" t="s">
        <v>25</v>
      </c>
      <c r="IU61647" s="4"/>
      <c r="IV61647" s="4" t="str">
        <f t="shared" si="62"/>
        <v>Business Day</v>
      </c>
      <c r="IW61647" s="1">
        <f>COUNTIF(IV$58122:IV61647,"Business Day")</f>
        <v>2413</v>
      </c>
      <c r="IX61647" s="1">
        <f>COUNTIF(IV$61116:IV61647,"Business Day")</f>
        <v>367</v>
      </c>
    </row>
    <row r="61648" spans="253:258" x14ac:dyDescent="0.25">
      <c r="IS61648" s="5">
        <v>45255</v>
      </c>
      <c r="IT61648" s="4" t="s">
        <v>26</v>
      </c>
      <c r="IU61648" s="4"/>
      <c r="IV61648" s="4" t="str">
        <f t="shared" si="62"/>
        <v>Non-Business day</v>
      </c>
      <c r="IW61648" s="1">
        <f>COUNTIF(IV$58122:IV61648,"Business Day")</f>
        <v>2413</v>
      </c>
      <c r="IX61648" s="1">
        <f>COUNTIF(IV$61116:IV61648,"Business Day")</f>
        <v>367</v>
      </c>
    </row>
    <row r="61649" spans="253:258" x14ac:dyDescent="0.25">
      <c r="IS61649" s="5">
        <v>45256</v>
      </c>
      <c r="IT61649" s="4" t="s">
        <v>27</v>
      </c>
      <c r="IU61649" s="4"/>
      <c r="IV61649" s="4" t="str">
        <f t="shared" si="62"/>
        <v>Non-Business day</v>
      </c>
      <c r="IW61649" s="1">
        <f>COUNTIF(IV$58122:IV61649,"Business Day")</f>
        <v>2413</v>
      </c>
      <c r="IX61649" s="1">
        <f>COUNTIF(IV$61116:IV61649,"Business Day")</f>
        <v>367</v>
      </c>
    </row>
    <row r="61650" spans="253:258" x14ac:dyDescent="0.25">
      <c r="IS61650" s="5">
        <v>45257</v>
      </c>
      <c r="IT61650" s="4" t="s">
        <v>28</v>
      </c>
      <c r="IU61650" s="4"/>
      <c r="IV61650" s="4" t="str">
        <f t="shared" si="62"/>
        <v>Business Day</v>
      </c>
      <c r="IW61650" s="1">
        <f>COUNTIF(IV$58122:IV61650,"Business Day")</f>
        <v>2414</v>
      </c>
      <c r="IX61650" s="1">
        <f>COUNTIF(IV$61116:IV61650,"Business Day")</f>
        <v>368</v>
      </c>
    </row>
    <row r="61651" spans="253:258" x14ac:dyDescent="0.25">
      <c r="IS61651" s="5">
        <v>45258</v>
      </c>
      <c r="IT61651" s="4" t="s">
        <v>29</v>
      </c>
      <c r="IU61651" s="4"/>
      <c r="IV61651" s="4" t="str">
        <f t="shared" si="62"/>
        <v>Business Day</v>
      </c>
      <c r="IW61651" s="1">
        <f>COUNTIF(IV$58122:IV61651,"Business Day")</f>
        <v>2415</v>
      </c>
      <c r="IX61651" s="1">
        <f>COUNTIF(IV$61116:IV61651,"Business Day")</f>
        <v>369</v>
      </c>
    </row>
    <row r="61652" spans="253:258" x14ac:dyDescent="0.25">
      <c r="IS61652" s="5">
        <v>45259</v>
      </c>
      <c r="IT61652" s="4" t="s">
        <v>23</v>
      </c>
      <c r="IU61652" s="4"/>
      <c r="IV61652" s="4" t="str">
        <f t="shared" si="62"/>
        <v>Business Day</v>
      </c>
      <c r="IW61652" s="1">
        <f>COUNTIF(IV$58122:IV61652,"Business Day")</f>
        <v>2416</v>
      </c>
      <c r="IX61652" s="1">
        <f>COUNTIF(IV$61116:IV61652,"Business Day")</f>
        <v>370</v>
      </c>
    </row>
    <row r="61653" spans="253:258" x14ac:dyDescent="0.25">
      <c r="IS61653" s="5">
        <v>45260</v>
      </c>
      <c r="IT61653" s="4" t="s">
        <v>24</v>
      </c>
      <c r="IU61653" s="4"/>
      <c r="IV61653" s="4" t="str">
        <f t="shared" si="62"/>
        <v>Business Day</v>
      </c>
      <c r="IW61653" s="1">
        <f>COUNTIF(IV$58122:IV61653,"Business Day")</f>
        <v>2417</v>
      </c>
      <c r="IX61653" s="1">
        <f>COUNTIF(IV$61116:IV61653,"Business Day")</f>
        <v>371</v>
      </c>
    </row>
    <row r="61654" spans="253:258" x14ac:dyDescent="0.25">
      <c r="IS61654" s="5">
        <v>45261</v>
      </c>
      <c r="IT61654" s="4" t="s">
        <v>25</v>
      </c>
      <c r="IU61654" s="4"/>
      <c r="IV61654" s="4" t="str">
        <f t="shared" si="62"/>
        <v>Business Day</v>
      </c>
      <c r="IW61654" s="1">
        <f>COUNTIF(IV$58122:IV61654,"Business Day")</f>
        <v>2418</v>
      </c>
      <c r="IX61654" s="1">
        <f>COUNTIF(IV$61116:IV61654,"Business Day")</f>
        <v>372</v>
      </c>
    </row>
    <row r="61655" spans="253:258" x14ac:dyDescent="0.25">
      <c r="IS61655" s="5">
        <v>45262</v>
      </c>
      <c r="IT61655" s="4" t="s">
        <v>26</v>
      </c>
      <c r="IU61655" s="4"/>
      <c r="IV61655" s="4" t="str">
        <f t="shared" si="62"/>
        <v>Non-Business day</v>
      </c>
      <c r="IW61655" s="1">
        <f>COUNTIF(IV$58122:IV61655,"Business Day")</f>
        <v>2418</v>
      </c>
      <c r="IX61655" s="1">
        <f>COUNTIF(IV$61116:IV61655,"Business Day")</f>
        <v>372</v>
      </c>
    </row>
    <row r="61656" spans="253:258" x14ac:dyDescent="0.25">
      <c r="IS61656" s="5">
        <v>45263</v>
      </c>
      <c r="IT61656" s="4" t="s">
        <v>27</v>
      </c>
      <c r="IU61656" s="4"/>
      <c r="IV61656" s="4" t="str">
        <f t="shared" si="62"/>
        <v>Non-Business day</v>
      </c>
      <c r="IW61656" s="1">
        <f>COUNTIF(IV$58122:IV61656,"Business Day")</f>
        <v>2418</v>
      </c>
      <c r="IX61656" s="1">
        <f>COUNTIF(IV$61116:IV61656,"Business Day")</f>
        <v>372</v>
      </c>
    </row>
    <row r="61657" spans="253:258" x14ac:dyDescent="0.25">
      <c r="IS61657" s="5">
        <v>45264</v>
      </c>
      <c r="IT61657" s="4" t="s">
        <v>28</v>
      </c>
      <c r="IU61657" s="4"/>
      <c r="IV61657" s="4" t="str">
        <f t="shared" si="62"/>
        <v>Business Day</v>
      </c>
      <c r="IW61657" s="1">
        <f>COUNTIF(IV$58122:IV61657,"Business Day")</f>
        <v>2419</v>
      </c>
      <c r="IX61657" s="1">
        <f>COUNTIF(IV$61116:IV61657,"Business Day")</f>
        <v>373</v>
      </c>
    </row>
    <row r="61658" spans="253:258" x14ac:dyDescent="0.25">
      <c r="IS61658" s="5">
        <v>45265</v>
      </c>
      <c r="IT61658" s="4" t="s">
        <v>29</v>
      </c>
      <c r="IU61658" s="4"/>
      <c r="IV61658" s="4" t="str">
        <f t="shared" si="62"/>
        <v>Business Day</v>
      </c>
      <c r="IW61658" s="1">
        <f>COUNTIF(IV$58122:IV61658,"Business Day")</f>
        <v>2420</v>
      </c>
      <c r="IX61658" s="1">
        <f>COUNTIF(IV$61116:IV61658,"Business Day")</f>
        <v>374</v>
      </c>
    </row>
    <row r="61659" spans="253:258" x14ac:dyDescent="0.25">
      <c r="IS61659" s="5">
        <v>45266</v>
      </c>
      <c r="IT61659" s="4" t="s">
        <v>23</v>
      </c>
      <c r="IU61659" s="4"/>
      <c r="IV61659" s="4" t="str">
        <f t="shared" ref="IV61659:IV61676" si="63">IF(IU61659="PH","Non-Business day",IF(IT61660="Sunday","Non-Business day",IF(IT61660="Monday","Non-Business day","Business Day")))</f>
        <v>Business Day</v>
      </c>
      <c r="IW61659" s="1">
        <f>COUNTIF(IV$58122:IV61659,"Business Day")</f>
        <v>2421</v>
      </c>
      <c r="IX61659" s="1">
        <f>COUNTIF(IV$61116:IV61659,"Business Day")</f>
        <v>375</v>
      </c>
    </row>
    <row r="61660" spans="253:258" x14ac:dyDescent="0.25">
      <c r="IS61660" s="5">
        <v>45267</v>
      </c>
      <c r="IT61660" s="4" t="s">
        <v>24</v>
      </c>
      <c r="IU61660" s="4"/>
      <c r="IV61660" s="4" t="str">
        <f t="shared" si="63"/>
        <v>Business Day</v>
      </c>
      <c r="IW61660" s="1">
        <f>COUNTIF(IV$58122:IV61660,"Business Day")</f>
        <v>2422</v>
      </c>
      <c r="IX61660" s="1">
        <f>COUNTIF(IV$61116:IV61660,"Business Day")</f>
        <v>376</v>
      </c>
    </row>
    <row r="61661" spans="253:258" x14ac:dyDescent="0.25">
      <c r="IS61661" s="5">
        <v>45268</v>
      </c>
      <c r="IT61661" s="4" t="s">
        <v>25</v>
      </c>
      <c r="IU61661" s="4"/>
      <c r="IV61661" s="4" t="str">
        <f t="shared" si="63"/>
        <v>Business Day</v>
      </c>
      <c r="IW61661" s="1">
        <f>COUNTIF(IV$58122:IV61661,"Business Day")</f>
        <v>2423</v>
      </c>
      <c r="IX61661" s="1">
        <f>COUNTIF(IV$61116:IV61661,"Business Day")</f>
        <v>377</v>
      </c>
    </row>
    <row r="61662" spans="253:258" x14ac:dyDescent="0.25">
      <c r="IS61662" s="5">
        <v>45269</v>
      </c>
      <c r="IT61662" s="4" t="s">
        <v>26</v>
      </c>
      <c r="IU61662" s="4"/>
      <c r="IV61662" s="4" t="str">
        <f t="shared" si="63"/>
        <v>Non-Business day</v>
      </c>
      <c r="IW61662" s="1">
        <f>COUNTIF(IV$58122:IV61662,"Business Day")</f>
        <v>2423</v>
      </c>
      <c r="IX61662" s="1">
        <f>COUNTIF(IV$61116:IV61662,"Business Day")</f>
        <v>377</v>
      </c>
    </row>
    <row r="61663" spans="253:258" x14ac:dyDescent="0.25">
      <c r="IS61663" s="5">
        <v>45270</v>
      </c>
      <c r="IT61663" s="4" t="s">
        <v>27</v>
      </c>
      <c r="IU61663" s="4"/>
      <c r="IV61663" s="4" t="str">
        <f t="shared" si="63"/>
        <v>Non-Business day</v>
      </c>
      <c r="IW61663" s="1">
        <f>COUNTIF(IV$58122:IV61663,"Business Day")</f>
        <v>2423</v>
      </c>
      <c r="IX61663" s="1">
        <f>COUNTIF(IV$61116:IV61663,"Business Day")</f>
        <v>377</v>
      </c>
    </row>
    <row r="61664" spans="253:258" x14ac:dyDescent="0.25">
      <c r="IS61664" s="5">
        <v>45271</v>
      </c>
      <c r="IT61664" s="4" t="s">
        <v>28</v>
      </c>
      <c r="IU61664" s="4"/>
      <c r="IV61664" s="4" t="str">
        <f t="shared" si="63"/>
        <v>Business Day</v>
      </c>
      <c r="IW61664" s="1">
        <f>COUNTIF(IV$58122:IV61664,"Business Day")</f>
        <v>2424</v>
      </c>
      <c r="IX61664" s="1">
        <f>COUNTIF(IV$61116:IV61664,"Business Day")</f>
        <v>378</v>
      </c>
    </row>
    <row r="61665" spans="253:258" x14ac:dyDescent="0.25">
      <c r="IS61665" s="5">
        <v>45272</v>
      </c>
      <c r="IT61665" s="4" t="s">
        <v>29</v>
      </c>
      <c r="IU61665" s="4"/>
      <c r="IV61665" s="4" t="str">
        <f t="shared" si="63"/>
        <v>Business Day</v>
      </c>
      <c r="IW61665" s="1">
        <f>COUNTIF(IV$58122:IV61665,"Business Day")</f>
        <v>2425</v>
      </c>
      <c r="IX61665" s="1">
        <f>COUNTIF(IV$61116:IV61665,"Business Day")</f>
        <v>379</v>
      </c>
    </row>
    <row r="61666" spans="253:258" x14ac:dyDescent="0.25">
      <c r="IS61666" s="5">
        <v>45273</v>
      </c>
      <c r="IT61666" s="4" t="s">
        <v>23</v>
      </c>
      <c r="IU61666" s="4"/>
      <c r="IV61666" s="4" t="str">
        <f t="shared" si="63"/>
        <v>Business Day</v>
      </c>
      <c r="IW61666" s="1">
        <f>COUNTIF(IV$58122:IV61666,"Business Day")</f>
        <v>2426</v>
      </c>
      <c r="IX61666" s="1">
        <f>COUNTIF(IV$61116:IV61666,"Business Day")</f>
        <v>380</v>
      </c>
    </row>
    <row r="61667" spans="253:258" x14ac:dyDescent="0.25">
      <c r="IS61667" s="5">
        <v>45274</v>
      </c>
      <c r="IT61667" s="4" t="s">
        <v>24</v>
      </c>
      <c r="IU61667" s="4"/>
      <c r="IV61667" s="4" t="str">
        <f t="shared" si="63"/>
        <v>Business Day</v>
      </c>
      <c r="IW61667" s="1">
        <f>COUNTIF(IV$58122:IV61667,"Business Day")</f>
        <v>2427</v>
      </c>
      <c r="IX61667" s="1">
        <f>COUNTIF(IV$61116:IV61667,"Business Day")</f>
        <v>381</v>
      </c>
    </row>
    <row r="61668" spans="253:258" x14ac:dyDescent="0.25">
      <c r="IS61668" s="5">
        <v>45275</v>
      </c>
      <c r="IT61668" s="4" t="s">
        <v>25</v>
      </c>
      <c r="IU61668" s="4"/>
      <c r="IV61668" s="4" t="str">
        <f t="shared" si="63"/>
        <v>Business Day</v>
      </c>
      <c r="IW61668" s="1">
        <f>COUNTIF(IV$58122:IV61668,"Business Day")</f>
        <v>2428</v>
      </c>
      <c r="IX61668" s="1">
        <f>COUNTIF(IV$61116:IV61668,"Business Day")</f>
        <v>382</v>
      </c>
    </row>
    <row r="61669" spans="253:258" x14ac:dyDescent="0.25">
      <c r="IS61669" s="5">
        <v>45276</v>
      </c>
      <c r="IT61669" s="4" t="s">
        <v>26</v>
      </c>
      <c r="IU61669" s="4"/>
      <c r="IV61669" s="4" t="str">
        <f t="shared" si="63"/>
        <v>Non-Business day</v>
      </c>
      <c r="IW61669" s="1">
        <f>COUNTIF(IV$58122:IV61669,"Business Day")</f>
        <v>2428</v>
      </c>
      <c r="IX61669" s="1">
        <f>COUNTIF(IV$61116:IV61669,"Business Day")</f>
        <v>382</v>
      </c>
    </row>
    <row r="61670" spans="253:258" x14ac:dyDescent="0.25">
      <c r="IS61670" s="5">
        <v>45277</v>
      </c>
      <c r="IT61670" s="4" t="s">
        <v>27</v>
      </c>
      <c r="IU61670" s="4"/>
      <c r="IV61670" s="4" t="str">
        <f t="shared" si="63"/>
        <v>Non-Business day</v>
      </c>
      <c r="IW61670" s="1">
        <f>COUNTIF(IV$58122:IV61670,"Business Day")</f>
        <v>2428</v>
      </c>
      <c r="IX61670" s="1">
        <f>COUNTIF(IV$61116:IV61670,"Business Day")</f>
        <v>382</v>
      </c>
    </row>
    <row r="61671" spans="253:258" x14ac:dyDescent="0.25">
      <c r="IS61671" s="5">
        <v>45278</v>
      </c>
      <c r="IT61671" s="4" t="s">
        <v>28</v>
      </c>
      <c r="IU61671" s="4"/>
      <c r="IV61671" s="4" t="str">
        <f t="shared" si="63"/>
        <v>Business Day</v>
      </c>
      <c r="IW61671" s="1">
        <f>COUNTIF(IV$58122:IV61671,"Business Day")</f>
        <v>2429</v>
      </c>
      <c r="IX61671" s="1">
        <f>COUNTIF(IV$61116:IV61671,"Business Day")</f>
        <v>383</v>
      </c>
    </row>
    <row r="61672" spans="253:258" x14ac:dyDescent="0.25">
      <c r="IS61672" s="5">
        <v>45279</v>
      </c>
      <c r="IT61672" s="4" t="s">
        <v>29</v>
      </c>
      <c r="IU61672" s="4"/>
      <c r="IV61672" s="4" t="str">
        <f t="shared" si="63"/>
        <v>Business Day</v>
      </c>
      <c r="IW61672" s="1">
        <f>COUNTIF(IV$58122:IV61672,"Business Day")</f>
        <v>2430</v>
      </c>
      <c r="IX61672" s="1">
        <f>COUNTIF(IV$61116:IV61672,"Business Day")</f>
        <v>384</v>
      </c>
    </row>
    <row r="61673" spans="253:258" x14ac:dyDescent="0.25">
      <c r="IS61673" s="5">
        <v>45280</v>
      </c>
      <c r="IT61673" s="4" t="s">
        <v>23</v>
      </c>
      <c r="IU61673" s="4"/>
      <c r="IV61673" s="4" t="str">
        <f t="shared" si="63"/>
        <v>Business Day</v>
      </c>
      <c r="IW61673" s="1">
        <f>COUNTIF(IV$58122:IV61673,"Business Day")</f>
        <v>2431</v>
      </c>
      <c r="IX61673" s="1">
        <f>COUNTIF(IV$61116:IV61673,"Business Day")</f>
        <v>385</v>
      </c>
    </row>
    <row r="61674" spans="253:258" x14ac:dyDescent="0.25">
      <c r="IS61674" s="5">
        <v>45281</v>
      </c>
      <c r="IT61674" s="4" t="s">
        <v>24</v>
      </c>
      <c r="IU61674" s="4"/>
      <c r="IV61674" s="4" t="str">
        <f t="shared" si="63"/>
        <v>Business Day</v>
      </c>
      <c r="IW61674" s="1">
        <f>COUNTIF(IV$58122:IV61674,"Business Day")</f>
        <v>2432</v>
      </c>
      <c r="IX61674" s="1">
        <f>COUNTIF(IV$61116:IV61674,"Business Day")</f>
        <v>386</v>
      </c>
    </row>
    <row r="61675" spans="253:258" x14ac:dyDescent="0.25">
      <c r="IS61675" s="5">
        <v>45282</v>
      </c>
      <c r="IT61675" s="4" t="s">
        <v>25</v>
      </c>
      <c r="IU61675" s="4"/>
      <c r="IV61675" s="4" t="str">
        <f t="shared" si="63"/>
        <v>Business Day</v>
      </c>
      <c r="IW61675" s="1">
        <f>COUNTIF(IV$58122:IV61675,"Business Day")</f>
        <v>2433</v>
      </c>
      <c r="IX61675" s="1">
        <f>COUNTIF(IV$61116:IV61675,"Business Day")</f>
        <v>387</v>
      </c>
    </row>
    <row r="61676" spans="253:258" x14ac:dyDescent="0.25">
      <c r="IS61676" s="5">
        <v>45283</v>
      </c>
      <c r="IT61676" s="4" t="s">
        <v>26</v>
      </c>
      <c r="IU61676" s="4"/>
      <c r="IV61676" s="4" t="str">
        <f t="shared" si="63"/>
        <v>Non-Business day</v>
      </c>
      <c r="IW61676" s="1">
        <f>COUNTIF(IV$58122:IV61676,"Business Day")</f>
        <v>2433</v>
      </c>
      <c r="IX61676" s="1">
        <f>COUNTIF(IV$61116:IV61676,"Business Day")</f>
        <v>387</v>
      </c>
    </row>
    <row r="61677" spans="253:258" x14ac:dyDescent="0.25">
      <c r="IS61677" s="5">
        <v>45284</v>
      </c>
      <c r="IT61677" s="4" t="s">
        <v>27</v>
      </c>
      <c r="IU61677" s="4"/>
      <c r="IV61677" s="4" t="str">
        <f t="shared" ref="IV61677:IV61740" si="64">IF(IU61677="PH","Non-Business day",IF(IT61678="Sunday","Non-Business day",IF(IT61678="Monday","Non-Business day","Business Day")))</f>
        <v>Non-Business day</v>
      </c>
      <c r="IW61677" s="1">
        <f>COUNTIF(IV$58122:IV61677,"Business Day")</f>
        <v>2433</v>
      </c>
      <c r="IX61677" s="1">
        <f>COUNTIF(IV$61116:IV61677,"Business Day")</f>
        <v>387</v>
      </c>
    </row>
    <row r="61678" spans="253:258" x14ac:dyDescent="0.25">
      <c r="IS61678" s="5">
        <v>45285</v>
      </c>
      <c r="IT61678" s="4" t="s">
        <v>28</v>
      </c>
      <c r="IU61678" s="4" t="s">
        <v>32</v>
      </c>
      <c r="IV61678" s="4" t="str">
        <f t="shared" si="64"/>
        <v>Non-Business day</v>
      </c>
      <c r="IW61678" s="1">
        <f>COUNTIF(IV$58122:IV61678,"Business Day")</f>
        <v>2433</v>
      </c>
      <c r="IX61678" s="1">
        <f>COUNTIF(IV$61116:IV61678,"Business Day")</f>
        <v>387</v>
      </c>
    </row>
    <row r="61679" spans="253:258" x14ac:dyDescent="0.25">
      <c r="IS61679" s="5">
        <v>45286</v>
      </c>
      <c r="IT61679" s="4" t="s">
        <v>29</v>
      </c>
      <c r="IU61679" s="4"/>
      <c r="IV61679" s="4" t="str">
        <f t="shared" si="64"/>
        <v>Business Day</v>
      </c>
      <c r="IW61679" s="1">
        <f>COUNTIF(IV$58122:IV61679,"Business Day")</f>
        <v>2434</v>
      </c>
      <c r="IX61679" s="1">
        <f>COUNTIF(IV$61116:IV61679,"Business Day")</f>
        <v>388</v>
      </c>
    </row>
    <row r="61680" spans="253:258" x14ac:dyDescent="0.25">
      <c r="IS61680" s="5">
        <v>45287</v>
      </c>
      <c r="IT61680" s="4" t="s">
        <v>23</v>
      </c>
      <c r="IU61680" s="4"/>
      <c r="IV61680" s="4" t="str">
        <f t="shared" si="64"/>
        <v>Business Day</v>
      </c>
      <c r="IW61680" s="1">
        <f>COUNTIF(IV$58122:IV61680,"Business Day")</f>
        <v>2435</v>
      </c>
      <c r="IX61680" s="1">
        <f>COUNTIF(IV$61116:IV61680,"Business Day")</f>
        <v>389</v>
      </c>
    </row>
    <row r="61681" spans="253:258" x14ac:dyDescent="0.25">
      <c r="IS61681" s="5">
        <v>45288</v>
      </c>
      <c r="IT61681" s="4" t="s">
        <v>24</v>
      </c>
      <c r="IU61681" s="4"/>
      <c r="IV61681" s="4" t="str">
        <f t="shared" si="64"/>
        <v>Business Day</v>
      </c>
      <c r="IW61681" s="1">
        <f>COUNTIF(IV$58122:IV61681,"Business Day")</f>
        <v>2436</v>
      </c>
      <c r="IX61681" s="1">
        <f>COUNTIF(IV$61116:IV61681,"Business Day")</f>
        <v>390</v>
      </c>
    </row>
    <row r="61682" spans="253:258" x14ac:dyDescent="0.25">
      <c r="IS61682" s="5">
        <v>45289</v>
      </c>
      <c r="IT61682" s="4" t="s">
        <v>25</v>
      </c>
      <c r="IU61682" s="4"/>
      <c r="IV61682" s="4" t="str">
        <f t="shared" si="64"/>
        <v>Business Day</v>
      </c>
      <c r="IW61682" s="1">
        <f>COUNTIF(IV$58122:IV61682,"Business Day")</f>
        <v>2437</v>
      </c>
      <c r="IX61682" s="1">
        <f>COUNTIF(IV$61116:IV61682,"Business Day")</f>
        <v>391</v>
      </c>
    </row>
    <row r="61683" spans="253:258" x14ac:dyDescent="0.25">
      <c r="IS61683" s="5">
        <v>45290</v>
      </c>
      <c r="IT61683" s="4" t="s">
        <v>26</v>
      </c>
      <c r="IU61683" s="4"/>
      <c r="IV61683" s="4" t="str">
        <f t="shared" si="64"/>
        <v>Non-Business day</v>
      </c>
      <c r="IW61683" s="1">
        <f>COUNTIF(IV$58122:IV61683,"Business Day")</f>
        <v>2437</v>
      </c>
      <c r="IX61683" s="1">
        <f>COUNTIF(IV$61116:IV61683,"Business Day")</f>
        <v>391</v>
      </c>
    </row>
    <row r="61684" spans="253:258" x14ac:dyDescent="0.25">
      <c r="IS61684" s="5">
        <v>45291</v>
      </c>
      <c r="IT61684" s="4" t="s">
        <v>27</v>
      </c>
      <c r="IU61684" s="4"/>
      <c r="IV61684" s="4" t="str">
        <f t="shared" si="64"/>
        <v>Non-Business day</v>
      </c>
      <c r="IW61684" s="1">
        <f>COUNTIF(IV$58122:IV61684,"Business Day")</f>
        <v>2437</v>
      </c>
      <c r="IX61684" s="1">
        <f>COUNTIF(IV$61116:IV61684,"Business Day")</f>
        <v>391</v>
      </c>
    </row>
    <row r="61685" spans="253:258" x14ac:dyDescent="0.25">
      <c r="IS61685" s="5">
        <v>45292</v>
      </c>
      <c r="IT61685" s="4" t="s">
        <v>28</v>
      </c>
      <c r="IU61685" s="4" t="s">
        <v>32</v>
      </c>
      <c r="IV61685" s="4" t="str">
        <f t="shared" si="64"/>
        <v>Non-Business day</v>
      </c>
      <c r="IW61685" s="1">
        <f>COUNTIF(IV$58122:IV61685,"Business Day")</f>
        <v>2437</v>
      </c>
      <c r="IX61685" s="1">
        <f>COUNTIF(IV$61116:IV61685,"Business Day")</f>
        <v>391</v>
      </c>
    </row>
    <row r="61686" spans="253:258" x14ac:dyDescent="0.25">
      <c r="IS61686" s="5">
        <v>45293</v>
      </c>
      <c r="IT61686" s="4" t="s">
        <v>29</v>
      </c>
      <c r="IU61686" s="4" t="s">
        <v>32</v>
      </c>
      <c r="IV61686" s="4" t="str">
        <f t="shared" si="64"/>
        <v>Non-Business day</v>
      </c>
      <c r="IW61686" s="1">
        <f>COUNTIF(IV$58122:IV61686,"Business Day")</f>
        <v>2437</v>
      </c>
      <c r="IX61686" s="1">
        <f>COUNTIF(IV$61116:IV61686,"Business Day")</f>
        <v>391</v>
      </c>
    </row>
    <row r="61687" spans="253:258" x14ac:dyDescent="0.25">
      <c r="IS61687" s="5">
        <v>45294</v>
      </c>
      <c r="IT61687" s="4" t="s">
        <v>23</v>
      </c>
      <c r="IU61687" s="4"/>
      <c r="IV61687" s="4" t="str">
        <f t="shared" si="64"/>
        <v>Business Day</v>
      </c>
      <c r="IW61687" s="1">
        <f>COUNTIF(IV$58122:IV61687,"Business Day")</f>
        <v>2438</v>
      </c>
      <c r="IX61687" s="1">
        <f>COUNTIF(IV$61116:IV61687,"Business Day")</f>
        <v>392</v>
      </c>
    </row>
    <row r="61688" spans="253:258" x14ac:dyDescent="0.25">
      <c r="IS61688" s="5">
        <v>45295</v>
      </c>
      <c r="IT61688" s="4" t="s">
        <v>24</v>
      </c>
      <c r="IU61688" s="4"/>
      <c r="IV61688" s="4" t="str">
        <f t="shared" si="64"/>
        <v>Business Day</v>
      </c>
      <c r="IW61688" s="1">
        <f>COUNTIF(IV$58122:IV61688,"Business Day")</f>
        <v>2439</v>
      </c>
      <c r="IX61688" s="1">
        <f>COUNTIF(IV$61116:IV61688,"Business Day")</f>
        <v>393</v>
      </c>
    </row>
    <row r="61689" spans="253:258" x14ac:dyDescent="0.25">
      <c r="IS61689" s="5">
        <v>45296</v>
      </c>
      <c r="IT61689" s="4" t="s">
        <v>25</v>
      </c>
      <c r="IU61689" s="4"/>
      <c r="IV61689" s="4" t="str">
        <f t="shared" si="64"/>
        <v>Business Day</v>
      </c>
      <c r="IW61689" s="1">
        <f>COUNTIF(IV$58122:IV61689,"Business Day")</f>
        <v>2440</v>
      </c>
      <c r="IX61689" s="1">
        <f>COUNTIF(IV$61116:IV61689,"Business Day")</f>
        <v>394</v>
      </c>
    </row>
    <row r="61690" spans="253:258" x14ac:dyDescent="0.25">
      <c r="IS61690" s="5">
        <v>45297</v>
      </c>
      <c r="IT61690" s="4" t="s">
        <v>26</v>
      </c>
      <c r="IU61690" s="4"/>
      <c r="IV61690" s="4" t="str">
        <f t="shared" si="64"/>
        <v>Non-Business day</v>
      </c>
      <c r="IW61690" s="1">
        <f>COUNTIF(IV$58122:IV61690,"Business Day")</f>
        <v>2440</v>
      </c>
      <c r="IX61690" s="1">
        <f>COUNTIF(IV$61116:IV61690,"Business Day")</f>
        <v>394</v>
      </c>
    </row>
    <row r="61691" spans="253:258" x14ac:dyDescent="0.25">
      <c r="IS61691" s="5">
        <v>45298</v>
      </c>
      <c r="IT61691" s="4" t="s">
        <v>27</v>
      </c>
      <c r="IU61691" s="4"/>
      <c r="IV61691" s="4" t="str">
        <f t="shared" si="64"/>
        <v>Non-Business day</v>
      </c>
      <c r="IW61691" s="1">
        <f>COUNTIF(IV$58122:IV61691,"Business Day")</f>
        <v>2440</v>
      </c>
      <c r="IX61691" s="1">
        <f>COUNTIF(IV$61116:IV61691,"Business Day")</f>
        <v>394</v>
      </c>
    </row>
    <row r="61692" spans="253:258" x14ac:dyDescent="0.25">
      <c r="IS61692" s="5">
        <v>45299</v>
      </c>
      <c r="IT61692" s="4" t="s">
        <v>28</v>
      </c>
      <c r="IU61692" s="4"/>
      <c r="IV61692" s="4" t="str">
        <f t="shared" si="64"/>
        <v>Business Day</v>
      </c>
      <c r="IW61692" s="1">
        <f>COUNTIF(IV$58122:IV61692,"Business Day")</f>
        <v>2441</v>
      </c>
      <c r="IX61692" s="1">
        <f>COUNTIF(IV$61116:IV61692,"Business Day")</f>
        <v>395</v>
      </c>
    </row>
    <row r="61693" spans="253:258" x14ac:dyDescent="0.25">
      <c r="IS61693" s="5">
        <v>45300</v>
      </c>
      <c r="IT61693" s="4" t="s">
        <v>29</v>
      </c>
      <c r="IU61693" s="4"/>
      <c r="IV61693" s="4" t="str">
        <f t="shared" si="64"/>
        <v>Business Day</v>
      </c>
      <c r="IW61693" s="1">
        <f>COUNTIF(IV$58122:IV61693,"Business Day")</f>
        <v>2442</v>
      </c>
      <c r="IX61693" s="1">
        <f>COUNTIF(IV$61116:IV61693,"Business Day")</f>
        <v>396</v>
      </c>
    </row>
    <row r="61694" spans="253:258" x14ac:dyDescent="0.25">
      <c r="IS61694" s="5">
        <v>45301</v>
      </c>
      <c r="IT61694" s="4" t="s">
        <v>23</v>
      </c>
      <c r="IU61694" s="4"/>
      <c r="IV61694" s="4" t="str">
        <f t="shared" si="64"/>
        <v>Business Day</v>
      </c>
      <c r="IW61694" s="1">
        <f>COUNTIF(IV$58122:IV61694,"Business Day")</f>
        <v>2443</v>
      </c>
      <c r="IX61694" s="1">
        <f>COUNTIF(IV$61116:IV61694,"Business Day")</f>
        <v>397</v>
      </c>
    </row>
    <row r="61695" spans="253:258" x14ac:dyDescent="0.25">
      <c r="IS61695" s="5">
        <v>45302</v>
      </c>
      <c r="IT61695" s="4" t="s">
        <v>24</v>
      </c>
      <c r="IU61695" s="4"/>
      <c r="IV61695" s="4" t="str">
        <f t="shared" si="64"/>
        <v>Business Day</v>
      </c>
      <c r="IW61695" s="1">
        <f>COUNTIF(IV$58122:IV61695,"Business Day")</f>
        <v>2444</v>
      </c>
      <c r="IX61695" s="1">
        <f>COUNTIF(IV$61116:IV61695,"Business Day")</f>
        <v>398</v>
      </c>
    </row>
    <row r="61696" spans="253:258" x14ac:dyDescent="0.25">
      <c r="IS61696" s="5">
        <v>45303</v>
      </c>
      <c r="IT61696" s="4" t="s">
        <v>25</v>
      </c>
      <c r="IU61696" s="4"/>
      <c r="IV61696" s="4" t="str">
        <f t="shared" si="64"/>
        <v>Business Day</v>
      </c>
      <c r="IW61696" s="1">
        <f>COUNTIF(IV$58122:IV61696,"Business Day")</f>
        <v>2445</v>
      </c>
      <c r="IX61696" s="1">
        <f>COUNTIF(IV$61116:IV61696,"Business Day")</f>
        <v>399</v>
      </c>
    </row>
    <row r="61697" spans="253:258" x14ac:dyDescent="0.25">
      <c r="IS61697" s="5">
        <v>45304</v>
      </c>
      <c r="IT61697" s="4" t="s">
        <v>26</v>
      </c>
      <c r="IU61697" s="4"/>
      <c r="IV61697" s="4" t="str">
        <f t="shared" si="64"/>
        <v>Non-Business day</v>
      </c>
      <c r="IW61697" s="1">
        <f>COUNTIF(IV$58122:IV61697,"Business Day")</f>
        <v>2445</v>
      </c>
      <c r="IX61697" s="1">
        <f>COUNTIF(IV$61116:IV61697,"Business Day")</f>
        <v>399</v>
      </c>
    </row>
    <row r="61698" spans="253:258" x14ac:dyDescent="0.25">
      <c r="IS61698" s="5">
        <v>45305</v>
      </c>
      <c r="IT61698" s="4" t="s">
        <v>27</v>
      </c>
      <c r="IU61698" s="4"/>
      <c r="IV61698" s="4" t="str">
        <f t="shared" si="64"/>
        <v>Non-Business day</v>
      </c>
      <c r="IW61698" s="1">
        <f>COUNTIF(IV$58122:IV61698,"Business Day")</f>
        <v>2445</v>
      </c>
      <c r="IX61698" s="1">
        <f>COUNTIF(IV$61116:IV61698,"Business Day")</f>
        <v>399</v>
      </c>
    </row>
    <row r="61699" spans="253:258" x14ac:dyDescent="0.25">
      <c r="IS61699" s="5">
        <v>45306</v>
      </c>
      <c r="IT61699" s="4" t="s">
        <v>28</v>
      </c>
      <c r="IU61699" s="4"/>
      <c r="IV61699" s="4" t="str">
        <f t="shared" si="64"/>
        <v>Business Day</v>
      </c>
      <c r="IW61699" s="1">
        <f>COUNTIF(IV$58122:IV61699,"Business Day")</f>
        <v>2446</v>
      </c>
      <c r="IX61699" s="1">
        <f>COUNTIF(IV$61116:IV61699,"Business Day")</f>
        <v>400</v>
      </c>
    </row>
    <row r="61700" spans="253:258" x14ac:dyDescent="0.25">
      <c r="IS61700" s="5">
        <v>45307</v>
      </c>
      <c r="IT61700" s="4" t="s">
        <v>29</v>
      </c>
      <c r="IU61700" s="4" t="s">
        <v>32</v>
      </c>
      <c r="IV61700" s="4" t="str">
        <f t="shared" si="64"/>
        <v>Non-Business day</v>
      </c>
      <c r="IW61700" s="1">
        <f>COUNTIF(IV$58122:IV61700,"Business Day")</f>
        <v>2446</v>
      </c>
      <c r="IX61700" s="1">
        <f>COUNTIF(IV$61116:IV61700,"Business Day")</f>
        <v>400</v>
      </c>
    </row>
    <row r="61701" spans="253:258" x14ac:dyDescent="0.25">
      <c r="IS61701" s="5">
        <v>45308</v>
      </c>
      <c r="IT61701" s="4" t="s">
        <v>23</v>
      </c>
      <c r="IU61701" s="4"/>
      <c r="IV61701" s="4" t="str">
        <f t="shared" si="64"/>
        <v>Business Day</v>
      </c>
      <c r="IW61701" s="1">
        <f>COUNTIF(IV$58122:IV61701,"Business Day")</f>
        <v>2447</v>
      </c>
      <c r="IX61701" s="1">
        <f>COUNTIF(IV$61116:IV61701,"Business Day")</f>
        <v>401</v>
      </c>
    </row>
    <row r="61702" spans="253:258" x14ac:dyDescent="0.25">
      <c r="IS61702" s="5">
        <v>45309</v>
      </c>
      <c r="IT61702" s="4" t="s">
        <v>24</v>
      </c>
      <c r="IU61702" s="4"/>
      <c r="IV61702" s="4" t="str">
        <f t="shared" si="64"/>
        <v>Business Day</v>
      </c>
      <c r="IW61702" s="1">
        <f>COUNTIF(IV$58122:IV61702,"Business Day")</f>
        <v>2448</v>
      </c>
      <c r="IX61702" s="1">
        <f>COUNTIF(IV$61116:IV61702,"Business Day")</f>
        <v>402</v>
      </c>
    </row>
    <row r="61703" spans="253:258" x14ac:dyDescent="0.25">
      <c r="IS61703" s="5">
        <v>45310</v>
      </c>
      <c r="IT61703" s="4" t="s">
        <v>25</v>
      </c>
      <c r="IU61703" s="4"/>
      <c r="IV61703" s="4" t="str">
        <f t="shared" si="64"/>
        <v>Business Day</v>
      </c>
      <c r="IW61703" s="1">
        <f>COUNTIF(IV$58122:IV61703,"Business Day")</f>
        <v>2449</v>
      </c>
      <c r="IX61703" s="1">
        <f>COUNTIF(IV$61116:IV61703,"Business Day")</f>
        <v>403</v>
      </c>
    </row>
    <row r="61704" spans="253:258" x14ac:dyDescent="0.25">
      <c r="IS61704" s="5">
        <v>45311</v>
      </c>
      <c r="IT61704" s="4" t="s">
        <v>26</v>
      </c>
      <c r="IU61704" s="4"/>
      <c r="IV61704" s="4" t="str">
        <f t="shared" si="64"/>
        <v>Non-Business day</v>
      </c>
      <c r="IW61704" s="1">
        <f>COUNTIF(IV$58122:IV61704,"Business Day")</f>
        <v>2449</v>
      </c>
      <c r="IX61704" s="1">
        <f>COUNTIF(IV$61116:IV61704,"Business Day")</f>
        <v>403</v>
      </c>
    </row>
    <row r="61705" spans="253:258" x14ac:dyDescent="0.25">
      <c r="IS61705" s="5">
        <v>45312</v>
      </c>
      <c r="IT61705" s="4" t="s">
        <v>27</v>
      </c>
      <c r="IU61705" s="4"/>
      <c r="IV61705" s="4" t="str">
        <f t="shared" si="64"/>
        <v>Non-Business day</v>
      </c>
      <c r="IW61705" s="1">
        <f>COUNTIF(IV$58122:IV61705,"Business Day")</f>
        <v>2449</v>
      </c>
      <c r="IX61705" s="1">
        <f>COUNTIF(IV$61116:IV61705,"Business Day")</f>
        <v>403</v>
      </c>
    </row>
    <row r="61706" spans="253:258" x14ac:dyDescent="0.25">
      <c r="IS61706" s="5">
        <v>45313</v>
      </c>
      <c r="IT61706" s="4" t="s">
        <v>28</v>
      </c>
      <c r="IU61706" s="4"/>
      <c r="IV61706" s="4" t="str">
        <f t="shared" si="64"/>
        <v>Business Day</v>
      </c>
      <c r="IW61706" s="1">
        <f>COUNTIF(IV$58122:IV61706,"Business Day")</f>
        <v>2450</v>
      </c>
      <c r="IX61706" s="1">
        <f>COUNTIF(IV$61116:IV61706,"Business Day")</f>
        <v>404</v>
      </c>
    </row>
    <row r="61707" spans="253:258" x14ac:dyDescent="0.25">
      <c r="IS61707" s="5">
        <v>45314</v>
      </c>
      <c r="IT61707" s="4" t="s">
        <v>29</v>
      </c>
      <c r="IU61707" s="4"/>
      <c r="IV61707" s="4" t="str">
        <f t="shared" si="64"/>
        <v>Business Day</v>
      </c>
      <c r="IW61707" s="1">
        <f>COUNTIF(IV$58122:IV61707,"Business Day")</f>
        <v>2451</v>
      </c>
      <c r="IX61707" s="1">
        <f>COUNTIF(IV$61116:IV61707,"Business Day")</f>
        <v>405</v>
      </c>
    </row>
    <row r="61708" spans="253:258" x14ac:dyDescent="0.25">
      <c r="IS61708" s="5">
        <v>45315</v>
      </c>
      <c r="IT61708" s="4" t="s">
        <v>23</v>
      </c>
      <c r="IU61708" s="4"/>
      <c r="IV61708" s="4" t="str">
        <f t="shared" si="64"/>
        <v>Business Day</v>
      </c>
      <c r="IW61708" s="1">
        <f>COUNTIF(IV$58122:IV61708,"Business Day")</f>
        <v>2452</v>
      </c>
      <c r="IX61708" s="1">
        <f>COUNTIF(IV$61116:IV61708,"Business Day")</f>
        <v>406</v>
      </c>
    </row>
    <row r="61709" spans="253:258" x14ac:dyDescent="0.25">
      <c r="IS61709" s="5">
        <v>45316</v>
      </c>
      <c r="IT61709" s="4" t="s">
        <v>24</v>
      </c>
      <c r="IU61709" s="4" t="s">
        <v>32</v>
      </c>
      <c r="IV61709" s="4" t="str">
        <f t="shared" si="64"/>
        <v>Non-Business day</v>
      </c>
      <c r="IW61709" s="1">
        <f>COUNTIF(IV$58122:IV61709,"Business Day")</f>
        <v>2452</v>
      </c>
      <c r="IX61709" s="1">
        <f>COUNTIF(IV$61116:IV61709,"Business Day")</f>
        <v>406</v>
      </c>
    </row>
    <row r="61710" spans="253:258" x14ac:dyDescent="0.25">
      <c r="IS61710" s="5">
        <v>45317</v>
      </c>
      <c r="IT61710" s="4" t="s">
        <v>25</v>
      </c>
      <c r="IU61710" s="4"/>
      <c r="IV61710" s="4" t="str">
        <f t="shared" si="64"/>
        <v>Business Day</v>
      </c>
      <c r="IW61710" s="1">
        <f>COUNTIF(IV$58122:IV61710,"Business Day")</f>
        <v>2453</v>
      </c>
      <c r="IX61710" s="1">
        <f>COUNTIF(IV$61116:IV61710,"Business Day")</f>
        <v>407</v>
      </c>
    </row>
    <row r="61711" spans="253:258" x14ac:dyDescent="0.25">
      <c r="IS61711" s="5">
        <v>45318</v>
      </c>
      <c r="IT61711" s="4" t="s">
        <v>26</v>
      </c>
      <c r="IU61711" s="4"/>
      <c r="IV61711" s="4" t="str">
        <f t="shared" si="64"/>
        <v>Non-Business day</v>
      </c>
      <c r="IW61711" s="1">
        <f>COUNTIF(IV$58122:IV61711,"Business Day")</f>
        <v>2453</v>
      </c>
      <c r="IX61711" s="1">
        <f>COUNTIF(IV$61116:IV61711,"Business Day")</f>
        <v>407</v>
      </c>
    </row>
    <row r="61712" spans="253:258" x14ac:dyDescent="0.25">
      <c r="IS61712" s="5">
        <v>45319</v>
      </c>
      <c r="IT61712" s="4" t="s">
        <v>27</v>
      </c>
      <c r="IU61712" s="4"/>
      <c r="IV61712" s="4" t="str">
        <f t="shared" si="64"/>
        <v>Non-Business day</v>
      </c>
      <c r="IW61712" s="1">
        <f>COUNTIF(IV$58122:IV61712,"Business Day")</f>
        <v>2453</v>
      </c>
      <c r="IX61712" s="1">
        <f>COUNTIF(IV$61116:IV61712,"Business Day")</f>
        <v>407</v>
      </c>
    </row>
    <row r="61713" spans="253:258" x14ac:dyDescent="0.25">
      <c r="IS61713" s="5">
        <v>45320</v>
      </c>
      <c r="IT61713" s="4" t="s">
        <v>28</v>
      </c>
      <c r="IU61713" s="4"/>
      <c r="IV61713" s="4" t="str">
        <f t="shared" si="64"/>
        <v>Business Day</v>
      </c>
      <c r="IW61713" s="1">
        <f>COUNTIF(IV$58122:IV61713,"Business Day")</f>
        <v>2454</v>
      </c>
      <c r="IX61713" s="1">
        <f>COUNTIF(IV$61116:IV61713,"Business Day")</f>
        <v>408</v>
      </c>
    </row>
    <row r="61714" spans="253:258" x14ac:dyDescent="0.25">
      <c r="IS61714" s="5">
        <v>45321</v>
      </c>
      <c r="IT61714" s="4" t="s">
        <v>29</v>
      </c>
      <c r="IU61714" s="4"/>
      <c r="IV61714" s="4" t="str">
        <f t="shared" si="64"/>
        <v>Business Day</v>
      </c>
      <c r="IW61714" s="1">
        <f>COUNTIF(IV$58122:IV61714,"Business Day")</f>
        <v>2455</v>
      </c>
      <c r="IX61714" s="1">
        <f>COUNTIF(IV$61116:IV61714,"Business Day")</f>
        <v>409</v>
      </c>
    </row>
    <row r="61715" spans="253:258" x14ac:dyDescent="0.25">
      <c r="IS61715" s="5">
        <v>45322</v>
      </c>
      <c r="IT61715" s="4" t="s">
        <v>23</v>
      </c>
      <c r="IU61715" s="4"/>
      <c r="IV61715" s="4" t="str">
        <f t="shared" si="64"/>
        <v>Business Day</v>
      </c>
      <c r="IW61715" s="1">
        <f>COUNTIF(IV$58122:IV61715,"Business Day")</f>
        <v>2456</v>
      </c>
      <c r="IX61715" s="1">
        <f>COUNTIF(IV$61116:IV61715,"Business Day")</f>
        <v>410</v>
      </c>
    </row>
    <row r="61716" spans="253:258" x14ac:dyDescent="0.25">
      <c r="IS61716" s="5">
        <v>45323</v>
      </c>
      <c r="IT61716" s="4" t="s">
        <v>24</v>
      </c>
      <c r="IU61716" s="4" t="s">
        <v>32</v>
      </c>
      <c r="IV61716" s="4" t="str">
        <f t="shared" si="64"/>
        <v>Non-Business day</v>
      </c>
      <c r="IW61716" s="1">
        <f>COUNTIF(IV$58122:IV61716,"Business Day")</f>
        <v>2456</v>
      </c>
      <c r="IX61716" s="1">
        <f>COUNTIF(IV$61116:IV61716,"Business Day")</f>
        <v>410</v>
      </c>
    </row>
    <row r="61717" spans="253:258" x14ac:dyDescent="0.25">
      <c r="IS61717" s="5">
        <v>45324</v>
      </c>
      <c r="IT61717" s="4" t="s">
        <v>25</v>
      </c>
      <c r="IU61717" s="4"/>
      <c r="IV61717" s="4" t="str">
        <f t="shared" si="64"/>
        <v>Business Day</v>
      </c>
      <c r="IW61717" s="1">
        <f>COUNTIF(IV$58122:IV61717,"Business Day")</f>
        <v>2457</v>
      </c>
      <c r="IX61717" s="1">
        <f>COUNTIF(IV$61116:IV61717,"Business Day")</f>
        <v>411</v>
      </c>
    </row>
    <row r="61718" spans="253:258" x14ac:dyDescent="0.25">
      <c r="IS61718" s="5">
        <v>45325</v>
      </c>
      <c r="IT61718" s="4" t="s">
        <v>26</v>
      </c>
      <c r="IU61718" s="4"/>
      <c r="IV61718" s="4" t="str">
        <f t="shared" si="64"/>
        <v>Non-Business day</v>
      </c>
      <c r="IW61718" s="1">
        <f>COUNTIF(IV$58122:IV61718,"Business Day")</f>
        <v>2457</v>
      </c>
      <c r="IX61718" s="1">
        <f>COUNTIF(IV$61116:IV61718,"Business Day")</f>
        <v>411</v>
      </c>
    </row>
    <row r="61719" spans="253:258" x14ac:dyDescent="0.25">
      <c r="IS61719" s="5">
        <v>45326</v>
      </c>
      <c r="IT61719" s="4" t="s">
        <v>27</v>
      </c>
      <c r="IU61719" s="4"/>
      <c r="IV61719" s="4" t="str">
        <f t="shared" si="64"/>
        <v>Non-Business day</v>
      </c>
      <c r="IW61719" s="1">
        <f>COUNTIF(IV$58122:IV61719,"Business Day")</f>
        <v>2457</v>
      </c>
      <c r="IX61719" s="1">
        <f>COUNTIF(IV$61116:IV61719,"Business Day")</f>
        <v>411</v>
      </c>
    </row>
    <row r="61720" spans="253:258" x14ac:dyDescent="0.25">
      <c r="IS61720" s="5">
        <v>45327</v>
      </c>
      <c r="IT61720" s="4" t="s">
        <v>28</v>
      </c>
      <c r="IU61720" s="4"/>
      <c r="IV61720" s="4" t="str">
        <f t="shared" si="64"/>
        <v>Business Day</v>
      </c>
      <c r="IW61720" s="1">
        <f>COUNTIF(IV$58122:IV61720,"Business Day")</f>
        <v>2458</v>
      </c>
      <c r="IX61720" s="1">
        <f>COUNTIF(IV$61116:IV61720,"Business Day")</f>
        <v>412</v>
      </c>
    </row>
    <row r="61721" spans="253:258" x14ac:dyDescent="0.25">
      <c r="IS61721" s="5">
        <v>45328</v>
      </c>
      <c r="IT61721" s="4" t="s">
        <v>29</v>
      </c>
      <c r="IU61721" s="4"/>
      <c r="IV61721" s="4" t="str">
        <f t="shared" si="64"/>
        <v>Business Day</v>
      </c>
      <c r="IW61721" s="1">
        <f>COUNTIF(IV$58122:IV61721,"Business Day")</f>
        <v>2459</v>
      </c>
      <c r="IX61721" s="1">
        <f>COUNTIF(IV$61116:IV61721,"Business Day")</f>
        <v>413</v>
      </c>
    </row>
    <row r="61722" spans="253:258" x14ac:dyDescent="0.25">
      <c r="IS61722" s="5">
        <v>45329</v>
      </c>
      <c r="IT61722" s="4" t="s">
        <v>23</v>
      </c>
      <c r="IU61722" s="4"/>
      <c r="IV61722" s="4" t="str">
        <f t="shared" si="64"/>
        <v>Business Day</v>
      </c>
      <c r="IW61722" s="1">
        <f>COUNTIF(IV$58122:IV61722,"Business Day")</f>
        <v>2460</v>
      </c>
      <c r="IX61722" s="1">
        <f>COUNTIF(IV$61116:IV61722,"Business Day")</f>
        <v>414</v>
      </c>
    </row>
    <row r="61723" spans="253:258" x14ac:dyDescent="0.25">
      <c r="IS61723" s="5">
        <v>45330</v>
      </c>
      <c r="IT61723" s="4" t="s">
        <v>24</v>
      </c>
      <c r="IU61723" s="4"/>
      <c r="IV61723" s="4" t="str">
        <f t="shared" si="64"/>
        <v>Business Day</v>
      </c>
      <c r="IW61723" s="1">
        <f>COUNTIF(IV$58122:IV61723,"Business Day")</f>
        <v>2461</v>
      </c>
      <c r="IX61723" s="1">
        <f>COUNTIF(IV$61116:IV61723,"Business Day")</f>
        <v>415</v>
      </c>
    </row>
    <row r="61724" spans="253:258" x14ac:dyDescent="0.25">
      <c r="IS61724" s="5">
        <v>45331</v>
      </c>
      <c r="IT61724" s="4" t="s">
        <v>25</v>
      </c>
      <c r="IU61724" s="4"/>
      <c r="IV61724" s="4" t="str">
        <f t="shared" si="64"/>
        <v>Business Day</v>
      </c>
      <c r="IW61724" s="1">
        <f>COUNTIF(IV$58122:IV61724,"Business Day")</f>
        <v>2462</v>
      </c>
      <c r="IX61724" s="1">
        <f>COUNTIF(IV$61116:IV61724,"Business Day")</f>
        <v>416</v>
      </c>
    </row>
    <row r="61725" spans="253:258" x14ac:dyDescent="0.25">
      <c r="IS61725" s="5">
        <v>45332</v>
      </c>
      <c r="IT61725" s="4" t="s">
        <v>26</v>
      </c>
      <c r="IU61725" s="4" t="s">
        <v>32</v>
      </c>
      <c r="IV61725" s="4" t="str">
        <f t="shared" si="64"/>
        <v>Non-Business day</v>
      </c>
      <c r="IW61725" s="1">
        <f>COUNTIF(IV$58122:IV61725,"Business Day")</f>
        <v>2462</v>
      </c>
      <c r="IX61725" s="1">
        <f>COUNTIF(IV$61116:IV61725,"Business Day")</f>
        <v>416</v>
      </c>
    </row>
    <row r="61726" spans="253:258" x14ac:dyDescent="0.25">
      <c r="IS61726" s="5">
        <v>45333</v>
      </c>
      <c r="IT61726" s="4" t="s">
        <v>27</v>
      </c>
      <c r="IU61726" s="4"/>
      <c r="IV61726" s="4" t="str">
        <f t="shared" si="64"/>
        <v>Non-Business day</v>
      </c>
      <c r="IW61726" s="1">
        <f>COUNTIF(IV$58122:IV61726,"Business Day")</f>
        <v>2462</v>
      </c>
      <c r="IX61726" s="1">
        <f>COUNTIF(IV$61116:IV61726,"Business Day")</f>
        <v>416</v>
      </c>
    </row>
    <row r="61727" spans="253:258" x14ac:dyDescent="0.25">
      <c r="IS61727" s="5">
        <v>45334</v>
      </c>
      <c r="IT61727" s="4" t="s">
        <v>28</v>
      </c>
      <c r="IU61727" s="4"/>
      <c r="IV61727" s="4" t="str">
        <f t="shared" si="64"/>
        <v>Business Day</v>
      </c>
      <c r="IW61727" s="1">
        <f>COUNTIF(IV$58122:IV61727,"Business Day")</f>
        <v>2463</v>
      </c>
      <c r="IX61727" s="1">
        <f>COUNTIF(IV$61116:IV61727,"Business Day")</f>
        <v>417</v>
      </c>
    </row>
    <row r="61728" spans="253:258" x14ac:dyDescent="0.25">
      <c r="IS61728" s="5">
        <v>45335</v>
      </c>
      <c r="IT61728" s="4" t="s">
        <v>29</v>
      </c>
      <c r="IU61728" s="4"/>
      <c r="IV61728" s="4" t="str">
        <f t="shared" si="64"/>
        <v>Business Day</v>
      </c>
      <c r="IW61728" s="1">
        <f>COUNTIF(IV$58122:IV61728,"Business Day")</f>
        <v>2464</v>
      </c>
      <c r="IX61728" s="1">
        <f>COUNTIF(IV$61116:IV61728,"Business Day")</f>
        <v>418</v>
      </c>
    </row>
    <row r="61729" spans="253:258" x14ac:dyDescent="0.25">
      <c r="IS61729" s="5">
        <v>45336</v>
      </c>
      <c r="IT61729" s="4" t="s">
        <v>23</v>
      </c>
      <c r="IU61729" s="4"/>
      <c r="IV61729" s="4" t="str">
        <f t="shared" si="64"/>
        <v>Business Day</v>
      </c>
      <c r="IW61729" s="1">
        <f>COUNTIF(IV$58122:IV61729,"Business Day")</f>
        <v>2465</v>
      </c>
      <c r="IX61729" s="1">
        <f>COUNTIF(IV$61116:IV61729,"Business Day")</f>
        <v>419</v>
      </c>
    </row>
    <row r="61730" spans="253:258" x14ac:dyDescent="0.25">
      <c r="IS61730" s="5">
        <v>45337</v>
      </c>
      <c r="IT61730" s="4" t="s">
        <v>24</v>
      </c>
      <c r="IU61730" s="4"/>
      <c r="IV61730" s="4" t="str">
        <f t="shared" si="64"/>
        <v>Business Day</v>
      </c>
      <c r="IW61730" s="1">
        <f>COUNTIF(IV$58122:IV61730,"Business Day")</f>
        <v>2466</v>
      </c>
      <c r="IX61730" s="1">
        <f>COUNTIF(IV$61116:IV61730,"Business Day")</f>
        <v>420</v>
      </c>
    </row>
    <row r="61731" spans="253:258" x14ac:dyDescent="0.25">
      <c r="IS61731" s="5">
        <v>45338</v>
      </c>
      <c r="IT61731" s="4" t="s">
        <v>25</v>
      </c>
      <c r="IU61731" s="4"/>
      <c r="IV61731" s="4" t="str">
        <f t="shared" si="64"/>
        <v>Business Day</v>
      </c>
      <c r="IW61731" s="1">
        <f>COUNTIF(IV$58122:IV61731,"Business Day")</f>
        <v>2467</v>
      </c>
      <c r="IX61731" s="1">
        <f>COUNTIF(IV$61116:IV61731,"Business Day")</f>
        <v>421</v>
      </c>
    </row>
    <row r="61732" spans="253:258" x14ac:dyDescent="0.25">
      <c r="IS61732" s="5">
        <v>45339</v>
      </c>
      <c r="IT61732" s="4" t="s">
        <v>26</v>
      </c>
      <c r="IU61732" s="4"/>
      <c r="IV61732" s="4" t="str">
        <f t="shared" si="64"/>
        <v>Non-Business day</v>
      </c>
      <c r="IW61732" s="1">
        <f>COUNTIF(IV$58122:IV61732,"Business Day")</f>
        <v>2467</v>
      </c>
      <c r="IX61732" s="1">
        <f>COUNTIF(IV$61116:IV61732,"Business Day")</f>
        <v>421</v>
      </c>
    </row>
    <row r="61733" spans="253:258" x14ac:dyDescent="0.25">
      <c r="IS61733" s="5">
        <v>45340</v>
      </c>
      <c r="IT61733" s="4" t="s">
        <v>27</v>
      </c>
      <c r="IU61733" s="4"/>
      <c r="IV61733" s="4" t="str">
        <f t="shared" si="64"/>
        <v>Non-Business day</v>
      </c>
      <c r="IW61733" s="1">
        <f>COUNTIF(IV$58122:IV61733,"Business Day")</f>
        <v>2467</v>
      </c>
      <c r="IX61733" s="1">
        <f>COUNTIF(IV$61116:IV61733,"Business Day")</f>
        <v>421</v>
      </c>
    </row>
    <row r="61734" spans="253:258" x14ac:dyDescent="0.25">
      <c r="IS61734" s="5">
        <v>45341</v>
      </c>
      <c r="IT61734" s="4" t="s">
        <v>28</v>
      </c>
      <c r="IU61734" s="4"/>
      <c r="IV61734" s="4" t="str">
        <f t="shared" si="64"/>
        <v>Business Day</v>
      </c>
      <c r="IW61734" s="1">
        <f>COUNTIF(IV$58122:IV61734,"Business Day")</f>
        <v>2468</v>
      </c>
      <c r="IX61734" s="1">
        <f>COUNTIF(IV$61116:IV61734,"Business Day")</f>
        <v>422</v>
      </c>
    </row>
    <row r="61735" spans="253:258" x14ac:dyDescent="0.25">
      <c r="IS61735" s="5">
        <v>45342</v>
      </c>
      <c r="IT61735" s="4" t="s">
        <v>29</v>
      </c>
      <c r="IU61735" s="4"/>
      <c r="IV61735" s="4" t="str">
        <f t="shared" si="64"/>
        <v>Business Day</v>
      </c>
      <c r="IW61735" s="1">
        <f>COUNTIF(IV$58122:IV61735,"Business Day")</f>
        <v>2469</v>
      </c>
      <c r="IX61735" s="1">
        <f>COUNTIF(IV$61116:IV61735,"Business Day")</f>
        <v>423</v>
      </c>
    </row>
    <row r="61736" spans="253:258" x14ac:dyDescent="0.25">
      <c r="IS61736" s="5">
        <v>45343</v>
      </c>
      <c r="IT61736" s="4" t="s">
        <v>23</v>
      </c>
      <c r="IU61736" s="4"/>
      <c r="IV61736" s="4" t="str">
        <f t="shared" si="64"/>
        <v>Business Day</v>
      </c>
      <c r="IW61736" s="1">
        <f>COUNTIF(IV$58122:IV61736,"Business Day")</f>
        <v>2470</v>
      </c>
      <c r="IX61736" s="1">
        <f>COUNTIF(IV$61116:IV61736,"Business Day")</f>
        <v>424</v>
      </c>
    </row>
    <row r="61737" spans="253:258" x14ac:dyDescent="0.25">
      <c r="IS61737" s="5">
        <v>45344</v>
      </c>
      <c r="IT61737" s="4" t="s">
        <v>24</v>
      </c>
      <c r="IU61737" s="4" t="s">
        <v>32</v>
      </c>
      <c r="IV61737" s="4" t="str">
        <f t="shared" si="64"/>
        <v>Non-Business day</v>
      </c>
      <c r="IW61737" s="1">
        <f>COUNTIF(IV$58122:IV61737,"Business Day")</f>
        <v>2470</v>
      </c>
      <c r="IX61737" s="1">
        <f>COUNTIF(IV$61116:IV61737,"Business Day")</f>
        <v>424</v>
      </c>
    </row>
    <row r="61738" spans="253:258" x14ac:dyDescent="0.25">
      <c r="IS61738" s="5">
        <v>45345</v>
      </c>
      <c r="IT61738" s="4" t="s">
        <v>25</v>
      </c>
      <c r="IU61738" s="4"/>
      <c r="IV61738" s="4" t="str">
        <f t="shared" si="64"/>
        <v>Business Day</v>
      </c>
      <c r="IW61738" s="1">
        <f>COUNTIF(IV$58122:IV61738,"Business Day")</f>
        <v>2471</v>
      </c>
      <c r="IX61738" s="1">
        <f>COUNTIF(IV$61116:IV61738,"Business Day")</f>
        <v>425</v>
      </c>
    </row>
    <row r="61739" spans="253:258" x14ac:dyDescent="0.25">
      <c r="IS61739" s="5">
        <v>45346</v>
      </c>
      <c r="IT61739" s="4" t="s">
        <v>26</v>
      </c>
      <c r="IU61739" s="4"/>
      <c r="IV61739" s="4" t="str">
        <f t="shared" si="64"/>
        <v>Non-Business day</v>
      </c>
      <c r="IW61739" s="1">
        <f>COUNTIF(IV$58122:IV61739,"Business Day")</f>
        <v>2471</v>
      </c>
      <c r="IX61739" s="1">
        <f>COUNTIF(IV$61116:IV61739,"Business Day")</f>
        <v>425</v>
      </c>
    </row>
    <row r="61740" spans="253:258" x14ac:dyDescent="0.25">
      <c r="IS61740" s="5">
        <v>45347</v>
      </c>
      <c r="IT61740" s="4" t="s">
        <v>27</v>
      </c>
      <c r="IU61740" s="4"/>
      <c r="IV61740" s="4" t="str">
        <f t="shared" si="64"/>
        <v>Non-Business day</v>
      </c>
      <c r="IW61740" s="1">
        <f>COUNTIF(IV$58122:IV61740,"Business Day")</f>
        <v>2471</v>
      </c>
      <c r="IX61740" s="1">
        <f>COUNTIF(IV$61116:IV61740,"Business Day")</f>
        <v>425</v>
      </c>
    </row>
    <row r="61741" spans="253:258" x14ac:dyDescent="0.25">
      <c r="IS61741" s="5">
        <v>45348</v>
      </c>
      <c r="IT61741" s="4" t="s">
        <v>28</v>
      </c>
      <c r="IU61741" s="4"/>
      <c r="IV61741" s="4" t="str">
        <f t="shared" ref="IV61741:IV61804" si="65">IF(IU61741="PH","Non-Business day",IF(IT61742="Sunday","Non-Business day",IF(IT61742="Monday","Non-Business day","Business Day")))</f>
        <v>Business Day</v>
      </c>
      <c r="IW61741" s="1">
        <f>COUNTIF(IV$58122:IV61741,"Business Day")</f>
        <v>2472</v>
      </c>
      <c r="IX61741" s="1">
        <f>COUNTIF(IV$61116:IV61741,"Business Day")</f>
        <v>426</v>
      </c>
    </row>
    <row r="61742" spans="253:258" x14ac:dyDescent="0.25">
      <c r="IS61742" s="5">
        <v>45349</v>
      </c>
      <c r="IT61742" s="4" t="s">
        <v>29</v>
      </c>
      <c r="IU61742" s="4"/>
      <c r="IV61742" s="4" t="str">
        <f t="shared" si="65"/>
        <v>Business Day</v>
      </c>
      <c r="IW61742" s="1">
        <f>COUNTIF(IV$58122:IV61742,"Business Day")</f>
        <v>2473</v>
      </c>
      <c r="IX61742" s="1">
        <f>COUNTIF(IV$61116:IV61742,"Business Day")</f>
        <v>427</v>
      </c>
    </row>
    <row r="61743" spans="253:258" x14ac:dyDescent="0.25">
      <c r="IS61743" s="5">
        <v>45350</v>
      </c>
      <c r="IT61743" s="4" t="s">
        <v>23</v>
      </c>
      <c r="IU61743" s="4"/>
      <c r="IV61743" s="4" t="str">
        <f t="shared" si="65"/>
        <v>Business Day</v>
      </c>
      <c r="IW61743" s="1">
        <f>COUNTIF(IV$58122:IV61743,"Business Day")</f>
        <v>2474</v>
      </c>
      <c r="IX61743" s="1">
        <f>COUNTIF(IV$61116:IV61743,"Business Day")</f>
        <v>428</v>
      </c>
    </row>
    <row r="61744" spans="253:258" x14ac:dyDescent="0.25">
      <c r="IS61744" s="5">
        <v>45351</v>
      </c>
      <c r="IT61744" s="4" t="s">
        <v>24</v>
      </c>
      <c r="IU61744" s="4"/>
      <c r="IV61744" s="4" t="str">
        <f t="shared" si="65"/>
        <v>Business Day</v>
      </c>
      <c r="IW61744" s="1">
        <f>COUNTIF(IV$58122:IV61744,"Business Day")</f>
        <v>2475</v>
      </c>
      <c r="IX61744" s="1">
        <f>COUNTIF(IV$61116:IV61744,"Business Day")</f>
        <v>429</v>
      </c>
    </row>
    <row r="61745" spans="253:258" x14ac:dyDescent="0.25">
      <c r="IS61745" s="5">
        <v>45352</v>
      </c>
      <c r="IT61745" s="4" t="s">
        <v>25</v>
      </c>
      <c r="IU61745" s="4"/>
      <c r="IV61745" s="4" t="str">
        <f t="shared" si="65"/>
        <v>Business Day</v>
      </c>
      <c r="IW61745" s="1">
        <f>COUNTIF(IV$58122:IV61745,"Business Day")</f>
        <v>2476</v>
      </c>
      <c r="IX61745" s="1">
        <f>COUNTIF(IV$61116:IV61745,"Business Day")</f>
        <v>430</v>
      </c>
    </row>
    <row r="61746" spans="253:258" x14ac:dyDescent="0.25">
      <c r="IS61746" s="5">
        <v>45353</v>
      </c>
      <c r="IT61746" s="4" t="s">
        <v>26</v>
      </c>
      <c r="IU61746" s="4"/>
      <c r="IV61746" s="4" t="str">
        <f t="shared" si="65"/>
        <v>Non-Business day</v>
      </c>
      <c r="IW61746" s="1">
        <f>COUNTIF(IV$58122:IV61746,"Business Day")</f>
        <v>2476</v>
      </c>
      <c r="IX61746" s="1">
        <f>COUNTIF(IV$61116:IV61746,"Business Day")</f>
        <v>430</v>
      </c>
    </row>
    <row r="61747" spans="253:258" x14ac:dyDescent="0.25">
      <c r="IS61747" s="5">
        <v>45354</v>
      </c>
      <c r="IT61747" s="4" t="s">
        <v>27</v>
      </c>
      <c r="IU61747" s="4"/>
      <c r="IV61747" s="4" t="str">
        <f t="shared" si="65"/>
        <v>Non-Business day</v>
      </c>
      <c r="IW61747" s="1">
        <f>COUNTIF(IV$58122:IV61747,"Business Day")</f>
        <v>2476</v>
      </c>
      <c r="IX61747" s="1">
        <f>COUNTIF(IV$61116:IV61747,"Business Day")</f>
        <v>430</v>
      </c>
    </row>
    <row r="61748" spans="253:258" x14ac:dyDescent="0.25">
      <c r="IS61748" s="5">
        <v>45355</v>
      </c>
      <c r="IT61748" s="4" t="s">
        <v>28</v>
      </c>
      <c r="IU61748" s="4"/>
      <c r="IV61748" s="4" t="str">
        <f t="shared" si="65"/>
        <v>Business Day</v>
      </c>
      <c r="IW61748" s="1">
        <f>COUNTIF(IV$58122:IV61748,"Business Day")</f>
        <v>2477</v>
      </c>
      <c r="IX61748" s="1">
        <f>COUNTIF(IV$61116:IV61748,"Business Day")</f>
        <v>431</v>
      </c>
    </row>
    <row r="61749" spans="253:258" x14ac:dyDescent="0.25">
      <c r="IS61749" s="5">
        <v>45356</v>
      </c>
      <c r="IT61749" s="4" t="s">
        <v>29</v>
      </c>
      <c r="IU61749" s="4"/>
      <c r="IV61749" s="4" t="str">
        <f t="shared" si="65"/>
        <v>Business Day</v>
      </c>
      <c r="IW61749" s="1">
        <f>COUNTIF(IV$58122:IV61749,"Business Day")</f>
        <v>2478</v>
      </c>
      <c r="IX61749" s="1">
        <f>COUNTIF(IV$61116:IV61749,"Business Day")</f>
        <v>432</v>
      </c>
    </row>
    <row r="61750" spans="253:258" x14ac:dyDescent="0.25">
      <c r="IS61750" s="5">
        <v>45357</v>
      </c>
      <c r="IT61750" s="4" t="s">
        <v>23</v>
      </c>
      <c r="IU61750" s="4"/>
      <c r="IV61750" s="4" t="str">
        <f t="shared" si="65"/>
        <v>Business Day</v>
      </c>
      <c r="IW61750" s="1">
        <f>COUNTIF(IV$58122:IV61750,"Business Day")</f>
        <v>2479</v>
      </c>
      <c r="IX61750" s="1">
        <f>COUNTIF(IV$61116:IV61750,"Business Day")</f>
        <v>433</v>
      </c>
    </row>
    <row r="61751" spans="253:258" x14ac:dyDescent="0.25">
      <c r="IS61751" s="5">
        <v>45358</v>
      </c>
      <c r="IT61751" s="4" t="s">
        <v>24</v>
      </c>
      <c r="IU61751" s="4"/>
      <c r="IV61751" s="4" t="str">
        <f t="shared" si="65"/>
        <v>Business Day</v>
      </c>
      <c r="IW61751" s="1">
        <f>COUNTIF(IV$58122:IV61751,"Business Day")</f>
        <v>2480</v>
      </c>
      <c r="IX61751" s="1">
        <f>COUNTIF(IV$61116:IV61751,"Business Day")</f>
        <v>434</v>
      </c>
    </row>
    <row r="61752" spans="253:258" x14ac:dyDescent="0.25">
      <c r="IS61752" s="5">
        <v>45359</v>
      </c>
      <c r="IT61752" s="4" t="s">
        <v>25</v>
      </c>
      <c r="IU61752" s="4" t="s">
        <v>32</v>
      </c>
      <c r="IV61752" s="4" t="str">
        <f t="shared" si="65"/>
        <v>Non-Business day</v>
      </c>
      <c r="IW61752" s="1">
        <f>COUNTIF(IV$58122:IV61752,"Business Day")</f>
        <v>2480</v>
      </c>
      <c r="IX61752" s="1">
        <f>COUNTIF(IV$61116:IV61752,"Business Day")</f>
        <v>434</v>
      </c>
    </row>
    <row r="61753" spans="253:258" x14ac:dyDescent="0.25">
      <c r="IS61753" s="5">
        <v>45360</v>
      </c>
      <c r="IT61753" s="4" t="s">
        <v>26</v>
      </c>
      <c r="IU61753" s="4"/>
      <c r="IV61753" s="4" t="str">
        <f t="shared" si="65"/>
        <v>Non-Business day</v>
      </c>
      <c r="IW61753" s="1">
        <f>COUNTIF(IV$58122:IV61753,"Business Day")</f>
        <v>2480</v>
      </c>
      <c r="IX61753" s="1">
        <f>COUNTIF(IV$61116:IV61753,"Business Day")</f>
        <v>434</v>
      </c>
    </row>
    <row r="61754" spans="253:258" x14ac:dyDescent="0.25">
      <c r="IS61754" s="5">
        <v>45361</v>
      </c>
      <c r="IT61754" s="4" t="s">
        <v>27</v>
      </c>
      <c r="IU61754" s="4"/>
      <c r="IV61754" s="4" t="str">
        <f t="shared" si="65"/>
        <v>Non-Business day</v>
      </c>
      <c r="IW61754" s="1">
        <f>COUNTIF(IV$58122:IV61754,"Business Day")</f>
        <v>2480</v>
      </c>
      <c r="IX61754" s="1">
        <f>COUNTIF(IV$61116:IV61754,"Business Day")</f>
        <v>434</v>
      </c>
    </row>
    <row r="61755" spans="253:258" x14ac:dyDescent="0.25">
      <c r="IS61755" s="5">
        <v>45362</v>
      </c>
      <c r="IT61755" s="4" t="s">
        <v>28</v>
      </c>
      <c r="IU61755" s="4"/>
      <c r="IV61755" s="4" t="str">
        <f t="shared" si="65"/>
        <v>Business Day</v>
      </c>
      <c r="IW61755" s="1">
        <f>COUNTIF(IV$58122:IV61755,"Business Day")</f>
        <v>2481</v>
      </c>
      <c r="IX61755" s="1">
        <f>COUNTIF(IV$61116:IV61755,"Business Day")</f>
        <v>435</v>
      </c>
    </row>
    <row r="61756" spans="253:258" x14ac:dyDescent="0.25">
      <c r="IS61756" s="5">
        <v>45363</v>
      </c>
      <c r="IT61756" s="4" t="s">
        <v>29</v>
      </c>
      <c r="IU61756" s="4" t="s">
        <v>32</v>
      </c>
      <c r="IV61756" s="4" t="str">
        <f t="shared" si="65"/>
        <v>Non-Business day</v>
      </c>
      <c r="IW61756" s="1">
        <f>COUNTIF(IV$58122:IV61756,"Business Day")</f>
        <v>2481</v>
      </c>
      <c r="IX61756" s="1">
        <f>COUNTIF(IV$61116:IV61756,"Business Day")</f>
        <v>435</v>
      </c>
    </row>
    <row r="61757" spans="253:258" x14ac:dyDescent="0.25">
      <c r="IS61757" s="5">
        <v>45364</v>
      </c>
      <c r="IT61757" s="4" t="s">
        <v>23</v>
      </c>
      <c r="IU61757" s="4"/>
      <c r="IV61757" s="4" t="str">
        <f t="shared" si="65"/>
        <v>Business Day</v>
      </c>
      <c r="IW61757" s="1">
        <f>COUNTIF(IV$58122:IV61757,"Business Day")</f>
        <v>2482</v>
      </c>
      <c r="IX61757" s="1">
        <f>COUNTIF(IV$61116:IV61757,"Business Day")</f>
        <v>436</v>
      </c>
    </row>
    <row r="61758" spans="253:258" x14ac:dyDescent="0.25">
      <c r="IS61758" s="5">
        <v>45365</v>
      </c>
      <c r="IT61758" s="4" t="s">
        <v>24</v>
      </c>
      <c r="IU61758" s="4"/>
      <c r="IV61758" s="4" t="str">
        <f t="shared" si="65"/>
        <v>Business Day</v>
      </c>
      <c r="IW61758" s="1">
        <f>COUNTIF(IV$58122:IV61758,"Business Day")</f>
        <v>2483</v>
      </c>
      <c r="IX61758" s="1">
        <f>COUNTIF(IV$61116:IV61758,"Business Day")</f>
        <v>437</v>
      </c>
    </row>
    <row r="61759" spans="253:258" x14ac:dyDescent="0.25">
      <c r="IS61759" s="5">
        <v>45366</v>
      </c>
      <c r="IT61759" s="4" t="s">
        <v>25</v>
      </c>
      <c r="IU61759" s="4"/>
      <c r="IV61759" s="4" t="str">
        <f t="shared" si="65"/>
        <v>Business Day</v>
      </c>
      <c r="IW61759" s="1">
        <f>COUNTIF(IV$58122:IV61759,"Business Day")</f>
        <v>2484</v>
      </c>
      <c r="IX61759" s="1">
        <f>COUNTIF(IV$61116:IV61759,"Business Day")</f>
        <v>438</v>
      </c>
    </row>
    <row r="61760" spans="253:258" x14ac:dyDescent="0.25">
      <c r="IS61760" s="5">
        <v>45367</v>
      </c>
      <c r="IT61760" s="4" t="s">
        <v>26</v>
      </c>
      <c r="IU61760" s="4"/>
      <c r="IV61760" s="4" t="str">
        <f t="shared" si="65"/>
        <v>Non-Business day</v>
      </c>
      <c r="IW61760" s="1">
        <f>COUNTIF(IV$58122:IV61760,"Business Day")</f>
        <v>2484</v>
      </c>
      <c r="IX61760" s="1">
        <f>COUNTIF(IV$61116:IV61760,"Business Day")</f>
        <v>438</v>
      </c>
    </row>
    <row r="61761" spans="253:258" x14ac:dyDescent="0.25">
      <c r="IS61761" s="5">
        <v>45368</v>
      </c>
      <c r="IT61761" s="4" t="s">
        <v>27</v>
      </c>
      <c r="IU61761" s="4"/>
      <c r="IV61761" s="4" t="str">
        <f t="shared" si="65"/>
        <v>Non-Business day</v>
      </c>
      <c r="IW61761" s="1">
        <f>COUNTIF(IV$58122:IV61761,"Business Day")</f>
        <v>2484</v>
      </c>
      <c r="IX61761" s="1">
        <f>COUNTIF(IV$61116:IV61761,"Business Day")</f>
        <v>438</v>
      </c>
    </row>
    <row r="61762" spans="253:258" x14ac:dyDescent="0.25">
      <c r="IS61762" s="5">
        <v>45369</v>
      </c>
      <c r="IT61762" s="4" t="s">
        <v>28</v>
      </c>
      <c r="IU61762" s="4"/>
      <c r="IV61762" s="4" t="str">
        <f t="shared" si="65"/>
        <v>Business Day</v>
      </c>
      <c r="IW61762" s="1">
        <f>COUNTIF(IV$58122:IV61762,"Business Day")</f>
        <v>2485</v>
      </c>
      <c r="IX61762" s="1">
        <f>COUNTIF(IV$61116:IV61762,"Business Day")</f>
        <v>439</v>
      </c>
    </row>
    <row r="61763" spans="253:258" x14ac:dyDescent="0.25">
      <c r="IS61763" s="5">
        <v>45370</v>
      </c>
      <c r="IT61763" s="4" t="s">
        <v>29</v>
      </c>
      <c r="IU61763" s="4"/>
      <c r="IV61763" s="4" t="str">
        <f t="shared" si="65"/>
        <v>Business Day</v>
      </c>
      <c r="IW61763" s="1">
        <f>COUNTIF(IV$58122:IV61763,"Business Day")</f>
        <v>2486</v>
      </c>
      <c r="IX61763" s="1">
        <f>COUNTIF(IV$61116:IV61763,"Business Day")</f>
        <v>440</v>
      </c>
    </row>
    <row r="61764" spans="253:258" x14ac:dyDescent="0.25">
      <c r="IS61764" s="5">
        <v>45371</v>
      </c>
      <c r="IT61764" s="4" t="s">
        <v>23</v>
      </c>
      <c r="IU61764" s="4"/>
      <c r="IV61764" s="4" t="str">
        <f t="shared" si="65"/>
        <v>Business Day</v>
      </c>
      <c r="IW61764" s="1">
        <f>COUNTIF(IV$58122:IV61764,"Business Day")</f>
        <v>2487</v>
      </c>
      <c r="IX61764" s="1">
        <f>COUNTIF(IV$61116:IV61764,"Business Day")</f>
        <v>441</v>
      </c>
    </row>
    <row r="61765" spans="253:258" x14ac:dyDescent="0.25">
      <c r="IS61765" s="5">
        <v>45372</v>
      </c>
      <c r="IT61765" s="4" t="s">
        <v>24</v>
      </c>
      <c r="IU61765" s="4"/>
      <c r="IV61765" s="4" t="str">
        <f t="shared" si="65"/>
        <v>Business Day</v>
      </c>
      <c r="IW61765" s="1">
        <f>COUNTIF(IV$58122:IV61765,"Business Day")</f>
        <v>2488</v>
      </c>
      <c r="IX61765" s="1">
        <f>COUNTIF(IV$61116:IV61765,"Business Day")</f>
        <v>442</v>
      </c>
    </row>
    <row r="61766" spans="253:258" x14ac:dyDescent="0.25">
      <c r="IS61766" s="5">
        <v>45373</v>
      </c>
      <c r="IT61766" s="4" t="s">
        <v>25</v>
      </c>
      <c r="IU61766" s="4"/>
      <c r="IV61766" s="4" t="str">
        <f t="shared" si="65"/>
        <v>Business Day</v>
      </c>
      <c r="IW61766" s="1">
        <f>COUNTIF(IV$58122:IV61766,"Business Day")</f>
        <v>2489</v>
      </c>
      <c r="IX61766" s="1">
        <f>COUNTIF(IV$61116:IV61766,"Business Day")</f>
        <v>443</v>
      </c>
    </row>
    <row r="61767" spans="253:258" x14ac:dyDescent="0.25">
      <c r="IS61767" s="5">
        <v>45374</v>
      </c>
      <c r="IT61767" s="4" t="s">
        <v>26</v>
      </c>
      <c r="IU61767" s="4"/>
      <c r="IV61767" s="4" t="str">
        <f t="shared" si="65"/>
        <v>Non-Business day</v>
      </c>
      <c r="IW61767" s="1">
        <f>COUNTIF(IV$58122:IV61767,"Business Day")</f>
        <v>2489</v>
      </c>
      <c r="IX61767" s="1">
        <f>COUNTIF(IV$61116:IV61767,"Business Day")</f>
        <v>443</v>
      </c>
    </row>
    <row r="61768" spans="253:258" x14ac:dyDescent="0.25">
      <c r="IS61768" s="5">
        <v>45375</v>
      </c>
      <c r="IT61768" s="4" t="s">
        <v>27</v>
      </c>
      <c r="IU61768" s="4"/>
      <c r="IV61768" s="4" t="str">
        <f t="shared" si="65"/>
        <v>Non-Business day</v>
      </c>
      <c r="IW61768" s="1">
        <f>COUNTIF(IV$58122:IV61768,"Business Day")</f>
        <v>2489</v>
      </c>
      <c r="IX61768" s="1">
        <f>COUNTIF(IV$61116:IV61768,"Business Day")</f>
        <v>443</v>
      </c>
    </row>
    <row r="61769" spans="253:258" x14ac:dyDescent="0.25">
      <c r="IS61769" s="5">
        <v>45376</v>
      </c>
      <c r="IT61769" s="4" t="s">
        <v>28</v>
      </c>
      <c r="IU61769" s="4"/>
      <c r="IV61769" s="4" t="str">
        <f t="shared" si="65"/>
        <v>Business Day</v>
      </c>
      <c r="IW61769" s="1">
        <f>COUNTIF(IV$58122:IV61769,"Business Day")</f>
        <v>2490</v>
      </c>
      <c r="IX61769" s="1">
        <f>COUNTIF(IV$61116:IV61769,"Business Day")</f>
        <v>444</v>
      </c>
    </row>
    <row r="61770" spans="253:258" x14ac:dyDescent="0.25">
      <c r="IS61770" s="5">
        <v>45377</v>
      </c>
      <c r="IT61770" s="4" t="s">
        <v>29</v>
      </c>
      <c r="IU61770" s="4"/>
      <c r="IV61770" s="4" t="str">
        <f t="shared" si="65"/>
        <v>Business Day</v>
      </c>
      <c r="IW61770" s="1">
        <f>COUNTIF(IV$58122:IV61770,"Business Day")</f>
        <v>2491</v>
      </c>
      <c r="IX61770" s="1">
        <f>COUNTIF(IV$61116:IV61770,"Business Day")</f>
        <v>445</v>
      </c>
    </row>
    <row r="61771" spans="253:258" x14ac:dyDescent="0.25">
      <c r="IS61771" s="5">
        <v>45378</v>
      </c>
      <c r="IT61771" s="4" t="s">
        <v>23</v>
      </c>
      <c r="IU61771" s="4"/>
      <c r="IV61771" s="4" t="str">
        <f t="shared" si="65"/>
        <v>Business Day</v>
      </c>
      <c r="IW61771" s="1">
        <f>COUNTIF(IV$58122:IV61771,"Business Day")</f>
        <v>2492</v>
      </c>
      <c r="IX61771" s="1">
        <f>COUNTIF(IV$61116:IV61771,"Business Day")</f>
        <v>446</v>
      </c>
    </row>
    <row r="61772" spans="253:258" x14ac:dyDescent="0.25">
      <c r="IS61772" s="5">
        <v>45379</v>
      </c>
      <c r="IT61772" s="4" t="s">
        <v>24</v>
      </c>
      <c r="IU61772" s="4"/>
      <c r="IV61772" s="4" t="str">
        <f t="shared" si="65"/>
        <v>Business Day</v>
      </c>
      <c r="IW61772" s="1">
        <f>COUNTIF(IV$58122:IV61772,"Business Day")</f>
        <v>2493</v>
      </c>
      <c r="IX61772" s="1">
        <f>COUNTIF(IV$61116:IV61772,"Business Day")</f>
        <v>447</v>
      </c>
    </row>
    <row r="61773" spans="253:258" x14ac:dyDescent="0.25">
      <c r="IS61773" s="5">
        <v>45380</v>
      </c>
      <c r="IT61773" s="4" t="s">
        <v>25</v>
      </c>
      <c r="IU61773" s="4"/>
      <c r="IV61773" s="4" t="str">
        <f t="shared" si="65"/>
        <v>Business Day</v>
      </c>
      <c r="IW61773" s="1">
        <f>COUNTIF(IV$58122:IV61773,"Business Day")</f>
        <v>2494</v>
      </c>
      <c r="IX61773" s="1">
        <f>COUNTIF(IV$61116:IV61773,"Business Day")</f>
        <v>448</v>
      </c>
    </row>
    <row r="61774" spans="253:258" x14ac:dyDescent="0.25">
      <c r="IS61774" s="5">
        <v>45381</v>
      </c>
      <c r="IT61774" s="4" t="s">
        <v>26</v>
      </c>
      <c r="IU61774" s="4"/>
      <c r="IV61774" s="4" t="str">
        <f t="shared" si="65"/>
        <v>Non-Business day</v>
      </c>
      <c r="IW61774" s="1">
        <f>COUNTIF(IV$58122:IV61774,"Business Day")</f>
        <v>2494</v>
      </c>
      <c r="IX61774" s="1">
        <f>COUNTIF(IV$61116:IV61774,"Business Day")</f>
        <v>448</v>
      </c>
    </row>
    <row r="61775" spans="253:258" x14ac:dyDescent="0.25">
      <c r="IS61775" s="5">
        <v>45382</v>
      </c>
      <c r="IT61775" s="4" t="s">
        <v>27</v>
      </c>
      <c r="IU61775" s="4"/>
      <c r="IV61775" s="4" t="str">
        <f t="shared" si="65"/>
        <v>Non-Business day</v>
      </c>
      <c r="IW61775" s="1">
        <f>COUNTIF(IV$58122:IV61775,"Business Day")</f>
        <v>2494</v>
      </c>
      <c r="IX61775" s="1">
        <f>COUNTIF(IV$61116:IV61775,"Business Day")</f>
        <v>448</v>
      </c>
    </row>
    <row r="61776" spans="253:258" x14ac:dyDescent="0.25">
      <c r="IS61776" s="5">
        <v>45383</v>
      </c>
      <c r="IT61776" s="4" t="s">
        <v>28</v>
      </c>
      <c r="IU61776" s="4"/>
      <c r="IV61776" s="4" t="str">
        <f t="shared" si="65"/>
        <v>Business Day</v>
      </c>
      <c r="IW61776" s="1">
        <f>COUNTIF(IV$58122:IV61776,"Business Day")</f>
        <v>2495</v>
      </c>
      <c r="IX61776" s="1">
        <f>COUNTIF(IV$61116:IV61776,"Business Day")</f>
        <v>449</v>
      </c>
    </row>
    <row r="61777" spans="253:258" x14ac:dyDescent="0.25">
      <c r="IS61777" s="5">
        <v>45384</v>
      </c>
      <c r="IT61777" s="4" t="s">
        <v>29</v>
      </c>
      <c r="IU61777" s="4"/>
      <c r="IV61777" s="4" t="str">
        <f t="shared" si="65"/>
        <v>Business Day</v>
      </c>
      <c r="IW61777" s="1">
        <f>COUNTIF(IV$58122:IV61777,"Business Day")</f>
        <v>2496</v>
      </c>
      <c r="IX61777" s="1">
        <f>COUNTIF(IV$61116:IV61777,"Business Day")</f>
        <v>450</v>
      </c>
    </row>
    <row r="61778" spans="253:258" x14ac:dyDescent="0.25">
      <c r="IS61778" s="5">
        <v>45385</v>
      </c>
      <c r="IT61778" s="4" t="s">
        <v>23</v>
      </c>
      <c r="IU61778" s="4"/>
      <c r="IV61778" s="4" t="str">
        <f t="shared" si="65"/>
        <v>Business Day</v>
      </c>
      <c r="IW61778" s="1">
        <f>COUNTIF(IV$58122:IV61778,"Business Day")</f>
        <v>2497</v>
      </c>
      <c r="IX61778" s="1">
        <f>COUNTIF(IV$61116:IV61778,"Business Day")</f>
        <v>451</v>
      </c>
    </row>
    <row r="61779" spans="253:258" x14ac:dyDescent="0.25">
      <c r="IS61779" s="5">
        <v>45386</v>
      </c>
      <c r="IT61779" s="4" t="s">
        <v>24</v>
      </c>
      <c r="IU61779" s="4"/>
      <c r="IV61779" s="4" t="str">
        <f t="shared" si="65"/>
        <v>Business Day</v>
      </c>
      <c r="IW61779" s="1">
        <f>COUNTIF(IV$58122:IV61779,"Business Day")</f>
        <v>2498</v>
      </c>
      <c r="IX61779" s="1">
        <f>COUNTIF(IV$61116:IV61779,"Business Day")</f>
        <v>452</v>
      </c>
    </row>
    <row r="61780" spans="253:258" x14ac:dyDescent="0.25">
      <c r="IS61780" s="5">
        <v>45387</v>
      </c>
      <c r="IT61780" s="4" t="s">
        <v>25</v>
      </c>
      <c r="IU61780" s="4"/>
      <c r="IV61780" s="4" t="str">
        <f t="shared" si="65"/>
        <v>Business Day</v>
      </c>
      <c r="IW61780" s="1">
        <f>COUNTIF(IV$58122:IV61780,"Business Day")</f>
        <v>2499</v>
      </c>
      <c r="IX61780" s="1">
        <f>COUNTIF(IV$61116:IV61780,"Business Day")</f>
        <v>453</v>
      </c>
    </row>
    <row r="61781" spans="253:258" x14ac:dyDescent="0.25">
      <c r="IS61781" s="5">
        <v>45388</v>
      </c>
      <c r="IT61781" s="4" t="s">
        <v>26</v>
      </c>
      <c r="IU61781" s="4"/>
      <c r="IV61781" s="4" t="str">
        <f t="shared" si="65"/>
        <v>Non-Business day</v>
      </c>
      <c r="IW61781" s="1">
        <f>COUNTIF(IV$58122:IV61781,"Business Day")</f>
        <v>2499</v>
      </c>
      <c r="IX61781" s="1">
        <f>COUNTIF(IV$61116:IV61781,"Business Day")</f>
        <v>453</v>
      </c>
    </row>
    <row r="61782" spans="253:258" x14ac:dyDescent="0.25">
      <c r="IS61782" s="5">
        <v>45389</v>
      </c>
      <c r="IT61782" s="4" t="s">
        <v>27</v>
      </c>
      <c r="IU61782" s="4"/>
      <c r="IV61782" s="4" t="str">
        <f t="shared" si="65"/>
        <v>Non-Business day</v>
      </c>
      <c r="IW61782" s="1">
        <f>COUNTIF(IV$58122:IV61782,"Business Day")</f>
        <v>2499</v>
      </c>
      <c r="IX61782" s="1">
        <f>COUNTIF(IV$61116:IV61782,"Business Day")</f>
        <v>453</v>
      </c>
    </row>
    <row r="61783" spans="253:258" x14ac:dyDescent="0.25">
      <c r="IS61783" s="5">
        <v>45390</v>
      </c>
      <c r="IT61783" s="4" t="s">
        <v>28</v>
      </c>
      <c r="IU61783" s="4"/>
      <c r="IV61783" s="4" t="str">
        <f t="shared" si="65"/>
        <v>Business Day</v>
      </c>
      <c r="IW61783" s="1">
        <f>COUNTIF(IV$58122:IV61783,"Business Day")</f>
        <v>2500</v>
      </c>
      <c r="IX61783" s="1">
        <f>COUNTIF(IV$61116:IV61783,"Business Day")</f>
        <v>454</v>
      </c>
    </row>
    <row r="61784" spans="253:258" x14ac:dyDescent="0.25">
      <c r="IS61784" s="5">
        <v>45391</v>
      </c>
      <c r="IT61784" s="4" t="s">
        <v>29</v>
      </c>
      <c r="IU61784" s="4" t="s">
        <v>32</v>
      </c>
      <c r="IV61784" s="4" t="str">
        <f t="shared" si="65"/>
        <v>Non-Business day</v>
      </c>
      <c r="IW61784" s="1">
        <f>COUNTIF(IV$58122:IV61784,"Business Day")</f>
        <v>2500</v>
      </c>
      <c r="IX61784" s="1">
        <f>COUNTIF(IV$61116:IV61784,"Business Day")</f>
        <v>454</v>
      </c>
    </row>
    <row r="61785" spans="253:258" x14ac:dyDescent="0.25">
      <c r="IS61785" s="5">
        <v>45392</v>
      </c>
      <c r="IT61785" s="4" t="s">
        <v>23</v>
      </c>
      <c r="IU61785" s="4" t="s">
        <v>32</v>
      </c>
      <c r="IV61785" s="4" t="str">
        <f t="shared" si="65"/>
        <v>Non-Business day</v>
      </c>
      <c r="IW61785" s="1">
        <f>COUNTIF(IV$58122:IV61785,"Business Day")</f>
        <v>2500</v>
      </c>
      <c r="IX61785" s="1">
        <f>COUNTIF(IV$61116:IV61785,"Business Day")</f>
        <v>454</v>
      </c>
    </row>
    <row r="61786" spans="253:258" x14ac:dyDescent="0.25">
      <c r="IS61786" s="5">
        <v>45393</v>
      </c>
      <c r="IT61786" s="4" t="s">
        <v>24</v>
      </c>
      <c r="IU61786" s="4"/>
      <c r="IV61786" s="4" t="str">
        <f t="shared" si="65"/>
        <v>Business Day</v>
      </c>
      <c r="IW61786" s="1">
        <f>COUNTIF(IV$58122:IV61786,"Business Day")</f>
        <v>2501</v>
      </c>
      <c r="IX61786" s="1">
        <f>COUNTIF(IV$61116:IV61786,"Business Day")</f>
        <v>455</v>
      </c>
    </row>
    <row r="61787" spans="253:258" x14ac:dyDescent="0.25">
      <c r="IS61787" s="5">
        <v>45394</v>
      </c>
      <c r="IT61787" s="4" t="s">
        <v>25</v>
      </c>
      <c r="IU61787" s="4"/>
      <c r="IV61787" s="4" t="str">
        <f t="shared" si="65"/>
        <v>Business Day</v>
      </c>
      <c r="IW61787" s="1">
        <f>COUNTIF(IV$58122:IV61787,"Business Day")</f>
        <v>2502</v>
      </c>
      <c r="IX61787" s="1">
        <f>COUNTIF(IV$61116:IV61787,"Business Day")</f>
        <v>456</v>
      </c>
    </row>
    <row r="61788" spans="253:258" x14ac:dyDescent="0.25">
      <c r="IS61788" s="5">
        <v>45395</v>
      </c>
      <c r="IT61788" s="4" t="s">
        <v>26</v>
      </c>
      <c r="IU61788" s="4"/>
      <c r="IV61788" s="4" t="str">
        <f t="shared" si="65"/>
        <v>Non-Business day</v>
      </c>
      <c r="IW61788" s="1">
        <f>COUNTIF(IV$58122:IV61788,"Business Day")</f>
        <v>2502</v>
      </c>
      <c r="IX61788" s="1">
        <f>COUNTIF(IV$61116:IV61788,"Business Day")</f>
        <v>456</v>
      </c>
    </row>
    <row r="61789" spans="253:258" x14ac:dyDescent="0.25">
      <c r="IS61789" s="5">
        <v>45396</v>
      </c>
      <c r="IT61789" s="4" t="s">
        <v>27</v>
      </c>
      <c r="IU61789" s="4"/>
      <c r="IV61789" s="4" t="str">
        <f t="shared" si="65"/>
        <v>Non-Business day</v>
      </c>
      <c r="IW61789" s="1">
        <f>COUNTIF(IV$58122:IV61789,"Business Day")</f>
        <v>2502</v>
      </c>
      <c r="IX61789" s="1">
        <f>COUNTIF(IV$61116:IV61789,"Business Day")</f>
        <v>456</v>
      </c>
    </row>
    <row r="61790" spans="253:258" x14ac:dyDescent="0.25">
      <c r="IS61790" s="5">
        <v>45397</v>
      </c>
      <c r="IT61790" s="4" t="s">
        <v>28</v>
      </c>
      <c r="IU61790" s="4"/>
      <c r="IV61790" s="4" t="str">
        <f t="shared" si="65"/>
        <v>Business Day</v>
      </c>
      <c r="IW61790" s="1">
        <f>COUNTIF(IV$58122:IV61790,"Business Day")</f>
        <v>2503</v>
      </c>
      <c r="IX61790" s="1">
        <f>COUNTIF(IV$61116:IV61790,"Business Day")</f>
        <v>457</v>
      </c>
    </row>
    <row r="61791" spans="253:258" x14ac:dyDescent="0.25">
      <c r="IS61791" s="5">
        <v>45398</v>
      </c>
      <c r="IT61791" s="4" t="s">
        <v>29</v>
      </c>
      <c r="IU61791" s="4"/>
      <c r="IV61791" s="4" t="str">
        <f t="shared" si="65"/>
        <v>Business Day</v>
      </c>
      <c r="IW61791" s="1">
        <f>COUNTIF(IV$58122:IV61791,"Business Day")</f>
        <v>2504</v>
      </c>
      <c r="IX61791" s="1">
        <f>COUNTIF(IV$61116:IV61791,"Business Day")</f>
        <v>458</v>
      </c>
    </row>
    <row r="61792" spans="253:258" x14ac:dyDescent="0.25">
      <c r="IS61792" s="5">
        <v>45399</v>
      </c>
      <c r="IT61792" s="4" t="s">
        <v>23</v>
      </c>
      <c r="IU61792" s="4"/>
      <c r="IV61792" s="4" t="str">
        <f t="shared" si="65"/>
        <v>Business Day</v>
      </c>
      <c r="IW61792" s="1">
        <f>COUNTIF(IV$58122:IV61792,"Business Day")</f>
        <v>2505</v>
      </c>
      <c r="IX61792" s="1">
        <f>COUNTIF(IV$61116:IV61792,"Business Day")</f>
        <v>459</v>
      </c>
    </row>
    <row r="61793" spans="253:258" x14ac:dyDescent="0.25">
      <c r="IS61793" s="5">
        <v>45400</v>
      </c>
      <c r="IT61793" s="4" t="s">
        <v>24</v>
      </c>
      <c r="IU61793" s="4"/>
      <c r="IV61793" s="4" t="str">
        <f t="shared" si="65"/>
        <v>Business Day</v>
      </c>
      <c r="IW61793" s="1">
        <f>COUNTIF(IV$58122:IV61793,"Business Day")</f>
        <v>2506</v>
      </c>
      <c r="IX61793" s="1">
        <f>COUNTIF(IV$61116:IV61793,"Business Day")</f>
        <v>460</v>
      </c>
    </row>
    <row r="61794" spans="253:258" x14ac:dyDescent="0.25">
      <c r="IS61794" s="5">
        <v>45401</v>
      </c>
      <c r="IT61794" s="4" t="s">
        <v>25</v>
      </c>
      <c r="IU61794" s="4"/>
      <c r="IV61794" s="4" t="str">
        <f t="shared" si="65"/>
        <v>Business Day</v>
      </c>
      <c r="IW61794" s="1">
        <f>COUNTIF(IV$58122:IV61794,"Business Day")</f>
        <v>2507</v>
      </c>
      <c r="IX61794" s="1">
        <f>COUNTIF(IV$61116:IV61794,"Business Day")</f>
        <v>461</v>
      </c>
    </row>
    <row r="61795" spans="253:258" x14ac:dyDescent="0.25">
      <c r="IS61795" s="5">
        <v>45402</v>
      </c>
      <c r="IT61795" s="4" t="s">
        <v>26</v>
      </c>
      <c r="IU61795" s="4"/>
      <c r="IV61795" s="4" t="str">
        <f t="shared" si="65"/>
        <v>Non-Business day</v>
      </c>
      <c r="IW61795" s="1">
        <f>COUNTIF(IV$58122:IV61795,"Business Day")</f>
        <v>2507</v>
      </c>
      <c r="IX61795" s="1">
        <f>COUNTIF(IV$61116:IV61795,"Business Day")</f>
        <v>461</v>
      </c>
    </row>
    <row r="61796" spans="253:258" x14ac:dyDescent="0.25">
      <c r="IS61796" s="5">
        <v>45403</v>
      </c>
      <c r="IT61796" s="4" t="s">
        <v>27</v>
      </c>
      <c r="IU61796" s="4"/>
      <c r="IV61796" s="4" t="str">
        <f t="shared" si="65"/>
        <v>Non-Business day</v>
      </c>
      <c r="IW61796" s="1">
        <f>COUNTIF(IV$58122:IV61796,"Business Day")</f>
        <v>2507</v>
      </c>
      <c r="IX61796" s="1">
        <f>COUNTIF(IV$61116:IV61796,"Business Day")</f>
        <v>461</v>
      </c>
    </row>
    <row r="61797" spans="253:258" x14ac:dyDescent="0.25">
      <c r="IS61797" s="5">
        <v>45404</v>
      </c>
      <c r="IT61797" s="4" t="s">
        <v>28</v>
      </c>
      <c r="IU61797" s="4"/>
      <c r="IV61797" s="4" t="str">
        <f t="shared" si="65"/>
        <v>Business Day</v>
      </c>
      <c r="IW61797" s="1">
        <f>COUNTIF(IV$58122:IV61797,"Business Day")</f>
        <v>2508</v>
      </c>
      <c r="IX61797" s="1">
        <f>COUNTIF(IV$61116:IV61797,"Business Day")</f>
        <v>462</v>
      </c>
    </row>
    <row r="61798" spans="253:258" x14ac:dyDescent="0.25">
      <c r="IS61798" s="5">
        <v>45405</v>
      </c>
      <c r="IT61798" s="4" t="s">
        <v>29</v>
      </c>
      <c r="IU61798" s="4"/>
      <c r="IV61798" s="4" t="str">
        <f t="shared" si="65"/>
        <v>Business Day</v>
      </c>
      <c r="IW61798" s="1">
        <f>COUNTIF(IV$58122:IV61798,"Business Day")</f>
        <v>2509</v>
      </c>
      <c r="IX61798" s="1">
        <f>COUNTIF(IV$61116:IV61798,"Business Day")</f>
        <v>463</v>
      </c>
    </row>
    <row r="61799" spans="253:258" x14ac:dyDescent="0.25">
      <c r="IS61799" s="5">
        <v>45406</v>
      </c>
      <c r="IT61799" s="4" t="s">
        <v>23</v>
      </c>
      <c r="IU61799" s="4"/>
      <c r="IV61799" s="4" t="str">
        <f t="shared" si="65"/>
        <v>Business Day</v>
      </c>
      <c r="IW61799" s="1">
        <f>COUNTIF(IV$58122:IV61799,"Business Day")</f>
        <v>2510</v>
      </c>
      <c r="IX61799" s="1">
        <f>COUNTIF(IV$61116:IV61799,"Business Day")</f>
        <v>464</v>
      </c>
    </row>
    <row r="61800" spans="253:258" x14ac:dyDescent="0.25">
      <c r="IS61800" s="5">
        <v>45407</v>
      </c>
      <c r="IT61800" s="4" t="s">
        <v>24</v>
      </c>
      <c r="IU61800" s="4"/>
      <c r="IV61800" s="4" t="str">
        <f t="shared" si="65"/>
        <v>Business Day</v>
      </c>
      <c r="IW61800" s="1">
        <f>COUNTIF(IV$58122:IV61800,"Business Day")</f>
        <v>2511</v>
      </c>
      <c r="IX61800" s="1">
        <f>COUNTIF(IV$61116:IV61800,"Business Day")</f>
        <v>465</v>
      </c>
    </row>
    <row r="61801" spans="253:258" x14ac:dyDescent="0.25">
      <c r="IS61801" s="5">
        <v>45408</v>
      </c>
      <c r="IT61801" s="4" t="s">
        <v>25</v>
      </c>
      <c r="IU61801" s="4"/>
      <c r="IV61801" s="4" t="str">
        <f t="shared" si="65"/>
        <v>Business Day</v>
      </c>
      <c r="IW61801" s="1">
        <f>COUNTIF(IV$58122:IV61801,"Business Day")</f>
        <v>2512</v>
      </c>
      <c r="IX61801" s="1">
        <f>COUNTIF(IV$61116:IV61801,"Business Day")</f>
        <v>466</v>
      </c>
    </row>
    <row r="61802" spans="253:258" x14ac:dyDescent="0.25">
      <c r="IS61802" s="5">
        <v>45409</v>
      </c>
      <c r="IT61802" s="4" t="s">
        <v>26</v>
      </c>
      <c r="IU61802" s="4"/>
      <c r="IV61802" s="4" t="str">
        <f t="shared" si="65"/>
        <v>Non-Business day</v>
      </c>
      <c r="IW61802" s="1">
        <f>COUNTIF(IV$58122:IV61802,"Business Day")</f>
        <v>2512</v>
      </c>
      <c r="IX61802" s="1">
        <f>COUNTIF(IV$61116:IV61802,"Business Day")</f>
        <v>466</v>
      </c>
    </row>
    <row r="61803" spans="253:258" x14ac:dyDescent="0.25">
      <c r="IS61803" s="5">
        <v>45410</v>
      </c>
      <c r="IT61803" s="4" t="s">
        <v>27</v>
      </c>
      <c r="IU61803" s="4"/>
      <c r="IV61803" s="4" t="str">
        <f t="shared" si="65"/>
        <v>Non-Business day</v>
      </c>
      <c r="IW61803" s="1">
        <f>COUNTIF(IV$58122:IV61803,"Business Day")</f>
        <v>2512</v>
      </c>
      <c r="IX61803" s="1">
        <f>COUNTIF(IV$61116:IV61803,"Business Day")</f>
        <v>466</v>
      </c>
    </row>
    <row r="61804" spans="253:258" x14ac:dyDescent="0.25">
      <c r="IS61804" s="5">
        <v>45411</v>
      </c>
      <c r="IT61804" s="4" t="s">
        <v>28</v>
      </c>
      <c r="IU61804" s="4"/>
      <c r="IV61804" s="4" t="str">
        <f t="shared" si="65"/>
        <v>Business Day</v>
      </c>
      <c r="IW61804" s="1">
        <f>COUNTIF(IV$58122:IV61804,"Business Day")</f>
        <v>2513</v>
      </c>
      <c r="IX61804" s="1">
        <f>COUNTIF(IV$61116:IV61804,"Business Day")</f>
        <v>467</v>
      </c>
    </row>
    <row r="61805" spans="253:258" x14ac:dyDescent="0.25">
      <c r="IS61805" s="5">
        <v>45412</v>
      </c>
      <c r="IT61805" s="4" t="s">
        <v>29</v>
      </c>
      <c r="IU61805" s="4"/>
      <c r="IV61805" s="4" t="str">
        <f t="shared" ref="IV61805:IV61868" si="66">IF(IU61805="PH","Non-Business day",IF(IT61806="Sunday","Non-Business day",IF(IT61806="Monday","Non-Business day","Business Day")))</f>
        <v>Business Day</v>
      </c>
      <c r="IW61805" s="1">
        <f>COUNTIF(IV$58122:IV61805,"Business Day")</f>
        <v>2514</v>
      </c>
      <c r="IX61805" s="1">
        <f>COUNTIF(IV$61116:IV61805,"Business Day")</f>
        <v>468</v>
      </c>
    </row>
    <row r="61806" spans="253:258" x14ac:dyDescent="0.25">
      <c r="IS61806" s="5">
        <v>45413</v>
      </c>
      <c r="IT61806" s="4" t="s">
        <v>23</v>
      </c>
      <c r="IU61806" s="4" t="s">
        <v>32</v>
      </c>
      <c r="IV61806" s="4" t="str">
        <f t="shared" si="66"/>
        <v>Non-Business day</v>
      </c>
      <c r="IW61806" s="1">
        <f>COUNTIF(IV$58122:IV61806,"Business Day")</f>
        <v>2514</v>
      </c>
      <c r="IX61806" s="1">
        <f>COUNTIF(IV$61116:IV61806,"Business Day")</f>
        <v>468</v>
      </c>
    </row>
    <row r="61807" spans="253:258" x14ac:dyDescent="0.25">
      <c r="IS61807" s="5">
        <v>45414</v>
      </c>
      <c r="IT61807" s="4" t="s">
        <v>24</v>
      </c>
      <c r="IU61807" s="4"/>
      <c r="IV61807" s="4" t="str">
        <f t="shared" si="66"/>
        <v>Business Day</v>
      </c>
      <c r="IW61807" s="1">
        <f>COUNTIF(IV$58122:IV61807,"Business Day")</f>
        <v>2515</v>
      </c>
      <c r="IX61807" s="1">
        <f>COUNTIF(IV$61116:IV61807,"Business Day")</f>
        <v>469</v>
      </c>
    </row>
    <row r="61808" spans="253:258" x14ac:dyDescent="0.25">
      <c r="IS61808" s="5">
        <v>45415</v>
      </c>
      <c r="IT61808" s="4" t="s">
        <v>25</v>
      </c>
      <c r="IU61808" s="4"/>
      <c r="IV61808" s="4" t="str">
        <f t="shared" si="66"/>
        <v>Business Day</v>
      </c>
      <c r="IW61808" s="1">
        <f>COUNTIF(IV$58122:IV61808,"Business Day")</f>
        <v>2516</v>
      </c>
      <c r="IX61808" s="1">
        <f>COUNTIF(IV$61116:IV61808,"Business Day")</f>
        <v>470</v>
      </c>
    </row>
    <row r="61809" spans="253:258" x14ac:dyDescent="0.25">
      <c r="IS61809" s="5">
        <v>45416</v>
      </c>
      <c r="IT61809" s="4" t="s">
        <v>26</v>
      </c>
      <c r="IU61809" s="4"/>
      <c r="IV61809" s="4" t="str">
        <f t="shared" si="66"/>
        <v>Non-Business day</v>
      </c>
      <c r="IW61809" s="1">
        <f>COUNTIF(IV$58122:IV61809,"Business Day")</f>
        <v>2516</v>
      </c>
      <c r="IX61809" s="1">
        <f>COUNTIF(IV$61116:IV61809,"Business Day")</f>
        <v>470</v>
      </c>
    </row>
    <row r="61810" spans="253:258" x14ac:dyDescent="0.25">
      <c r="IS61810" s="5">
        <v>45417</v>
      </c>
      <c r="IT61810" s="4" t="s">
        <v>27</v>
      </c>
      <c r="IU61810" s="4"/>
      <c r="IV61810" s="4" t="str">
        <f t="shared" si="66"/>
        <v>Non-Business day</v>
      </c>
      <c r="IW61810" s="1">
        <f>COUNTIF(IV$58122:IV61810,"Business Day")</f>
        <v>2516</v>
      </c>
      <c r="IX61810" s="1">
        <f>COUNTIF(IV$61116:IV61810,"Business Day")</f>
        <v>470</v>
      </c>
    </row>
    <row r="61811" spans="253:258" x14ac:dyDescent="0.25">
      <c r="IS61811" s="5">
        <v>45418</v>
      </c>
      <c r="IT61811" s="4" t="s">
        <v>28</v>
      </c>
      <c r="IU61811" s="4"/>
      <c r="IV61811" s="4" t="str">
        <f t="shared" si="66"/>
        <v>Business Day</v>
      </c>
      <c r="IW61811" s="1">
        <f>COUNTIF(IV$58122:IV61811,"Business Day")</f>
        <v>2517</v>
      </c>
      <c r="IX61811" s="1">
        <f>COUNTIF(IV$61116:IV61811,"Business Day")</f>
        <v>471</v>
      </c>
    </row>
    <row r="61812" spans="253:258" x14ac:dyDescent="0.25">
      <c r="IS61812" s="5">
        <v>45419</v>
      </c>
      <c r="IT61812" s="4" t="s">
        <v>29</v>
      </c>
      <c r="IU61812" s="4"/>
      <c r="IV61812" s="4" t="str">
        <f t="shared" si="66"/>
        <v>Business Day</v>
      </c>
      <c r="IW61812" s="1">
        <f>COUNTIF(IV$58122:IV61812,"Business Day")</f>
        <v>2518</v>
      </c>
      <c r="IX61812" s="1">
        <f>COUNTIF(IV$61116:IV61812,"Business Day")</f>
        <v>472</v>
      </c>
    </row>
    <row r="61813" spans="253:258" x14ac:dyDescent="0.25">
      <c r="IS61813" s="5">
        <v>45420</v>
      </c>
      <c r="IT61813" s="4" t="s">
        <v>23</v>
      </c>
      <c r="IU61813" s="4"/>
      <c r="IV61813" s="4" t="str">
        <f t="shared" si="66"/>
        <v>Business Day</v>
      </c>
      <c r="IW61813" s="1">
        <f>COUNTIF(IV$58122:IV61813,"Business Day")</f>
        <v>2519</v>
      </c>
      <c r="IX61813" s="1">
        <f>COUNTIF(IV$61116:IV61813,"Business Day")</f>
        <v>473</v>
      </c>
    </row>
    <row r="61814" spans="253:258" x14ac:dyDescent="0.25">
      <c r="IS61814" s="5">
        <v>45421</v>
      </c>
      <c r="IT61814" s="4" t="s">
        <v>24</v>
      </c>
      <c r="IU61814" s="4"/>
      <c r="IV61814" s="4" t="str">
        <f t="shared" si="66"/>
        <v>Business Day</v>
      </c>
      <c r="IW61814" s="1">
        <f>COUNTIF(IV$58122:IV61814,"Business Day")</f>
        <v>2520</v>
      </c>
      <c r="IX61814" s="1">
        <f>COUNTIF(IV$61116:IV61814,"Business Day")</f>
        <v>474</v>
      </c>
    </row>
    <row r="61815" spans="253:258" x14ac:dyDescent="0.25">
      <c r="IS61815" s="5">
        <v>45422</v>
      </c>
      <c r="IT61815" s="4" t="s">
        <v>25</v>
      </c>
      <c r="IU61815" s="4"/>
      <c r="IV61815" s="4" t="str">
        <f t="shared" si="66"/>
        <v>Business Day</v>
      </c>
      <c r="IW61815" s="1">
        <f>COUNTIF(IV$58122:IV61815,"Business Day")</f>
        <v>2521</v>
      </c>
      <c r="IX61815" s="1">
        <f>COUNTIF(IV$61116:IV61815,"Business Day")</f>
        <v>475</v>
      </c>
    </row>
    <row r="61816" spans="253:258" x14ac:dyDescent="0.25">
      <c r="IS61816" s="5">
        <v>45423</v>
      </c>
      <c r="IT61816" s="4" t="s">
        <v>26</v>
      </c>
      <c r="IU61816" s="4"/>
      <c r="IV61816" s="4" t="str">
        <f t="shared" si="66"/>
        <v>Non-Business day</v>
      </c>
      <c r="IW61816" s="1">
        <f>COUNTIF(IV$58122:IV61816,"Business Day")</f>
        <v>2521</v>
      </c>
      <c r="IX61816" s="1">
        <f>COUNTIF(IV$61116:IV61816,"Business Day")</f>
        <v>475</v>
      </c>
    </row>
    <row r="61817" spans="253:258" x14ac:dyDescent="0.25">
      <c r="IS61817" s="5">
        <v>45424</v>
      </c>
      <c r="IT61817" s="4" t="s">
        <v>27</v>
      </c>
      <c r="IU61817" s="4"/>
      <c r="IV61817" s="4" t="str">
        <f t="shared" si="66"/>
        <v>Non-Business day</v>
      </c>
      <c r="IW61817" s="1">
        <f>COUNTIF(IV$58122:IV61817,"Business Day")</f>
        <v>2521</v>
      </c>
      <c r="IX61817" s="1">
        <f>COUNTIF(IV$61116:IV61817,"Business Day")</f>
        <v>475</v>
      </c>
    </row>
    <row r="61818" spans="253:258" x14ac:dyDescent="0.25">
      <c r="IS61818" s="5">
        <v>45425</v>
      </c>
      <c r="IT61818" s="4" t="s">
        <v>28</v>
      </c>
      <c r="IU61818" s="4"/>
      <c r="IV61818" s="4" t="str">
        <f t="shared" si="66"/>
        <v>Business Day</v>
      </c>
      <c r="IW61818" s="1">
        <f>COUNTIF(IV$58122:IV61818,"Business Day")</f>
        <v>2522</v>
      </c>
      <c r="IX61818" s="1">
        <f>COUNTIF(IV$61116:IV61818,"Business Day")</f>
        <v>476</v>
      </c>
    </row>
    <row r="61819" spans="253:258" x14ac:dyDescent="0.25">
      <c r="IS61819" s="5">
        <v>45426</v>
      </c>
      <c r="IT61819" s="4" t="s">
        <v>29</v>
      </c>
      <c r="IU61819" s="4"/>
      <c r="IV61819" s="4" t="str">
        <f t="shared" si="66"/>
        <v>Business Day</v>
      </c>
      <c r="IW61819" s="1">
        <f>COUNTIF(IV$58122:IV61819,"Business Day")</f>
        <v>2523</v>
      </c>
      <c r="IX61819" s="1">
        <f>COUNTIF(IV$61116:IV61819,"Business Day")</f>
        <v>477</v>
      </c>
    </row>
    <row r="61820" spans="253:258" x14ac:dyDescent="0.25">
      <c r="IS61820" s="5">
        <v>45427</v>
      </c>
      <c r="IT61820" s="4" t="s">
        <v>23</v>
      </c>
      <c r="IU61820" s="4"/>
      <c r="IV61820" s="4" t="str">
        <f t="shared" si="66"/>
        <v>Business Day</v>
      </c>
      <c r="IW61820" s="1">
        <f>COUNTIF(IV$58122:IV61820,"Business Day")</f>
        <v>2524</v>
      </c>
      <c r="IX61820" s="1">
        <f>COUNTIF(IV$61116:IV61820,"Business Day")</f>
        <v>478</v>
      </c>
    </row>
    <row r="61821" spans="253:258" x14ac:dyDescent="0.25">
      <c r="IS61821" s="5">
        <v>45428</v>
      </c>
      <c r="IT61821" s="4" t="s">
        <v>24</v>
      </c>
      <c r="IU61821" s="4"/>
      <c r="IV61821" s="4" t="str">
        <f t="shared" si="66"/>
        <v>Business Day</v>
      </c>
      <c r="IW61821" s="1">
        <f>COUNTIF(IV$58122:IV61821,"Business Day")</f>
        <v>2525</v>
      </c>
      <c r="IX61821" s="1">
        <f>COUNTIF(IV$61116:IV61821,"Business Day")</f>
        <v>479</v>
      </c>
    </row>
    <row r="61822" spans="253:258" x14ac:dyDescent="0.25">
      <c r="IS61822" s="5">
        <v>45429</v>
      </c>
      <c r="IT61822" s="4" t="s">
        <v>25</v>
      </c>
      <c r="IU61822" s="4"/>
      <c r="IV61822" s="4" t="str">
        <f t="shared" si="66"/>
        <v>Business Day</v>
      </c>
      <c r="IW61822" s="1">
        <f>COUNTIF(IV$58122:IV61822,"Business Day")</f>
        <v>2526</v>
      </c>
      <c r="IX61822" s="1">
        <f>COUNTIF(IV$61116:IV61822,"Business Day")</f>
        <v>480</v>
      </c>
    </row>
    <row r="61823" spans="253:258" x14ac:dyDescent="0.25">
      <c r="IS61823" s="5">
        <v>45430</v>
      </c>
      <c r="IT61823" s="4" t="s">
        <v>26</v>
      </c>
      <c r="IU61823" s="4"/>
      <c r="IV61823" s="4" t="str">
        <f t="shared" si="66"/>
        <v>Non-Business day</v>
      </c>
      <c r="IW61823" s="1">
        <f>COUNTIF(IV$58122:IV61823,"Business Day")</f>
        <v>2526</v>
      </c>
      <c r="IX61823" s="1">
        <f>COUNTIF(IV$61116:IV61823,"Business Day")</f>
        <v>480</v>
      </c>
    </row>
    <row r="61824" spans="253:258" x14ac:dyDescent="0.25">
      <c r="IS61824" s="5">
        <v>45431</v>
      </c>
      <c r="IT61824" s="4" t="s">
        <v>27</v>
      </c>
      <c r="IU61824" s="4"/>
      <c r="IV61824" s="4" t="str">
        <f t="shared" si="66"/>
        <v>Non-Business day</v>
      </c>
      <c r="IW61824" s="1">
        <f>COUNTIF(IV$58122:IV61824,"Business Day")</f>
        <v>2526</v>
      </c>
      <c r="IX61824" s="1">
        <f>COUNTIF(IV$61116:IV61824,"Business Day")</f>
        <v>480</v>
      </c>
    </row>
    <row r="61825" spans="253:258" x14ac:dyDescent="0.25">
      <c r="IS61825" s="5">
        <v>45432</v>
      </c>
      <c r="IT61825" s="4" t="s">
        <v>28</v>
      </c>
      <c r="IU61825" s="4"/>
      <c r="IV61825" s="4" t="str">
        <f t="shared" si="66"/>
        <v>Business Day</v>
      </c>
      <c r="IW61825" s="1">
        <f>COUNTIF(IV$58122:IV61825,"Business Day")</f>
        <v>2527</v>
      </c>
      <c r="IX61825" s="1">
        <f>COUNTIF(IV$61116:IV61825,"Business Day")</f>
        <v>481</v>
      </c>
    </row>
    <row r="61826" spans="253:258" x14ac:dyDescent="0.25">
      <c r="IS61826" s="5">
        <v>45433</v>
      </c>
      <c r="IT61826" s="4" t="s">
        <v>29</v>
      </c>
      <c r="IU61826" s="4"/>
      <c r="IV61826" s="4" t="str">
        <f t="shared" si="66"/>
        <v>Business Day</v>
      </c>
      <c r="IW61826" s="1">
        <f>COUNTIF(IV$58122:IV61826,"Business Day")</f>
        <v>2528</v>
      </c>
      <c r="IX61826" s="1">
        <f>COUNTIF(IV$61116:IV61826,"Business Day")</f>
        <v>482</v>
      </c>
    </row>
    <row r="61827" spans="253:258" x14ac:dyDescent="0.25">
      <c r="IS61827" s="5">
        <v>45434</v>
      </c>
      <c r="IT61827" s="4" t="s">
        <v>23</v>
      </c>
      <c r="IU61827" s="4"/>
      <c r="IV61827" s="4" t="str">
        <f t="shared" si="66"/>
        <v>Business Day</v>
      </c>
      <c r="IW61827" s="1">
        <f>COUNTIF(IV$58122:IV61827,"Business Day")</f>
        <v>2529</v>
      </c>
      <c r="IX61827" s="1">
        <f>COUNTIF(IV$61116:IV61827,"Business Day")</f>
        <v>483</v>
      </c>
    </row>
    <row r="61828" spans="253:258" x14ac:dyDescent="0.25">
      <c r="IS61828" s="5">
        <v>45435</v>
      </c>
      <c r="IT61828" s="4" t="s">
        <v>24</v>
      </c>
      <c r="IU61828" s="4"/>
      <c r="IV61828" s="4" t="str">
        <f t="shared" si="66"/>
        <v>Business Day</v>
      </c>
      <c r="IW61828" s="1">
        <f>COUNTIF(IV$58122:IV61828,"Business Day")</f>
        <v>2530</v>
      </c>
      <c r="IX61828" s="1">
        <f>COUNTIF(IV$61116:IV61828,"Business Day")</f>
        <v>484</v>
      </c>
    </row>
    <row r="61829" spans="253:258" x14ac:dyDescent="0.25">
      <c r="IS61829" s="5">
        <v>45436</v>
      </c>
      <c r="IT61829" s="4" t="s">
        <v>25</v>
      </c>
      <c r="IU61829" s="4"/>
      <c r="IV61829" s="4" t="str">
        <f t="shared" si="66"/>
        <v>Business Day</v>
      </c>
      <c r="IW61829" s="1">
        <f>COUNTIF(IV$58122:IV61829,"Business Day")</f>
        <v>2531</v>
      </c>
      <c r="IX61829" s="1">
        <f>COUNTIF(IV$61116:IV61829,"Business Day")</f>
        <v>485</v>
      </c>
    </row>
    <row r="61830" spans="253:258" x14ac:dyDescent="0.25">
      <c r="IS61830" s="5">
        <v>45437</v>
      </c>
      <c r="IT61830" s="4" t="s">
        <v>26</v>
      </c>
      <c r="IU61830" s="4"/>
      <c r="IV61830" s="4" t="str">
        <f t="shared" si="66"/>
        <v>Non-Business day</v>
      </c>
      <c r="IW61830" s="1">
        <f>COUNTIF(IV$58122:IV61830,"Business Day")</f>
        <v>2531</v>
      </c>
      <c r="IX61830" s="1">
        <f>COUNTIF(IV$61116:IV61830,"Business Day")</f>
        <v>485</v>
      </c>
    </row>
    <row r="61831" spans="253:258" x14ac:dyDescent="0.25">
      <c r="IS61831" s="5">
        <v>45438</v>
      </c>
      <c r="IT61831" s="4" t="s">
        <v>27</v>
      </c>
      <c r="IU61831" s="4"/>
      <c r="IV61831" s="4" t="str">
        <f t="shared" si="66"/>
        <v>Non-Business day</v>
      </c>
      <c r="IW61831" s="1">
        <f>COUNTIF(IV$58122:IV61831,"Business Day")</f>
        <v>2531</v>
      </c>
      <c r="IX61831" s="1">
        <f>COUNTIF(IV$61116:IV61831,"Business Day")</f>
        <v>485</v>
      </c>
    </row>
    <row r="61832" spans="253:258" x14ac:dyDescent="0.25">
      <c r="IS61832" s="5">
        <v>45439</v>
      </c>
      <c r="IT61832" s="4" t="s">
        <v>28</v>
      </c>
      <c r="IU61832" s="4"/>
      <c r="IV61832" s="4" t="str">
        <f t="shared" si="66"/>
        <v>Business Day</v>
      </c>
      <c r="IW61832" s="1">
        <f>COUNTIF(IV$58122:IV61832,"Business Day")</f>
        <v>2532</v>
      </c>
      <c r="IX61832" s="1">
        <f>COUNTIF(IV$61116:IV61832,"Business Day")</f>
        <v>486</v>
      </c>
    </row>
    <row r="61833" spans="253:258" x14ac:dyDescent="0.25">
      <c r="IS61833" s="5">
        <v>45440</v>
      </c>
      <c r="IT61833" s="4" t="s">
        <v>29</v>
      </c>
      <c r="IU61833" s="4"/>
      <c r="IV61833" s="4" t="str">
        <f t="shared" si="66"/>
        <v>Business Day</v>
      </c>
      <c r="IW61833" s="1">
        <f>COUNTIF(IV$58122:IV61833,"Business Day")</f>
        <v>2533</v>
      </c>
      <c r="IX61833" s="1">
        <f>COUNTIF(IV$61116:IV61833,"Business Day")</f>
        <v>487</v>
      </c>
    </row>
    <row r="61834" spans="253:258" x14ac:dyDescent="0.25">
      <c r="IS61834" s="5">
        <v>45441</v>
      </c>
      <c r="IT61834" s="4" t="s">
        <v>23</v>
      </c>
      <c r="IU61834" s="4"/>
      <c r="IV61834" s="4" t="str">
        <f t="shared" si="66"/>
        <v>Business Day</v>
      </c>
      <c r="IW61834" s="1">
        <f>COUNTIF(IV$58122:IV61834,"Business Day")</f>
        <v>2534</v>
      </c>
      <c r="IX61834" s="1">
        <f>COUNTIF(IV$61116:IV61834,"Business Day")</f>
        <v>488</v>
      </c>
    </row>
    <row r="61835" spans="253:258" x14ac:dyDescent="0.25">
      <c r="IS61835" s="5">
        <v>45442</v>
      </c>
      <c r="IT61835" s="4" t="s">
        <v>24</v>
      </c>
      <c r="IU61835" s="4"/>
      <c r="IV61835" s="4" t="str">
        <f t="shared" si="66"/>
        <v>Business Day</v>
      </c>
      <c r="IW61835" s="1">
        <f>COUNTIF(IV$58122:IV61835,"Business Day")</f>
        <v>2535</v>
      </c>
      <c r="IX61835" s="1">
        <f>COUNTIF(IV$61116:IV61835,"Business Day")</f>
        <v>489</v>
      </c>
    </row>
    <row r="61836" spans="253:258" x14ac:dyDescent="0.25">
      <c r="IS61836" s="5">
        <v>45443</v>
      </c>
      <c r="IT61836" s="4" t="s">
        <v>25</v>
      </c>
      <c r="IU61836" s="4"/>
      <c r="IV61836" s="4" t="str">
        <f t="shared" si="66"/>
        <v>Business Day</v>
      </c>
      <c r="IW61836" s="1">
        <f>COUNTIF(IV$58122:IV61836,"Business Day")</f>
        <v>2536</v>
      </c>
      <c r="IX61836" s="1">
        <f>COUNTIF(IV$61116:IV61836,"Business Day")</f>
        <v>490</v>
      </c>
    </row>
    <row r="61837" spans="253:258" x14ac:dyDescent="0.25">
      <c r="IS61837" s="5">
        <v>45444</v>
      </c>
      <c r="IT61837" s="4" t="s">
        <v>26</v>
      </c>
      <c r="IU61837" s="4"/>
      <c r="IV61837" s="4" t="str">
        <f t="shared" si="66"/>
        <v>Non-Business day</v>
      </c>
      <c r="IW61837" s="1">
        <f>COUNTIF(IV$58122:IV61837,"Business Day")</f>
        <v>2536</v>
      </c>
      <c r="IX61837" s="1">
        <f>COUNTIF(IV$61116:IV61837,"Business Day")</f>
        <v>490</v>
      </c>
    </row>
    <row r="61838" spans="253:258" x14ac:dyDescent="0.25">
      <c r="IS61838" s="5">
        <v>45445</v>
      </c>
      <c r="IT61838" s="4" t="s">
        <v>27</v>
      </c>
      <c r="IU61838" s="4"/>
      <c r="IV61838" s="4" t="str">
        <f t="shared" si="66"/>
        <v>Non-Business day</v>
      </c>
      <c r="IW61838" s="1">
        <f>COUNTIF(IV$58122:IV61838,"Business Day")</f>
        <v>2536</v>
      </c>
      <c r="IX61838" s="1">
        <f>COUNTIF(IV$61116:IV61838,"Business Day")</f>
        <v>490</v>
      </c>
    </row>
    <row r="61839" spans="253:258" x14ac:dyDescent="0.25">
      <c r="IS61839" s="5">
        <v>45446</v>
      </c>
      <c r="IT61839" s="4" t="s">
        <v>28</v>
      </c>
      <c r="IU61839" s="4"/>
      <c r="IV61839" s="4" t="str">
        <f t="shared" si="66"/>
        <v>Business Day</v>
      </c>
      <c r="IW61839" s="1">
        <f>COUNTIF(IV$58122:IV61839,"Business Day")</f>
        <v>2537</v>
      </c>
      <c r="IX61839" s="1">
        <f>COUNTIF(IV$61116:IV61839,"Business Day")</f>
        <v>491</v>
      </c>
    </row>
    <row r="61840" spans="253:258" x14ac:dyDescent="0.25">
      <c r="IS61840" s="5">
        <v>45447</v>
      </c>
      <c r="IT61840" s="4" t="s">
        <v>29</v>
      </c>
      <c r="IU61840" s="4"/>
      <c r="IV61840" s="4" t="str">
        <f t="shared" si="66"/>
        <v>Business Day</v>
      </c>
      <c r="IW61840" s="1">
        <f>COUNTIF(IV$58122:IV61840,"Business Day")</f>
        <v>2538</v>
      </c>
      <c r="IX61840" s="1">
        <f>COUNTIF(IV$61116:IV61840,"Business Day")</f>
        <v>492</v>
      </c>
    </row>
    <row r="61841" spans="253:258" x14ac:dyDescent="0.25">
      <c r="IS61841" s="5">
        <v>45448</v>
      </c>
      <c r="IT61841" s="4" t="s">
        <v>23</v>
      </c>
      <c r="IU61841" s="4"/>
      <c r="IV61841" s="4" t="str">
        <f t="shared" si="66"/>
        <v>Business Day</v>
      </c>
      <c r="IW61841" s="1">
        <f>COUNTIF(IV$58122:IV61841,"Business Day")</f>
        <v>2539</v>
      </c>
      <c r="IX61841" s="1">
        <f>COUNTIF(IV$61116:IV61841,"Business Day")</f>
        <v>493</v>
      </c>
    </row>
    <row r="61842" spans="253:258" x14ac:dyDescent="0.25">
      <c r="IS61842" s="5">
        <v>45449</v>
      </c>
      <c r="IT61842" s="4" t="s">
        <v>24</v>
      </c>
      <c r="IU61842" s="4"/>
      <c r="IV61842" s="4" t="str">
        <f t="shared" si="66"/>
        <v>Business Day</v>
      </c>
      <c r="IW61842" s="1">
        <f>COUNTIF(IV$58122:IV61842,"Business Day")</f>
        <v>2540</v>
      </c>
      <c r="IX61842" s="1">
        <f>COUNTIF(IV$61116:IV61842,"Business Day")</f>
        <v>494</v>
      </c>
    </row>
    <row r="61843" spans="253:258" x14ac:dyDescent="0.25">
      <c r="IS61843" s="5">
        <v>45450</v>
      </c>
      <c r="IT61843" s="4" t="s">
        <v>25</v>
      </c>
      <c r="IU61843" s="4"/>
      <c r="IV61843" s="4" t="str">
        <f t="shared" si="66"/>
        <v>Business Day</v>
      </c>
      <c r="IW61843" s="1">
        <f>COUNTIF(IV$58122:IV61843,"Business Day")</f>
        <v>2541</v>
      </c>
      <c r="IX61843" s="1">
        <f>COUNTIF(IV$61116:IV61843,"Business Day")</f>
        <v>495</v>
      </c>
    </row>
    <row r="61844" spans="253:258" x14ac:dyDescent="0.25">
      <c r="IS61844" s="5">
        <v>45451</v>
      </c>
      <c r="IT61844" s="4" t="s">
        <v>26</v>
      </c>
      <c r="IU61844" s="4"/>
      <c r="IV61844" s="4" t="str">
        <f t="shared" si="66"/>
        <v>Non-Business day</v>
      </c>
      <c r="IW61844" s="1">
        <f>COUNTIF(IV$58122:IV61844,"Business Day")</f>
        <v>2541</v>
      </c>
      <c r="IX61844" s="1">
        <f>COUNTIF(IV$61116:IV61844,"Business Day")</f>
        <v>495</v>
      </c>
    </row>
    <row r="61845" spans="253:258" x14ac:dyDescent="0.25">
      <c r="IS61845" s="5">
        <v>45452</v>
      </c>
      <c r="IT61845" s="4" t="s">
        <v>27</v>
      </c>
      <c r="IU61845" s="4"/>
      <c r="IV61845" s="4" t="str">
        <f t="shared" si="66"/>
        <v>Non-Business day</v>
      </c>
      <c r="IW61845" s="1">
        <f>COUNTIF(IV$58122:IV61845,"Business Day")</f>
        <v>2541</v>
      </c>
      <c r="IX61845" s="1">
        <f>COUNTIF(IV$61116:IV61845,"Business Day")</f>
        <v>495</v>
      </c>
    </row>
    <row r="61846" spans="253:258" x14ac:dyDescent="0.25">
      <c r="IS61846" s="5">
        <v>45453</v>
      </c>
      <c r="IT61846" s="4" t="s">
        <v>28</v>
      </c>
      <c r="IU61846" s="4"/>
      <c r="IV61846" s="4" t="str">
        <f t="shared" si="66"/>
        <v>Business Day</v>
      </c>
      <c r="IW61846" s="1">
        <f>COUNTIF(IV$58122:IV61846,"Business Day")</f>
        <v>2542</v>
      </c>
      <c r="IX61846" s="1">
        <f>COUNTIF(IV$61116:IV61846,"Business Day")</f>
        <v>496</v>
      </c>
    </row>
    <row r="61847" spans="253:258" x14ac:dyDescent="0.25">
      <c r="IS61847" s="5">
        <v>45454</v>
      </c>
      <c r="IT61847" s="4" t="s">
        <v>29</v>
      </c>
      <c r="IU61847" s="4"/>
      <c r="IV61847" s="4" t="str">
        <f t="shared" si="66"/>
        <v>Business Day</v>
      </c>
      <c r="IW61847" s="1">
        <f>COUNTIF(IV$58122:IV61847,"Business Day")</f>
        <v>2543</v>
      </c>
      <c r="IX61847" s="1">
        <f>COUNTIF(IV$61116:IV61847,"Business Day")</f>
        <v>497</v>
      </c>
    </row>
    <row r="61848" spans="253:258" x14ac:dyDescent="0.25">
      <c r="IS61848" s="5">
        <v>45455</v>
      </c>
      <c r="IT61848" s="4" t="s">
        <v>23</v>
      </c>
      <c r="IU61848" s="4"/>
      <c r="IV61848" s="4" t="str">
        <f t="shared" si="66"/>
        <v>Business Day</v>
      </c>
      <c r="IW61848" s="1">
        <f>COUNTIF(IV$58122:IV61848,"Business Day")</f>
        <v>2544</v>
      </c>
      <c r="IX61848" s="1">
        <f>COUNTIF(IV$61116:IV61848,"Business Day")</f>
        <v>498</v>
      </c>
    </row>
    <row r="61849" spans="253:258" x14ac:dyDescent="0.25">
      <c r="IS61849" s="5">
        <v>45456</v>
      </c>
      <c r="IT61849" s="4" t="s">
        <v>24</v>
      </c>
      <c r="IU61849" s="4"/>
      <c r="IV61849" s="4" t="str">
        <f t="shared" si="66"/>
        <v>Business Day</v>
      </c>
      <c r="IW61849" s="1">
        <f>COUNTIF(IV$58122:IV61849,"Business Day")</f>
        <v>2545</v>
      </c>
      <c r="IX61849" s="1">
        <f>COUNTIF(IV$61116:IV61849,"Business Day")</f>
        <v>499</v>
      </c>
    </row>
    <row r="61850" spans="253:258" x14ac:dyDescent="0.25">
      <c r="IS61850" s="5">
        <v>45457</v>
      </c>
      <c r="IT61850" s="4" t="s">
        <v>25</v>
      </c>
      <c r="IU61850" s="4"/>
      <c r="IV61850" s="4" t="str">
        <f t="shared" si="66"/>
        <v>Business Day</v>
      </c>
      <c r="IW61850" s="1">
        <f>COUNTIF(IV$58122:IV61850,"Business Day")</f>
        <v>2546</v>
      </c>
      <c r="IX61850" s="1">
        <f>COUNTIF(IV$61116:IV61850,"Business Day")</f>
        <v>500</v>
      </c>
    </row>
    <row r="61851" spans="253:258" x14ac:dyDescent="0.25">
      <c r="IS61851" s="5">
        <v>45458</v>
      </c>
      <c r="IT61851" s="4" t="s">
        <v>26</v>
      </c>
      <c r="IU61851" s="4"/>
      <c r="IV61851" s="4" t="str">
        <f t="shared" si="66"/>
        <v>Non-Business day</v>
      </c>
      <c r="IW61851" s="1">
        <f>COUNTIF(IV$58122:IV61851,"Business Day")</f>
        <v>2546</v>
      </c>
      <c r="IX61851" s="1">
        <f>COUNTIF(IV$61116:IV61851,"Business Day")</f>
        <v>500</v>
      </c>
    </row>
    <row r="61852" spans="253:258" x14ac:dyDescent="0.25">
      <c r="IS61852" s="5">
        <v>45459</v>
      </c>
      <c r="IT61852" s="4" t="s">
        <v>27</v>
      </c>
      <c r="IU61852" s="4"/>
      <c r="IV61852" s="4" t="str">
        <f t="shared" si="66"/>
        <v>Non-Business day</v>
      </c>
      <c r="IW61852" s="1">
        <f>COUNTIF(IV$58122:IV61852,"Business Day")</f>
        <v>2546</v>
      </c>
      <c r="IX61852" s="1">
        <f>COUNTIF(IV$61116:IV61852,"Business Day")</f>
        <v>500</v>
      </c>
    </row>
    <row r="61853" spans="253:258" x14ac:dyDescent="0.25">
      <c r="IS61853" s="5">
        <v>45460</v>
      </c>
      <c r="IT61853" s="4" t="s">
        <v>28</v>
      </c>
      <c r="IU61853" s="4"/>
      <c r="IV61853" s="4" t="str">
        <f t="shared" si="66"/>
        <v>Business Day</v>
      </c>
      <c r="IW61853" s="1">
        <f>COUNTIF(IV$58122:IV61853,"Business Day")</f>
        <v>2547</v>
      </c>
      <c r="IX61853" s="1">
        <f>COUNTIF(IV$61116:IV61853,"Business Day")</f>
        <v>501</v>
      </c>
    </row>
    <row r="61854" spans="253:258" x14ac:dyDescent="0.25">
      <c r="IS61854" s="5">
        <v>45461</v>
      </c>
      <c r="IT61854" s="4" t="s">
        <v>29</v>
      </c>
      <c r="IU61854" s="4"/>
      <c r="IV61854" s="4" t="str">
        <f t="shared" si="66"/>
        <v>Business Day</v>
      </c>
      <c r="IW61854" s="1">
        <f>COUNTIF(IV$58122:IV61854,"Business Day")</f>
        <v>2548</v>
      </c>
      <c r="IX61854" s="1">
        <f>COUNTIF(IV$61116:IV61854,"Business Day")</f>
        <v>502</v>
      </c>
    </row>
    <row r="61855" spans="253:258" x14ac:dyDescent="0.25">
      <c r="IS61855" s="5">
        <v>45462</v>
      </c>
      <c r="IT61855" s="4" t="s">
        <v>23</v>
      </c>
      <c r="IU61855" s="4"/>
      <c r="IV61855" s="4" t="str">
        <f t="shared" si="66"/>
        <v>Business Day</v>
      </c>
      <c r="IW61855" s="1">
        <f>COUNTIF(IV$58122:IV61855,"Business Day")</f>
        <v>2549</v>
      </c>
      <c r="IX61855" s="1">
        <f>COUNTIF(IV$61116:IV61855,"Business Day")</f>
        <v>503</v>
      </c>
    </row>
    <row r="61856" spans="253:258" x14ac:dyDescent="0.25">
      <c r="IS61856" s="5">
        <v>45463</v>
      </c>
      <c r="IT61856" s="4" t="s">
        <v>24</v>
      </c>
      <c r="IU61856" s="4"/>
      <c r="IV61856" s="4" t="str">
        <f t="shared" si="66"/>
        <v>Business Day</v>
      </c>
      <c r="IW61856" s="1">
        <f>COUNTIF(IV$58122:IV61856,"Business Day")</f>
        <v>2550</v>
      </c>
      <c r="IX61856" s="1">
        <f>COUNTIF(IV$61116:IV61856,"Business Day")</f>
        <v>504</v>
      </c>
    </row>
    <row r="61857" spans="253:258" x14ac:dyDescent="0.25">
      <c r="IS61857" s="5">
        <v>45464</v>
      </c>
      <c r="IT61857" s="4" t="s">
        <v>25</v>
      </c>
      <c r="IU61857" s="4"/>
      <c r="IV61857" s="4" t="str">
        <f t="shared" si="66"/>
        <v>Business Day</v>
      </c>
      <c r="IW61857" s="1">
        <f>COUNTIF(IV$58122:IV61857,"Business Day")</f>
        <v>2551</v>
      </c>
      <c r="IX61857" s="1">
        <f>COUNTIF(IV$61116:IV61857,"Business Day")</f>
        <v>505</v>
      </c>
    </row>
    <row r="61858" spans="253:258" x14ac:dyDescent="0.25">
      <c r="IS61858" s="5">
        <v>45465</v>
      </c>
      <c r="IT61858" s="4" t="s">
        <v>26</v>
      </c>
      <c r="IU61858" s="4"/>
      <c r="IV61858" s="4" t="str">
        <f t="shared" si="66"/>
        <v>Non-Business day</v>
      </c>
      <c r="IW61858" s="1">
        <f>COUNTIF(IV$58122:IV61858,"Business Day")</f>
        <v>2551</v>
      </c>
      <c r="IX61858" s="1">
        <f>COUNTIF(IV$61116:IV61858,"Business Day")</f>
        <v>505</v>
      </c>
    </row>
    <row r="61859" spans="253:258" x14ac:dyDescent="0.25">
      <c r="IS61859" s="5">
        <v>45466</v>
      </c>
      <c r="IT61859" s="4" t="s">
        <v>27</v>
      </c>
      <c r="IU61859" s="4"/>
      <c r="IV61859" s="4" t="str">
        <f t="shared" si="66"/>
        <v>Non-Business day</v>
      </c>
      <c r="IW61859" s="1">
        <f>COUNTIF(IV$58122:IV61859,"Business Day")</f>
        <v>2551</v>
      </c>
      <c r="IX61859" s="1">
        <f>COUNTIF(IV$61116:IV61859,"Business Day")</f>
        <v>505</v>
      </c>
    </row>
    <row r="61860" spans="253:258" x14ac:dyDescent="0.25">
      <c r="IS61860" s="5">
        <v>45467</v>
      </c>
      <c r="IT61860" s="4" t="s">
        <v>28</v>
      </c>
      <c r="IU61860" s="4"/>
      <c r="IV61860" s="4" t="str">
        <f t="shared" si="66"/>
        <v>Business Day</v>
      </c>
      <c r="IW61860" s="1">
        <f>COUNTIF(IV$58122:IV61860,"Business Day")</f>
        <v>2552</v>
      </c>
      <c r="IX61860" s="1">
        <f>COUNTIF(IV$61116:IV61860,"Business Day")</f>
        <v>506</v>
      </c>
    </row>
    <row r="61861" spans="253:258" x14ac:dyDescent="0.25">
      <c r="IS61861" s="5">
        <v>45468</v>
      </c>
      <c r="IT61861" s="4" t="s">
        <v>29</v>
      </c>
      <c r="IU61861" s="4"/>
      <c r="IV61861" s="4" t="str">
        <f t="shared" si="66"/>
        <v>Business Day</v>
      </c>
      <c r="IW61861" s="1">
        <f>COUNTIF(IV$58122:IV61861,"Business Day")</f>
        <v>2553</v>
      </c>
      <c r="IX61861" s="1">
        <f>COUNTIF(IV$61116:IV61861,"Business Day")</f>
        <v>507</v>
      </c>
    </row>
    <row r="61862" spans="253:258" x14ac:dyDescent="0.25">
      <c r="IS61862" s="5">
        <v>45469</v>
      </c>
      <c r="IT61862" s="4" t="s">
        <v>23</v>
      </c>
      <c r="IU61862" s="4"/>
      <c r="IV61862" s="4" t="str">
        <f t="shared" si="66"/>
        <v>Business Day</v>
      </c>
      <c r="IW61862" s="1">
        <f>COUNTIF(IV$58122:IV61862,"Business Day")</f>
        <v>2554</v>
      </c>
      <c r="IX61862" s="1">
        <f>COUNTIF(IV$61116:IV61862,"Business Day")</f>
        <v>508</v>
      </c>
    </row>
    <row r="61863" spans="253:258" x14ac:dyDescent="0.25">
      <c r="IS61863" s="5">
        <v>45470</v>
      </c>
      <c r="IT61863" s="4" t="s">
        <v>24</v>
      </c>
      <c r="IU61863" s="4"/>
      <c r="IV61863" s="4" t="str">
        <f t="shared" si="66"/>
        <v>Business Day</v>
      </c>
      <c r="IW61863" s="1">
        <f>COUNTIF(IV$58122:IV61863,"Business Day")</f>
        <v>2555</v>
      </c>
      <c r="IX61863" s="1">
        <f>COUNTIF(IV$61116:IV61863,"Business Day")</f>
        <v>509</v>
      </c>
    </row>
    <row r="61864" spans="253:258" x14ac:dyDescent="0.25">
      <c r="IS61864" s="5">
        <v>45471</v>
      </c>
      <c r="IT61864" s="4" t="s">
        <v>25</v>
      </c>
      <c r="IU61864" s="4"/>
      <c r="IV61864" s="4" t="str">
        <f t="shared" si="66"/>
        <v>Business Day</v>
      </c>
      <c r="IW61864" s="1">
        <f>COUNTIF(IV$58122:IV61864,"Business Day")</f>
        <v>2556</v>
      </c>
      <c r="IX61864" s="1">
        <f>COUNTIF(IV$61116:IV61864,"Business Day")</f>
        <v>510</v>
      </c>
    </row>
    <row r="61865" spans="253:258" x14ac:dyDescent="0.25">
      <c r="IS61865" s="5">
        <v>45472</v>
      </c>
      <c r="IT61865" s="4" t="s">
        <v>26</v>
      </c>
      <c r="IU61865" s="4"/>
      <c r="IV61865" s="4" t="str">
        <f t="shared" si="66"/>
        <v>Non-Business day</v>
      </c>
      <c r="IW61865" s="1">
        <f>COUNTIF(IV$58122:IV61865,"Business Day")</f>
        <v>2556</v>
      </c>
      <c r="IX61865" s="1">
        <f>COUNTIF(IV$61116:IV61865,"Business Day")</f>
        <v>510</v>
      </c>
    </row>
    <row r="61866" spans="253:258" x14ac:dyDescent="0.25">
      <c r="IS61866" s="5">
        <v>45473</v>
      </c>
      <c r="IT61866" s="4" t="s">
        <v>27</v>
      </c>
      <c r="IU61866" s="4"/>
      <c r="IV61866" s="4" t="str">
        <f t="shared" si="66"/>
        <v>Non-Business day</v>
      </c>
      <c r="IW61866" s="1">
        <f>COUNTIF(IV$58122:IV61866,"Business Day")</f>
        <v>2556</v>
      </c>
      <c r="IX61866" s="1">
        <f>COUNTIF(IV$61116:IV61866,"Business Day")</f>
        <v>510</v>
      </c>
    </row>
    <row r="61867" spans="253:258" x14ac:dyDescent="0.25">
      <c r="IS61867" s="5">
        <v>45474</v>
      </c>
      <c r="IT61867" s="4" t="s">
        <v>28</v>
      </c>
      <c r="IU61867" s="4"/>
      <c r="IV61867" s="4" t="str">
        <f t="shared" si="66"/>
        <v>Business Day</v>
      </c>
      <c r="IW61867" s="1">
        <f>COUNTIF(IV$58122:IV61867,"Business Day")</f>
        <v>2557</v>
      </c>
      <c r="IX61867" s="1">
        <f>COUNTIF(IV$61116:IV61867,"Business Day")</f>
        <v>511</v>
      </c>
    </row>
    <row r="61868" spans="253:258" x14ac:dyDescent="0.25">
      <c r="IS61868" s="5">
        <v>45475</v>
      </c>
      <c r="IT61868" s="4" t="s">
        <v>29</v>
      </c>
      <c r="IU61868" s="4"/>
      <c r="IV61868" s="4" t="str">
        <f t="shared" si="66"/>
        <v>Business Day</v>
      </c>
      <c r="IW61868" s="1">
        <f>COUNTIF(IV$58122:IV61868,"Business Day")</f>
        <v>2558</v>
      </c>
      <c r="IX61868" s="1">
        <f>COUNTIF(IV$61116:IV61868,"Business Day")</f>
        <v>512</v>
      </c>
    </row>
    <row r="61869" spans="253:258" x14ac:dyDescent="0.25">
      <c r="IS61869" s="5">
        <v>45476</v>
      </c>
      <c r="IT61869" s="4" t="s">
        <v>23</v>
      </c>
      <c r="IU61869" s="4"/>
      <c r="IV61869" s="4" t="str">
        <f t="shared" ref="IV61869:IV61932" si="67">IF(IU61869="PH","Non-Business day",IF(IT61870="Sunday","Non-Business day",IF(IT61870="Monday","Non-Business day","Business Day")))</f>
        <v>Business Day</v>
      </c>
      <c r="IW61869" s="1">
        <f>COUNTIF(IV$58122:IV61869,"Business Day")</f>
        <v>2559</v>
      </c>
      <c r="IX61869" s="1">
        <f>COUNTIF(IV$61116:IV61869,"Business Day")</f>
        <v>513</v>
      </c>
    </row>
    <row r="61870" spans="253:258" x14ac:dyDescent="0.25">
      <c r="IS61870" s="5">
        <v>45477</v>
      </c>
      <c r="IT61870" s="4" t="s">
        <v>24</v>
      </c>
      <c r="IU61870" s="4"/>
      <c r="IV61870" s="4" t="str">
        <f t="shared" si="67"/>
        <v>Business Day</v>
      </c>
      <c r="IW61870" s="1">
        <f>COUNTIF(IV$58122:IV61870,"Business Day")</f>
        <v>2560</v>
      </c>
      <c r="IX61870" s="1">
        <f>COUNTIF(IV$61116:IV61870,"Business Day")</f>
        <v>514</v>
      </c>
    </row>
    <row r="61871" spans="253:258" x14ac:dyDescent="0.25">
      <c r="IS61871" s="5">
        <v>45478</v>
      </c>
      <c r="IT61871" s="4" t="s">
        <v>25</v>
      </c>
      <c r="IU61871" s="4"/>
      <c r="IV61871" s="4" t="str">
        <f t="shared" si="67"/>
        <v>Business Day</v>
      </c>
      <c r="IW61871" s="1">
        <f>COUNTIF(IV$58122:IV61871,"Business Day")</f>
        <v>2561</v>
      </c>
      <c r="IX61871" s="1">
        <f>COUNTIF(IV$61116:IV61871,"Business Day")</f>
        <v>515</v>
      </c>
    </row>
    <row r="61872" spans="253:258" x14ac:dyDescent="0.25">
      <c r="IS61872" s="5">
        <v>45479</v>
      </c>
      <c r="IT61872" s="4" t="s">
        <v>26</v>
      </c>
      <c r="IU61872" s="4"/>
      <c r="IV61872" s="4" t="str">
        <f t="shared" si="67"/>
        <v>Non-Business day</v>
      </c>
      <c r="IW61872" s="1">
        <f>COUNTIF(IV$58122:IV61872,"Business Day")</f>
        <v>2561</v>
      </c>
      <c r="IX61872" s="1">
        <f>COUNTIF(IV$61116:IV61872,"Business Day")</f>
        <v>515</v>
      </c>
    </row>
    <row r="61873" spans="253:258" x14ac:dyDescent="0.25">
      <c r="IS61873" s="5">
        <v>45480</v>
      </c>
      <c r="IT61873" s="4" t="s">
        <v>27</v>
      </c>
      <c r="IU61873" s="4"/>
      <c r="IV61873" s="4" t="str">
        <f t="shared" si="67"/>
        <v>Non-Business day</v>
      </c>
      <c r="IW61873" s="1">
        <f>COUNTIF(IV$58122:IV61873,"Business Day")</f>
        <v>2561</v>
      </c>
      <c r="IX61873" s="1">
        <f>COUNTIF(IV$61116:IV61873,"Business Day")</f>
        <v>515</v>
      </c>
    </row>
    <row r="61874" spans="253:258" x14ac:dyDescent="0.25">
      <c r="IS61874" s="5">
        <v>45481</v>
      </c>
      <c r="IT61874" s="4" t="s">
        <v>28</v>
      </c>
      <c r="IU61874" s="4"/>
      <c r="IV61874" s="4" t="str">
        <f t="shared" si="67"/>
        <v>Business Day</v>
      </c>
      <c r="IW61874" s="1">
        <f>COUNTIF(IV$58122:IV61874,"Business Day")</f>
        <v>2562</v>
      </c>
      <c r="IX61874" s="1">
        <f>COUNTIF(IV$61116:IV61874,"Business Day")</f>
        <v>516</v>
      </c>
    </row>
    <row r="61875" spans="253:258" x14ac:dyDescent="0.25">
      <c r="IS61875" s="5">
        <v>45482</v>
      </c>
      <c r="IT61875" s="4" t="s">
        <v>29</v>
      </c>
      <c r="IU61875" s="4"/>
      <c r="IV61875" s="4" t="str">
        <f t="shared" si="67"/>
        <v>Business Day</v>
      </c>
      <c r="IW61875" s="1">
        <f>COUNTIF(IV$58122:IV61875,"Business Day")</f>
        <v>2563</v>
      </c>
      <c r="IX61875" s="1">
        <f>COUNTIF(IV$61116:IV61875,"Business Day")</f>
        <v>517</v>
      </c>
    </row>
    <row r="61876" spans="253:258" x14ac:dyDescent="0.25">
      <c r="IS61876" s="5">
        <v>45483</v>
      </c>
      <c r="IT61876" s="4" t="s">
        <v>23</v>
      </c>
      <c r="IU61876" s="4"/>
      <c r="IV61876" s="4" t="str">
        <f t="shared" si="67"/>
        <v>Business Day</v>
      </c>
      <c r="IW61876" s="1">
        <f>COUNTIF(IV$58122:IV61876,"Business Day")</f>
        <v>2564</v>
      </c>
      <c r="IX61876" s="1">
        <f>COUNTIF(IV$61116:IV61876,"Business Day")</f>
        <v>518</v>
      </c>
    </row>
    <row r="61877" spans="253:258" x14ac:dyDescent="0.25">
      <c r="IS61877" s="5">
        <v>45484</v>
      </c>
      <c r="IT61877" s="4" t="s">
        <v>24</v>
      </c>
      <c r="IU61877" s="4"/>
      <c r="IV61877" s="4" t="str">
        <f t="shared" si="67"/>
        <v>Business Day</v>
      </c>
      <c r="IW61877" s="1">
        <f>COUNTIF(IV$58122:IV61877,"Business Day")</f>
        <v>2565</v>
      </c>
      <c r="IX61877" s="1">
        <f>COUNTIF(IV$61116:IV61877,"Business Day")</f>
        <v>519</v>
      </c>
    </row>
    <row r="61878" spans="253:258" x14ac:dyDescent="0.25">
      <c r="IS61878" s="5">
        <v>45485</v>
      </c>
      <c r="IT61878" s="4" t="s">
        <v>25</v>
      </c>
      <c r="IU61878" s="4"/>
      <c r="IV61878" s="4" t="str">
        <f t="shared" si="67"/>
        <v>Business Day</v>
      </c>
      <c r="IW61878" s="1">
        <f>COUNTIF(IV$58122:IV61878,"Business Day")</f>
        <v>2566</v>
      </c>
      <c r="IX61878" s="1">
        <f>COUNTIF(IV$61116:IV61878,"Business Day")</f>
        <v>520</v>
      </c>
    </row>
    <row r="61879" spans="253:258" x14ac:dyDescent="0.25">
      <c r="IS61879" s="5">
        <v>45486</v>
      </c>
      <c r="IT61879" s="4" t="s">
        <v>26</v>
      </c>
      <c r="IU61879" s="4"/>
      <c r="IV61879" s="4" t="str">
        <f t="shared" si="67"/>
        <v>Non-Business day</v>
      </c>
      <c r="IW61879" s="1">
        <f>COUNTIF(IV$58122:IV61879,"Business Day")</f>
        <v>2566</v>
      </c>
      <c r="IX61879" s="1">
        <f>COUNTIF(IV$61116:IV61879,"Business Day")</f>
        <v>520</v>
      </c>
    </row>
    <row r="61880" spans="253:258" x14ac:dyDescent="0.25">
      <c r="IS61880" s="5">
        <v>45487</v>
      </c>
      <c r="IT61880" s="4" t="s">
        <v>27</v>
      </c>
      <c r="IU61880" s="4"/>
      <c r="IV61880" s="4" t="str">
        <f t="shared" si="67"/>
        <v>Non-Business day</v>
      </c>
      <c r="IW61880" s="1">
        <f>COUNTIF(IV$58122:IV61880,"Business Day")</f>
        <v>2566</v>
      </c>
      <c r="IX61880" s="1">
        <f>COUNTIF(IV$61116:IV61880,"Business Day")</f>
        <v>520</v>
      </c>
    </row>
    <row r="61881" spans="253:258" x14ac:dyDescent="0.25">
      <c r="IS61881" s="5">
        <v>45488</v>
      </c>
      <c r="IT61881" s="4" t="s">
        <v>28</v>
      </c>
      <c r="IU61881" s="4"/>
      <c r="IV61881" s="4" t="str">
        <f t="shared" si="67"/>
        <v>Business Day</v>
      </c>
      <c r="IW61881" s="1">
        <f>COUNTIF(IV$58122:IV61881,"Business Day")</f>
        <v>2567</v>
      </c>
      <c r="IX61881" s="1">
        <f>COUNTIF(IV$61116:IV61881,"Business Day")</f>
        <v>521</v>
      </c>
    </row>
    <row r="61882" spans="253:258" x14ac:dyDescent="0.25">
      <c r="IS61882" s="5">
        <v>45489</v>
      </c>
      <c r="IT61882" s="4" t="s">
        <v>29</v>
      </c>
      <c r="IU61882" s="4"/>
      <c r="IV61882" s="4" t="str">
        <f t="shared" si="67"/>
        <v>Business Day</v>
      </c>
      <c r="IW61882" s="1">
        <f>COUNTIF(IV$58122:IV61882,"Business Day")</f>
        <v>2568</v>
      </c>
      <c r="IX61882" s="1">
        <f>COUNTIF(IV$61116:IV61882,"Business Day")</f>
        <v>522</v>
      </c>
    </row>
    <row r="61883" spans="253:258" x14ac:dyDescent="0.25">
      <c r="IS61883" s="5">
        <v>45490</v>
      </c>
      <c r="IT61883" s="4" t="s">
        <v>23</v>
      </c>
      <c r="IU61883" s="4"/>
      <c r="IV61883" s="4" t="str">
        <f t="shared" si="67"/>
        <v>Business Day</v>
      </c>
      <c r="IW61883" s="1">
        <f>COUNTIF(IV$58122:IV61883,"Business Day")</f>
        <v>2569</v>
      </c>
      <c r="IX61883" s="1">
        <f>COUNTIF(IV$61116:IV61883,"Business Day")</f>
        <v>523</v>
      </c>
    </row>
    <row r="61884" spans="253:258" x14ac:dyDescent="0.25">
      <c r="IS61884" s="5">
        <v>45491</v>
      </c>
      <c r="IT61884" s="4" t="s">
        <v>24</v>
      </c>
      <c r="IU61884" s="4"/>
      <c r="IV61884" s="4" t="str">
        <f t="shared" si="67"/>
        <v>Business Day</v>
      </c>
      <c r="IW61884" s="1">
        <f>COUNTIF(IV$58122:IV61884,"Business Day")</f>
        <v>2570</v>
      </c>
      <c r="IX61884" s="1">
        <f>COUNTIF(IV$61116:IV61884,"Business Day")</f>
        <v>524</v>
      </c>
    </row>
    <row r="61885" spans="253:258" x14ac:dyDescent="0.25">
      <c r="IS61885" s="5">
        <v>45492</v>
      </c>
      <c r="IT61885" s="4" t="s">
        <v>25</v>
      </c>
      <c r="IU61885" s="4"/>
      <c r="IV61885" s="4" t="str">
        <f t="shared" si="67"/>
        <v>Business Day</v>
      </c>
      <c r="IW61885" s="1">
        <f>COUNTIF(IV$58122:IV61885,"Business Day")</f>
        <v>2571</v>
      </c>
      <c r="IX61885" s="1">
        <f>COUNTIF(IV$61116:IV61885,"Business Day")</f>
        <v>525</v>
      </c>
    </row>
    <row r="61886" spans="253:258" x14ac:dyDescent="0.25">
      <c r="IS61886" s="5">
        <v>45493</v>
      </c>
      <c r="IT61886" s="4" t="s">
        <v>26</v>
      </c>
      <c r="IU61886" s="4"/>
      <c r="IV61886" s="4" t="str">
        <f t="shared" si="67"/>
        <v>Non-Business day</v>
      </c>
      <c r="IW61886" s="1">
        <f>COUNTIF(IV$58122:IV61886,"Business Day")</f>
        <v>2571</v>
      </c>
      <c r="IX61886" s="1">
        <f>COUNTIF(IV$61116:IV61886,"Business Day")</f>
        <v>525</v>
      </c>
    </row>
    <row r="61887" spans="253:258" x14ac:dyDescent="0.25">
      <c r="IS61887" s="5">
        <v>45494</v>
      </c>
      <c r="IT61887" s="4" t="s">
        <v>27</v>
      </c>
      <c r="IU61887" s="4"/>
      <c r="IV61887" s="4" t="str">
        <f t="shared" si="67"/>
        <v>Non-Business day</v>
      </c>
      <c r="IW61887" s="1">
        <f>COUNTIF(IV$58122:IV61887,"Business Day")</f>
        <v>2571</v>
      </c>
      <c r="IX61887" s="1">
        <f>COUNTIF(IV$61116:IV61887,"Business Day")</f>
        <v>525</v>
      </c>
    </row>
    <row r="61888" spans="253:258" x14ac:dyDescent="0.25">
      <c r="IS61888" s="5">
        <v>45495</v>
      </c>
      <c r="IT61888" s="4" t="s">
        <v>28</v>
      </c>
      <c r="IU61888" s="4"/>
      <c r="IV61888" s="4" t="str">
        <f t="shared" si="67"/>
        <v>Business Day</v>
      </c>
      <c r="IW61888" s="1">
        <f>COUNTIF(IV$58122:IV61888,"Business Day")</f>
        <v>2572</v>
      </c>
      <c r="IX61888" s="1">
        <f>COUNTIF(IV$61116:IV61888,"Business Day")</f>
        <v>526</v>
      </c>
    </row>
    <row r="61889" spans="253:258" x14ac:dyDescent="0.25">
      <c r="IS61889" s="5">
        <v>45496</v>
      </c>
      <c r="IT61889" s="4" t="s">
        <v>29</v>
      </c>
      <c r="IU61889" s="4"/>
      <c r="IV61889" s="4" t="str">
        <f t="shared" si="67"/>
        <v>Business Day</v>
      </c>
      <c r="IW61889" s="1">
        <f>COUNTIF(IV$58122:IV61889,"Business Day")</f>
        <v>2573</v>
      </c>
      <c r="IX61889" s="1">
        <f>COUNTIF(IV$61116:IV61889,"Business Day")</f>
        <v>527</v>
      </c>
    </row>
    <row r="61890" spans="253:258" x14ac:dyDescent="0.25">
      <c r="IS61890" s="5">
        <v>45497</v>
      </c>
      <c r="IT61890" s="4" t="s">
        <v>23</v>
      </c>
      <c r="IU61890" s="4"/>
      <c r="IV61890" s="4" t="str">
        <f t="shared" si="67"/>
        <v>Business Day</v>
      </c>
      <c r="IW61890" s="1">
        <f>COUNTIF(IV$58122:IV61890,"Business Day")</f>
        <v>2574</v>
      </c>
      <c r="IX61890" s="1">
        <f>COUNTIF(IV$61116:IV61890,"Business Day")</f>
        <v>528</v>
      </c>
    </row>
    <row r="61891" spans="253:258" x14ac:dyDescent="0.25">
      <c r="IS61891" s="5">
        <v>45498</v>
      </c>
      <c r="IT61891" s="4" t="s">
        <v>24</v>
      </c>
      <c r="IU61891" s="4"/>
      <c r="IV61891" s="4" t="str">
        <f t="shared" si="67"/>
        <v>Business Day</v>
      </c>
      <c r="IW61891" s="1">
        <f>COUNTIF(IV$58122:IV61891,"Business Day")</f>
        <v>2575</v>
      </c>
      <c r="IX61891" s="1">
        <f>COUNTIF(IV$61116:IV61891,"Business Day")</f>
        <v>529</v>
      </c>
    </row>
    <row r="61892" spans="253:258" x14ac:dyDescent="0.25">
      <c r="IS61892" s="5">
        <v>45499</v>
      </c>
      <c r="IT61892" s="4" t="s">
        <v>25</v>
      </c>
      <c r="IU61892" s="4"/>
      <c r="IV61892" s="4" t="str">
        <f t="shared" si="67"/>
        <v>Business Day</v>
      </c>
      <c r="IW61892" s="1">
        <f>COUNTIF(IV$58122:IV61892,"Business Day")</f>
        <v>2576</v>
      </c>
      <c r="IX61892" s="1">
        <f>COUNTIF(IV$61116:IV61892,"Business Day")</f>
        <v>530</v>
      </c>
    </row>
    <row r="61893" spans="253:258" x14ac:dyDescent="0.25">
      <c r="IS61893" s="5">
        <v>45500</v>
      </c>
      <c r="IT61893" s="4" t="s">
        <v>26</v>
      </c>
      <c r="IU61893" s="4"/>
      <c r="IV61893" s="4" t="str">
        <f t="shared" si="67"/>
        <v>Non-Business day</v>
      </c>
      <c r="IW61893" s="1">
        <f>COUNTIF(IV$58122:IV61893,"Business Day")</f>
        <v>2576</v>
      </c>
      <c r="IX61893" s="1">
        <f>COUNTIF(IV$61116:IV61893,"Business Day")</f>
        <v>530</v>
      </c>
    </row>
    <row r="61894" spans="253:258" x14ac:dyDescent="0.25">
      <c r="IS61894" s="5">
        <v>45501</v>
      </c>
      <c r="IT61894" s="4" t="s">
        <v>27</v>
      </c>
      <c r="IU61894" s="4"/>
      <c r="IV61894" s="4" t="str">
        <f t="shared" si="67"/>
        <v>Non-Business day</v>
      </c>
      <c r="IW61894" s="1">
        <f>COUNTIF(IV$58122:IV61894,"Business Day")</f>
        <v>2576</v>
      </c>
      <c r="IX61894" s="1">
        <f>COUNTIF(IV$61116:IV61894,"Business Day")</f>
        <v>530</v>
      </c>
    </row>
    <row r="61895" spans="253:258" x14ac:dyDescent="0.25">
      <c r="IS61895" s="5">
        <v>45502</v>
      </c>
      <c r="IT61895" s="4" t="s">
        <v>28</v>
      </c>
      <c r="IU61895" s="4"/>
      <c r="IV61895" s="4" t="str">
        <f t="shared" si="67"/>
        <v>Business Day</v>
      </c>
      <c r="IW61895" s="1">
        <f>COUNTIF(IV$58122:IV61895,"Business Day")</f>
        <v>2577</v>
      </c>
      <c r="IX61895" s="1">
        <f>COUNTIF(IV$61116:IV61895,"Business Day")</f>
        <v>531</v>
      </c>
    </row>
    <row r="61896" spans="253:258" x14ac:dyDescent="0.25">
      <c r="IS61896" s="5">
        <v>45503</v>
      </c>
      <c r="IT61896" s="4" t="s">
        <v>29</v>
      </c>
      <c r="IU61896" s="4"/>
      <c r="IV61896" s="4" t="str">
        <f t="shared" si="67"/>
        <v>Business Day</v>
      </c>
      <c r="IW61896" s="1">
        <f>COUNTIF(IV$58122:IV61896,"Business Day")</f>
        <v>2578</v>
      </c>
      <c r="IX61896" s="1">
        <f>COUNTIF(IV$61116:IV61896,"Business Day")</f>
        <v>532</v>
      </c>
    </row>
    <row r="61897" spans="253:258" x14ac:dyDescent="0.25">
      <c r="IS61897" s="5">
        <v>45504</v>
      </c>
      <c r="IT61897" s="4" t="s">
        <v>23</v>
      </c>
      <c r="IU61897" s="4"/>
      <c r="IV61897" s="4" t="str">
        <f t="shared" si="67"/>
        <v>Business Day</v>
      </c>
      <c r="IW61897" s="1">
        <f>COUNTIF(IV$58122:IV61897,"Business Day")</f>
        <v>2579</v>
      </c>
      <c r="IX61897" s="1">
        <f>COUNTIF(IV$61116:IV61897,"Business Day")</f>
        <v>533</v>
      </c>
    </row>
    <row r="61898" spans="253:258" x14ac:dyDescent="0.25">
      <c r="IS61898" s="5">
        <v>45505</v>
      </c>
      <c r="IT61898" s="4" t="s">
        <v>24</v>
      </c>
      <c r="IU61898" s="4"/>
      <c r="IV61898" s="4" t="str">
        <f t="shared" si="67"/>
        <v>Business Day</v>
      </c>
      <c r="IW61898" s="1">
        <f>COUNTIF(IV$58122:IV61898,"Business Day")</f>
        <v>2580</v>
      </c>
      <c r="IX61898" s="1">
        <f>COUNTIF(IV$61116:IV61898,"Business Day")</f>
        <v>534</v>
      </c>
    </row>
    <row r="61899" spans="253:258" x14ac:dyDescent="0.25">
      <c r="IS61899" s="5">
        <v>45506</v>
      </c>
      <c r="IT61899" s="4" t="s">
        <v>25</v>
      </c>
      <c r="IU61899" s="4"/>
      <c r="IV61899" s="4" t="str">
        <f t="shared" si="67"/>
        <v>Business Day</v>
      </c>
      <c r="IW61899" s="1">
        <f>COUNTIF(IV$58122:IV61899,"Business Day")</f>
        <v>2581</v>
      </c>
      <c r="IX61899" s="1">
        <f>COUNTIF(IV$61116:IV61899,"Business Day")</f>
        <v>535</v>
      </c>
    </row>
    <row r="61900" spans="253:258" x14ac:dyDescent="0.25">
      <c r="IS61900" s="5">
        <v>45507</v>
      </c>
      <c r="IT61900" s="4" t="s">
        <v>26</v>
      </c>
      <c r="IU61900" s="4"/>
      <c r="IV61900" s="4" t="str">
        <f t="shared" si="67"/>
        <v>Non-Business day</v>
      </c>
      <c r="IW61900" s="1">
        <f>COUNTIF(IV$58122:IV61900,"Business Day")</f>
        <v>2581</v>
      </c>
      <c r="IX61900" s="1">
        <f>COUNTIF(IV$61116:IV61900,"Business Day")</f>
        <v>535</v>
      </c>
    </row>
    <row r="61901" spans="253:258" x14ac:dyDescent="0.25">
      <c r="IS61901" s="5">
        <v>45508</v>
      </c>
      <c r="IT61901" s="4" t="s">
        <v>27</v>
      </c>
      <c r="IU61901" s="4"/>
      <c r="IV61901" s="4" t="str">
        <f t="shared" si="67"/>
        <v>Non-Business day</v>
      </c>
      <c r="IW61901" s="1">
        <f>COUNTIF(IV$58122:IV61901,"Business Day")</f>
        <v>2581</v>
      </c>
      <c r="IX61901" s="1">
        <f>COUNTIF(IV$61116:IV61901,"Business Day")</f>
        <v>535</v>
      </c>
    </row>
    <row r="61902" spans="253:258" x14ac:dyDescent="0.25">
      <c r="IS61902" s="5">
        <v>45509</v>
      </c>
      <c r="IT61902" s="4" t="s">
        <v>28</v>
      </c>
      <c r="IU61902" s="4"/>
      <c r="IV61902" s="4" t="str">
        <f t="shared" si="67"/>
        <v>Business Day</v>
      </c>
      <c r="IW61902" s="1">
        <f>COUNTIF(IV$58122:IV61902,"Business Day")</f>
        <v>2582</v>
      </c>
      <c r="IX61902" s="1">
        <f>COUNTIF(IV$61116:IV61902,"Business Day")</f>
        <v>536</v>
      </c>
    </row>
    <row r="61903" spans="253:258" x14ac:dyDescent="0.25">
      <c r="IS61903" s="5">
        <v>45510</v>
      </c>
      <c r="IT61903" s="4" t="s">
        <v>29</v>
      </c>
      <c r="IU61903" s="4"/>
      <c r="IV61903" s="4" t="str">
        <f t="shared" si="67"/>
        <v>Business Day</v>
      </c>
      <c r="IW61903" s="1">
        <f>COUNTIF(IV$58122:IV61903,"Business Day")</f>
        <v>2583</v>
      </c>
      <c r="IX61903" s="1">
        <f>COUNTIF(IV$61116:IV61903,"Business Day")</f>
        <v>537</v>
      </c>
    </row>
    <row r="61904" spans="253:258" x14ac:dyDescent="0.25">
      <c r="IS61904" s="5">
        <v>45511</v>
      </c>
      <c r="IT61904" s="4" t="s">
        <v>23</v>
      </c>
      <c r="IU61904" s="4"/>
      <c r="IV61904" s="4" t="str">
        <f t="shared" si="67"/>
        <v>Business Day</v>
      </c>
      <c r="IW61904" s="1">
        <f>COUNTIF(IV$58122:IV61904,"Business Day")</f>
        <v>2584</v>
      </c>
      <c r="IX61904" s="1">
        <f>COUNTIF(IV$61116:IV61904,"Business Day")</f>
        <v>538</v>
      </c>
    </row>
    <row r="61905" spans="253:258" x14ac:dyDescent="0.25">
      <c r="IS61905" s="5">
        <v>45512</v>
      </c>
      <c r="IT61905" s="4" t="s">
        <v>24</v>
      </c>
      <c r="IU61905" s="4"/>
      <c r="IV61905" s="4" t="str">
        <f t="shared" si="67"/>
        <v>Business Day</v>
      </c>
      <c r="IW61905" s="1">
        <f>COUNTIF(IV$58122:IV61905,"Business Day")</f>
        <v>2585</v>
      </c>
      <c r="IX61905" s="1">
        <f>COUNTIF(IV$61116:IV61905,"Business Day")</f>
        <v>539</v>
      </c>
    </row>
    <row r="61906" spans="253:258" x14ac:dyDescent="0.25">
      <c r="IS61906" s="5">
        <v>45513</v>
      </c>
      <c r="IT61906" s="4" t="s">
        <v>25</v>
      </c>
      <c r="IU61906" s="4"/>
      <c r="IV61906" s="4" t="str">
        <f t="shared" si="67"/>
        <v>Business Day</v>
      </c>
      <c r="IW61906" s="1">
        <f>COUNTIF(IV$58122:IV61906,"Business Day")</f>
        <v>2586</v>
      </c>
      <c r="IX61906" s="1">
        <f>COUNTIF(IV$61116:IV61906,"Business Day")</f>
        <v>540</v>
      </c>
    </row>
    <row r="61907" spans="253:258" x14ac:dyDescent="0.25">
      <c r="IS61907" s="5">
        <v>45514</v>
      </c>
      <c r="IT61907" s="4" t="s">
        <v>26</v>
      </c>
      <c r="IU61907" s="4"/>
      <c r="IV61907" s="4" t="str">
        <f t="shared" si="67"/>
        <v>Non-Business day</v>
      </c>
      <c r="IW61907" s="1">
        <f>COUNTIF(IV$58122:IV61907,"Business Day")</f>
        <v>2586</v>
      </c>
      <c r="IX61907" s="1">
        <f>COUNTIF(IV$61116:IV61907,"Business Day")</f>
        <v>540</v>
      </c>
    </row>
    <row r="61908" spans="253:258" x14ac:dyDescent="0.25">
      <c r="IS61908" s="5">
        <v>45515</v>
      </c>
      <c r="IT61908" s="4" t="s">
        <v>27</v>
      </c>
      <c r="IU61908" s="4"/>
      <c r="IV61908" s="4" t="str">
        <f t="shared" si="67"/>
        <v>Non-Business day</v>
      </c>
      <c r="IW61908" s="1">
        <f>COUNTIF(IV$58122:IV61908,"Business Day")</f>
        <v>2586</v>
      </c>
      <c r="IX61908" s="1">
        <f>COUNTIF(IV$61116:IV61908,"Business Day")</f>
        <v>540</v>
      </c>
    </row>
    <row r="61909" spans="253:258" x14ac:dyDescent="0.25">
      <c r="IS61909" s="5">
        <v>45516</v>
      </c>
      <c r="IT61909" s="4" t="s">
        <v>28</v>
      </c>
      <c r="IU61909" s="4"/>
      <c r="IV61909" s="4" t="str">
        <f t="shared" si="67"/>
        <v>Business Day</v>
      </c>
      <c r="IW61909" s="1">
        <f>COUNTIF(IV$58122:IV61909,"Business Day")</f>
        <v>2587</v>
      </c>
      <c r="IX61909" s="1">
        <f>COUNTIF(IV$61116:IV61909,"Business Day")</f>
        <v>541</v>
      </c>
    </row>
    <row r="61910" spans="253:258" x14ac:dyDescent="0.25">
      <c r="IS61910" s="5">
        <v>45517</v>
      </c>
      <c r="IT61910" s="4" t="s">
        <v>29</v>
      </c>
      <c r="IU61910" s="4"/>
      <c r="IV61910" s="4" t="str">
        <f t="shared" si="67"/>
        <v>Business Day</v>
      </c>
      <c r="IW61910" s="1">
        <f>COUNTIF(IV$58122:IV61910,"Business Day")</f>
        <v>2588</v>
      </c>
      <c r="IX61910" s="1">
        <f>COUNTIF(IV$61116:IV61910,"Business Day")</f>
        <v>542</v>
      </c>
    </row>
    <row r="61911" spans="253:258" x14ac:dyDescent="0.25">
      <c r="IS61911" s="5">
        <v>45518</v>
      </c>
      <c r="IT61911" s="4" t="s">
        <v>23</v>
      </c>
      <c r="IU61911" s="4"/>
      <c r="IV61911" s="4" t="str">
        <f t="shared" si="67"/>
        <v>Business Day</v>
      </c>
      <c r="IW61911" s="1">
        <f>COUNTIF(IV$58122:IV61911,"Business Day")</f>
        <v>2589</v>
      </c>
      <c r="IX61911" s="1">
        <f>COUNTIF(IV$61116:IV61911,"Business Day")</f>
        <v>543</v>
      </c>
    </row>
    <row r="61912" spans="253:258" x14ac:dyDescent="0.25">
      <c r="IS61912" s="5">
        <v>45519</v>
      </c>
      <c r="IT61912" s="4" t="s">
        <v>24</v>
      </c>
      <c r="IU61912" s="4" t="s">
        <v>32</v>
      </c>
      <c r="IV61912" s="4" t="str">
        <f t="shared" si="67"/>
        <v>Non-Business day</v>
      </c>
      <c r="IW61912" s="1">
        <f>COUNTIF(IV$58122:IV61912,"Business Day")</f>
        <v>2589</v>
      </c>
      <c r="IX61912" s="1">
        <f>COUNTIF(IV$61116:IV61912,"Business Day")</f>
        <v>543</v>
      </c>
    </row>
    <row r="61913" spans="253:258" x14ac:dyDescent="0.25">
      <c r="IS61913" s="5">
        <v>45520</v>
      </c>
      <c r="IT61913" s="4" t="s">
        <v>25</v>
      </c>
      <c r="IU61913" s="4"/>
      <c r="IV61913" s="4" t="str">
        <f t="shared" si="67"/>
        <v>Business Day</v>
      </c>
      <c r="IW61913" s="1">
        <f>COUNTIF(IV$58122:IV61913,"Business Day")</f>
        <v>2590</v>
      </c>
      <c r="IX61913" s="1">
        <f>COUNTIF(IV$61116:IV61913,"Business Day")</f>
        <v>544</v>
      </c>
    </row>
    <row r="61914" spans="253:258" x14ac:dyDescent="0.25">
      <c r="IS61914" s="5">
        <v>45521</v>
      </c>
      <c r="IT61914" s="4" t="s">
        <v>26</v>
      </c>
      <c r="IU61914" s="4"/>
      <c r="IV61914" s="4" t="str">
        <f t="shared" si="67"/>
        <v>Non-Business day</v>
      </c>
      <c r="IW61914" s="1">
        <f>COUNTIF(IV$58122:IV61914,"Business Day")</f>
        <v>2590</v>
      </c>
      <c r="IX61914" s="1">
        <f>COUNTIF(IV$61116:IV61914,"Business Day")</f>
        <v>544</v>
      </c>
    </row>
    <row r="61915" spans="253:258" x14ac:dyDescent="0.25">
      <c r="IS61915" s="5">
        <v>45522</v>
      </c>
      <c r="IT61915" s="4" t="s">
        <v>27</v>
      </c>
      <c r="IU61915" s="4"/>
      <c r="IV61915" s="4" t="str">
        <f t="shared" si="67"/>
        <v>Non-Business day</v>
      </c>
      <c r="IW61915" s="1">
        <f>COUNTIF(IV$58122:IV61915,"Business Day")</f>
        <v>2590</v>
      </c>
      <c r="IX61915" s="1">
        <f>COUNTIF(IV$61116:IV61915,"Business Day")</f>
        <v>544</v>
      </c>
    </row>
    <row r="61916" spans="253:258" x14ac:dyDescent="0.25">
      <c r="IS61916" s="5">
        <v>45523</v>
      </c>
      <c r="IT61916" s="4" t="s">
        <v>28</v>
      </c>
      <c r="IU61916" s="4"/>
      <c r="IV61916" s="4" t="str">
        <f t="shared" si="67"/>
        <v>Business Day</v>
      </c>
      <c r="IW61916" s="1">
        <f>COUNTIF(IV$58122:IV61916,"Business Day")</f>
        <v>2591</v>
      </c>
      <c r="IX61916" s="1">
        <f>COUNTIF(IV$61116:IV61916,"Business Day")</f>
        <v>545</v>
      </c>
    </row>
    <row r="61917" spans="253:258" x14ac:dyDescent="0.25">
      <c r="IS61917" s="5">
        <v>45524</v>
      </c>
      <c r="IT61917" s="4" t="s">
        <v>29</v>
      </c>
      <c r="IU61917" s="4"/>
      <c r="IV61917" s="4" t="str">
        <f t="shared" si="67"/>
        <v>Business Day</v>
      </c>
      <c r="IW61917" s="1">
        <f>COUNTIF(IV$58122:IV61917,"Business Day")</f>
        <v>2592</v>
      </c>
      <c r="IX61917" s="1">
        <f>COUNTIF(IV$61116:IV61917,"Business Day")</f>
        <v>546</v>
      </c>
    </row>
    <row r="61918" spans="253:258" x14ac:dyDescent="0.25">
      <c r="IS61918" s="5">
        <v>45525</v>
      </c>
      <c r="IT61918" s="4" t="s">
        <v>23</v>
      </c>
      <c r="IU61918" s="4"/>
      <c r="IV61918" s="4" t="str">
        <f t="shared" si="67"/>
        <v>Business Day</v>
      </c>
      <c r="IW61918" s="1">
        <f>COUNTIF(IV$58122:IV61918,"Business Day")</f>
        <v>2593</v>
      </c>
      <c r="IX61918" s="1">
        <f>COUNTIF(IV$61116:IV61918,"Business Day")</f>
        <v>547</v>
      </c>
    </row>
    <row r="61919" spans="253:258" x14ac:dyDescent="0.25">
      <c r="IS61919" s="5">
        <v>45526</v>
      </c>
      <c r="IT61919" s="4" t="s">
        <v>24</v>
      </c>
      <c r="IU61919" s="4"/>
      <c r="IV61919" s="4" t="str">
        <f t="shared" si="67"/>
        <v>Business Day</v>
      </c>
      <c r="IW61919" s="1">
        <f>COUNTIF(IV$58122:IV61919,"Business Day")</f>
        <v>2594</v>
      </c>
      <c r="IX61919" s="1">
        <f>COUNTIF(IV$61116:IV61919,"Business Day")</f>
        <v>548</v>
      </c>
    </row>
    <row r="61920" spans="253:258" x14ac:dyDescent="0.25">
      <c r="IS61920" s="5">
        <v>45527</v>
      </c>
      <c r="IT61920" s="4" t="s">
        <v>25</v>
      </c>
      <c r="IU61920" s="4"/>
      <c r="IV61920" s="4" t="str">
        <f t="shared" si="67"/>
        <v>Business Day</v>
      </c>
      <c r="IW61920" s="1">
        <f>COUNTIF(IV$58122:IV61920,"Business Day")</f>
        <v>2595</v>
      </c>
      <c r="IX61920" s="1">
        <f>COUNTIF(IV$61116:IV61920,"Business Day")</f>
        <v>549</v>
      </c>
    </row>
    <row r="61921" spans="253:258" x14ac:dyDescent="0.25">
      <c r="IS61921" s="5">
        <v>45528</v>
      </c>
      <c r="IT61921" s="4" t="s">
        <v>26</v>
      </c>
      <c r="IU61921" s="4"/>
      <c r="IV61921" s="4" t="str">
        <f t="shared" si="67"/>
        <v>Non-Business day</v>
      </c>
      <c r="IW61921" s="1">
        <f>COUNTIF(IV$58122:IV61921,"Business Day")</f>
        <v>2595</v>
      </c>
      <c r="IX61921" s="1">
        <f>COUNTIF(IV$61116:IV61921,"Business Day")</f>
        <v>549</v>
      </c>
    </row>
    <row r="61922" spans="253:258" x14ac:dyDescent="0.25">
      <c r="IS61922" s="5">
        <v>45529</v>
      </c>
      <c r="IT61922" s="4" t="s">
        <v>27</v>
      </c>
      <c r="IU61922" s="4"/>
      <c r="IV61922" s="4" t="str">
        <f t="shared" si="67"/>
        <v>Non-Business day</v>
      </c>
      <c r="IW61922" s="1">
        <f>COUNTIF(IV$58122:IV61922,"Business Day")</f>
        <v>2595</v>
      </c>
      <c r="IX61922" s="1">
        <f>COUNTIF(IV$61116:IV61922,"Business Day")</f>
        <v>549</v>
      </c>
    </row>
    <row r="61923" spans="253:258" x14ac:dyDescent="0.25">
      <c r="IS61923" s="5">
        <v>45530</v>
      </c>
      <c r="IT61923" s="4" t="s">
        <v>28</v>
      </c>
      <c r="IU61923" s="4"/>
      <c r="IV61923" s="4" t="str">
        <f t="shared" si="67"/>
        <v>Business Day</v>
      </c>
      <c r="IW61923" s="1">
        <f>COUNTIF(IV$58122:IV61923,"Business Day")</f>
        <v>2596</v>
      </c>
      <c r="IX61923" s="1">
        <f>COUNTIF(IV$61116:IV61923,"Business Day")</f>
        <v>550</v>
      </c>
    </row>
    <row r="61924" spans="253:258" x14ac:dyDescent="0.25">
      <c r="IS61924" s="5">
        <v>45531</v>
      </c>
      <c r="IT61924" s="4" t="s">
        <v>29</v>
      </c>
      <c r="IU61924" s="4"/>
      <c r="IV61924" s="4" t="str">
        <f t="shared" si="67"/>
        <v>Business Day</v>
      </c>
      <c r="IW61924" s="1">
        <f>COUNTIF(IV$58122:IV61924,"Business Day")</f>
        <v>2597</v>
      </c>
      <c r="IX61924" s="1">
        <f>COUNTIF(IV$61116:IV61924,"Business Day")</f>
        <v>551</v>
      </c>
    </row>
    <row r="61925" spans="253:258" x14ac:dyDescent="0.25">
      <c r="IS61925" s="5">
        <v>45532</v>
      </c>
      <c r="IT61925" s="4" t="s">
        <v>23</v>
      </c>
      <c r="IU61925" s="4"/>
      <c r="IV61925" s="4" t="str">
        <f t="shared" si="67"/>
        <v>Business Day</v>
      </c>
      <c r="IW61925" s="1">
        <f>COUNTIF(IV$58122:IV61925,"Business Day")</f>
        <v>2598</v>
      </c>
      <c r="IX61925" s="1">
        <f>COUNTIF(IV$61116:IV61925,"Business Day")</f>
        <v>552</v>
      </c>
    </row>
    <row r="61926" spans="253:258" x14ac:dyDescent="0.25">
      <c r="IS61926" s="5">
        <v>45533</v>
      </c>
      <c r="IT61926" s="4" t="s">
        <v>24</v>
      </c>
      <c r="IU61926" s="4"/>
      <c r="IV61926" s="4" t="str">
        <f t="shared" si="67"/>
        <v>Business Day</v>
      </c>
      <c r="IW61926" s="1">
        <f>COUNTIF(IV$58122:IV61926,"Business Day")</f>
        <v>2599</v>
      </c>
      <c r="IX61926" s="1">
        <f>COUNTIF(IV$61116:IV61926,"Business Day")</f>
        <v>553</v>
      </c>
    </row>
    <row r="61927" spans="253:258" x14ac:dyDescent="0.25">
      <c r="IS61927" s="5">
        <v>45534</v>
      </c>
      <c r="IT61927" s="4" t="s">
        <v>25</v>
      </c>
      <c r="IU61927" s="4"/>
      <c r="IV61927" s="4" t="str">
        <f t="shared" si="67"/>
        <v>Business Day</v>
      </c>
      <c r="IW61927" s="1">
        <f>COUNTIF(IV$58122:IV61927,"Business Day")</f>
        <v>2600</v>
      </c>
      <c r="IX61927" s="1">
        <f>COUNTIF(IV$61116:IV61927,"Business Day")</f>
        <v>554</v>
      </c>
    </row>
    <row r="61928" spans="253:258" x14ac:dyDescent="0.25">
      <c r="IS61928" s="5">
        <v>45535</v>
      </c>
      <c r="IT61928" s="4" t="s">
        <v>26</v>
      </c>
      <c r="IU61928" s="4"/>
      <c r="IV61928" s="4" t="str">
        <f t="shared" si="67"/>
        <v>Non-Business day</v>
      </c>
      <c r="IW61928" s="1">
        <f>COUNTIF(IV$58122:IV61928,"Business Day")</f>
        <v>2600</v>
      </c>
      <c r="IX61928" s="1">
        <f>COUNTIF(IV$61116:IV61928,"Business Day")</f>
        <v>554</v>
      </c>
    </row>
    <row r="61929" spans="253:258" x14ac:dyDescent="0.25">
      <c r="IS61929" s="5">
        <v>45536</v>
      </c>
      <c r="IT61929" s="4" t="s">
        <v>27</v>
      </c>
      <c r="IU61929" s="4"/>
      <c r="IV61929" s="4" t="str">
        <f t="shared" si="67"/>
        <v>Non-Business day</v>
      </c>
      <c r="IW61929" s="1">
        <f>COUNTIF(IV$58122:IV61929,"Business Day")</f>
        <v>2600</v>
      </c>
      <c r="IX61929" s="1">
        <f>COUNTIF(IV$61116:IV61929,"Business Day")</f>
        <v>554</v>
      </c>
    </row>
    <row r="61930" spans="253:258" x14ac:dyDescent="0.25">
      <c r="IS61930" s="5">
        <v>45537</v>
      </c>
      <c r="IT61930" s="4" t="s">
        <v>28</v>
      </c>
      <c r="IU61930" s="4"/>
      <c r="IV61930" s="4" t="str">
        <f t="shared" si="67"/>
        <v>Business Day</v>
      </c>
      <c r="IW61930" s="1">
        <f>COUNTIF(IV$58122:IV61930,"Business Day")</f>
        <v>2601</v>
      </c>
      <c r="IX61930" s="1">
        <f>COUNTIF(IV$61116:IV61930,"Business Day")</f>
        <v>555</v>
      </c>
    </row>
    <row r="61931" spans="253:258" x14ac:dyDescent="0.25">
      <c r="IS61931" s="5">
        <v>45538</v>
      </c>
      <c r="IT61931" s="4" t="s">
        <v>29</v>
      </c>
      <c r="IU61931" s="4"/>
      <c r="IV61931" s="4" t="str">
        <f t="shared" si="67"/>
        <v>Business Day</v>
      </c>
      <c r="IW61931" s="1">
        <f>COUNTIF(IV$58122:IV61931,"Business Day")</f>
        <v>2602</v>
      </c>
      <c r="IX61931" s="1">
        <f>COUNTIF(IV$61116:IV61931,"Business Day")</f>
        <v>556</v>
      </c>
    </row>
    <row r="61932" spans="253:258" x14ac:dyDescent="0.25">
      <c r="IS61932" s="5">
        <v>45539</v>
      </c>
      <c r="IT61932" s="4" t="s">
        <v>23</v>
      </c>
      <c r="IU61932" s="4"/>
      <c r="IV61932" s="4" t="str">
        <f t="shared" si="67"/>
        <v>Business Day</v>
      </c>
      <c r="IW61932" s="1">
        <f>COUNTIF(IV$58122:IV61932,"Business Day")</f>
        <v>2603</v>
      </c>
      <c r="IX61932" s="1">
        <f>COUNTIF(IV$61116:IV61932,"Business Day")</f>
        <v>557</v>
      </c>
    </row>
    <row r="61933" spans="253:258" x14ac:dyDescent="0.25">
      <c r="IS61933" s="5">
        <v>45540</v>
      </c>
      <c r="IT61933" s="4" t="s">
        <v>24</v>
      </c>
      <c r="IU61933" s="4"/>
      <c r="IV61933" s="4" t="str">
        <f t="shared" ref="IV61933:IV61996" si="68">IF(IU61933="PH","Non-Business day",IF(IT61934="Sunday","Non-Business day",IF(IT61934="Monday","Non-Business day","Business Day")))</f>
        <v>Business Day</v>
      </c>
      <c r="IW61933" s="1">
        <f>COUNTIF(IV$58122:IV61933,"Business Day")</f>
        <v>2604</v>
      </c>
      <c r="IX61933" s="1">
        <f>COUNTIF(IV$61116:IV61933,"Business Day")</f>
        <v>558</v>
      </c>
    </row>
    <row r="61934" spans="253:258" x14ac:dyDescent="0.25">
      <c r="IS61934" s="5">
        <v>45541</v>
      </c>
      <c r="IT61934" s="4" t="s">
        <v>25</v>
      </c>
      <c r="IU61934" s="4"/>
      <c r="IV61934" s="4" t="str">
        <f t="shared" si="68"/>
        <v>Business Day</v>
      </c>
      <c r="IW61934" s="1">
        <f>COUNTIF(IV$58122:IV61934,"Business Day")</f>
        <v>2605</v>
      </c>
      <c r="IX61934" s="1">
        <f>COUNTIF(IV$61116:IV61934,"Business Day")</f>
        <v>559</v>
      </c>
    </row>
    <row r="61935" spans="253:258" x14ac:dyDescent="0.25">
      <c r="IS61935" s="5">
        <v>45542</v>
      </c>
      <c r="IT61935" s="4" t="s">
        <v>26</v>
      </c>
      <c r="IU61935" s="4"/>
      <c r="IV61935" s="4" t="str">
        <f t="shared" si="68"/>
        <v>Non-Business day</v>
      </c>
      <c r="IW61935" s="1">
        <f>COUNTIF(IV$58122:IV61935,"Business Day")</f>
        <v>2605</v>
      </c>
      <c r="IX61935" s="1">
        <f>COUNTIF(IV$61116:IV61935,"Business Day")</f>
        <v>559</v>
      </c>
    </row>
    <row r="61936" spans="253:258" x14ac:dyDescent="0.25">
      <c r="IS61936" s="5">
        <v>45543</v>
      </c>
      <c r="IT61936" s="4" t="s">
        <v>27</v>
      </c>
      <c r="IU61936" s="4" t="s">
        <v>32</v>
      </c>
      <c r="IV61936" s="4" t="str">
        <f t="shared" si="68"/>
        <v>Non-Business day</v>
      </c>
      <c r="IW61936" s="1">
        <f>COUNTIF(IV$58122:IV61936,"Business Day")</f>
        <v>2605</v>
      </c>
      <c r="IX61936" s="1">
        <f>COUNTIF(IV$61116:IV61936,"Business Day")</f>
        <v>559</v>
      </c>
    </row>
    <row r="61937" spans="253:258" x14ac:dyDescent="0.25">
      <c r="IS61937" s="5">
        <v>45544</v>
      </c>
      <c r="IT61937" s="4" t="s">
        <v>28</v>
      </c>
      <c r="IU61937" s="4"/>
      <c r="IV61937" s="4" t="str">
        <f t="shared" si="68"/>
        <v>Business Day</v>
      </c>
      <c r="IW61937" s="1">
        <f>COUNTIF(IV$58122:IV61937,"Business Day")</f>
        <v>2606</v>
      </c>
      <c r="IX61937" s="1">
        <f>COUNTIF(IV$61116:IV61937,"Business Day")</f>
        <v>560</v>
      </c>
    </row>
    <row r="61938" spans="253:258" x14ac:dyDescent="0.25">
      <c r="IS61938" s="5">
        <v>45545</v>
      </c>
      <c r="IT61938" s="4" t="s">
        <v>29</v>
      </c>
      <c r="IU61938" s="4"/>
      <c r="IV61938" s="4" t="str">
        <f t="shared" si="68"/>
        <v>Business Day</v>
      </c>
      <c r="IW61938" s="1">
        <f>COUNTIF(IV$58122:IV61938,"Business Day")</f>
        <v>2607</v>
      </c>
      <c r="IX61938" s="1">
        <f>COUNTIF(IV$61116:IV61938,"Business Day")</f>
        <v>561</v>
      </c>
    </row>
    <row r="61939" spans="253:258" x14ac:dyDescent="0.25">
      <c r="IS61939" s="5">
        <v>45546</v>
      </c>
      <c r="IT61939" s="4" t="s">
        <v>23</v>
      </c>
      <c r="IU61939" s="4"/>
      <c r="IV61939" s="4" t="str">
        <f t="shared" si="68"/>
        <v>Business Day</v>
      </c>
      <c r="IW61939" s="1">
        <f>COUNTIF(IV$58122:IV61939,"Business Day")</f>
        <v>2608</v>
      </c>
      <c r="IX61939" s="1">
        <f>COUNTIF(IV$61116:IV61939,"Business Day")</f>
        <v>562</v>
      </c>
    </row>
    <row r="61940" spans="253:258" x14ac:dyDescent="0.25">
      <c r="IS61940" s="5">
        <v>45547</v>
      </c>
      <c r="IT61940" s="4" t="s">
        <v>24</v>
      </c>
      <c r="IU61940" s="4"/>
      <c r="IV61940" s="4" t="str">
        <f t="shared" si="68"/>
        <v>Business Day</v>
      </c>
      <c r="IW61940" s="1">
        <f>COUNTIF(IV$58122:IV61940,"Business Day")</f>
        <v>2609</v>
      </c>
      <c r="IX61940" s="1">
        <f>COUNTIF(IV$61116:IV61940,"Business Day")</f>
        <v>563</v>
      </c>
    </row>
    <row r="61941" spans="253:258" x14ac:dyDescent="0.25">
      <c r="IS61941" s="5">
        <v>45548</v>
      </c>
      <c r="IT61941" s="4" t="s">
        <v>25</v>
      </c>
      <c r="IU61941" s="4"/>
      <c r="IV61941" s="4" t="str">
        <f t="shared" si="68"/>
        <v>Business Day</v>
      </c>
      <c r="IW61941" s="1">
        <f>COUNTIF(IV$58122:IV61941,"Business Day")</f>
        <v>2610</v>
      </c>
      <c r="IX61941" s="1">
        <f>COUNTIF(IV$61116:IV61941,"Business Day")</f>
        <v>564</v>
      </c>
    </row>
    <row r="61942" spans="253:258" x14ac:dyDescent="0.25">
      <c r="IS61942" s="5">
        <v>45549</v>
      </c>
      <c r="IT61942" s="4" t="s">
        <v>26</v>
      </c>
      <c r="IU61942" s="4"/>
      <c r="IV61942" s="4" t="str">
        <f t="shared" si="68"/>
        <v>Non-Business day</v>
      </c>
      <c r="IW61942" s="1">
        <f>COUNTIF(IV$58122:IV61942,"Business Day")</f>
        <v>2610</v>
      </c>
      <c r="IX61942" s="1">
        <f>COUNTIF(IV$61116:IV61942,"Business Day")</f>
        <v>564</v>
      </c>
    </row>
    <row r="61943" spans="253:258" x14ac:dyDescent="0.25">
      <c r="IS61943" s="5">
        <v>45550</v>
      </c>
      <c r="IT61943" s="4" t="s">
        <v>27</v>
      </c>
      <c r="IU61943" s="4"/>
      <c r="IV61943" s="4" t="str">
        <f t="shared" si="68"/>
        <v>Non-Business day</v>
      </c>
      <c r="IW61943" s="1">
        <f>COUNTIF(IV$58122:IV61943,"Business Day")</f>
        <v>2610</v>
      </c>
      <c r="IX61943" s="1">
        <f>COUNTIF(IV$61116:IV61943,"Business Day")</f>
        <v>564</v>
      </c>
    </row>
    <row r="61944" spans="253:258" x14ac:dyDescent="0.25">
      <c r="IS61944" s="5">
        <v>45551</v>
      </c>
      <c r="IT61944" s="4" t="s">
        <v>28</v>
      </c>
      <c r="IU61944" s="4"/>
      <c r="IV61944" s="4" t="str">
        <f t="shared" si="68"/>
        <v>Business Day</v>
      </c>
      <c r="IW61944" s="1">
        <f>COUNTIF(IV$58122:IV61944,"Business Day")</f>
        <v>2611</v>
      </c>
      <c r="IX61944" s="1">
        <f>COUNTIF(IV$61116:IV61944,"Business Day")</f>
        <v>565</v>
      </c>
    </row>
    <row r="61945" spans="253:258" x14ac:dyDescent="0.25">
      <c r="IS61945" s="5">
        <v>45552</v>
      </c>
      <c r="IT61945" s="4" t="s">
        <v>29</v>
      </c>
      <c r="IU61945" s="4"/>
      <c r="IV61945" s="4" t="str">
        <f t="shared" si="68"/>
        <v>Business Day</v>
      </c>
      <c r="IW61945" s="1">
        <f>COUNTIF(IV$58122:IV61945,"Business Day")</f>
        <v>2612</v>
      </c>
      <c r="IX61945" s="1">
        <f>COUNTIF(IV$61116:IV61945,"Business Day")</f>
        <v>566</v>
      </c>
    </row>
    <row r="61946" spans="253:258" x14ac:dyDescent="0.25">
      <c r="IS61946" s="5">
        <v>45553</v>
      </c>
      <c r="IT61946" s="4" t="s">
        <v>23</v>
      </c>
      <c r="IU61946" s="4"/>
      <c r="IV61946" s="4" t="str">
        <f t="shared" si="68"/>
        <v>Business Day</v>
      </c>
      <c r="IW61946" s="1">
        <f>COUNTIF(IV$58122:IV61946,"Business Day")</f>
        <v>2613</v>
      </c>
      <c r="IX61946" s="1">
        <f>COUNTIF(IV$61116:IV61946,"Business Day")</f>
        <v>567</v>
      </c>
    </row>
    <row r="61947" spans="253:258" x14ac:dyDescent="0.25">
      <c r="IS61947" s="5">
        <v>45554</v>
      </c>
      <c r="IT61947" s="4" t="s">
        <v>24</v>
      </c>
      <c r="IU61947" s="4"/>
      <c r="IV61947" s="4" t="str">
        <f t="shared" si="68"/>
        <v>Business Day</v>
      </c>
      <c r="IW61947" s="1">
        <f>COUNTIF(IV$58122:IV61947,"Business Day")</f>
        <v>2614</v>
      </c>
      <c r="IX61947" s="1">
        <f>COUNTIF(IV$61116:IV61947,"Business Day")</f>
        <v>568</v>
      </c>
    </row>
    <row r="61948" spans="253:258" x14ac:dyDescent="0.25">
      <c r="IS61948" s="5">
        <v>45555</v>
      </c>
      <c r="IT61948" s="4" t="s">
        <v>25</v>
      </c>
      <c r="IU61948" s="4"/>
      <c r="IV61948" s="4" t="str">
        <f t="shared" si="68"/>
        <v>Business Day</v>
      </c>
      <c r="IW61948" s="1">
        <f>COUNTIF(IV$58122:IV61948,"Business Day")</f>
        <v>2615</v>
      </c>
      <c r="IX61948" s="1">
        <f>COUNTIF(IV$61116:IV61948,"Business Day")</f>
        <v>569</v>
      </c>
    </row>
    <row r="61949" spans="253:258" x14ac:dyDescent="0.25">
      <c r="IS61949" s="5">
        <v>45556</v>
      </c>
      <c r="IT61949" s="4" t="s">
        <v>26</v>
      </c>
      <c r="IU61949" s="4"/>
      <c r="IV61949" s="4" t="str">
        <f t="shared" si="68"/>
        <v>Non-Business day</v>
      </c>
      <c r="IW61949" s="1">
        <f>COUNTIF(IV$58122:IV61949,"Business Day")</f>
        <v>2615</v>
      </c>
      <c r="IX61949" s="1">
        <f>COUNTIF(IV$61116:IV61949,"Business Day")</f>
        <v>569</v>
      </c>
    </row>
    <row r="61950" spans="253:258" x14ac:dyDescent="0.25">
      <c r="IS61950" s="5">
        <v>45557</v>
      </c>
      <c r="IT61950" s="4" t="s">
        <v>27</v>
      </c>
      <c r="IU61950" s="4"/>
      <c r="IV61950" s="4" t="str">
        <f t="shared" si="68"/>
        <v>Non-Business day</v>
      </c>
      <c r="IW61950" s="1">
        <f>COUNTIF(IV$58122:IV61950,"Business Day")</f>
        <v>2615</v>
      </c>
      <c r="IX61950" s="1">
        <f>COUNTIF(IV$61116:IV61950,"Business Day")</f>
        <v>569</v>
      </c>
    </row>
    <row r="61951" spans="253:258" x14ac:dyDescent="0.25">
      <c r="IS61951" s="5">
        <v>45558</v>
      </c>
      <c r="IT61951" s="4" t="s">
        <v>28</v>
      </c>
      <c r="IU61951" s="4"/>
      <c r="IV61951" s="4" t="str">
        <f t="shared" si="68"/>
        <v>Business Day</v>
      </c>
      <c r="IW61951" s="1">
        <f>COUNTIF(IV$58122:IV61951,"Business Day")</f>
        <v>2616</v>
      </c>
      <c r="IX61951" s="1">
        <f>COUNTIF(IV$61116:IV61951,"Business Day")</f>
        <v>570</v>
      </c>
    </row>
    <row r="61952" spans="253:258" x14ac:dyDescent="0.25">
      <c r="IS61952" s="5">
        <v>45559</v>
      </c>
      <c r="IT61952" s="4" t="s">
        <v>29</v>
      </c>
      <c r="IU61952" s="4"/>
      <c r="IV61952" s="4" t="str">
        <f t="shared" si="68"/>
        <v>Business Day</v>
      </c>
      <c r="IW61952" s="1">
        <f>COUNTIF(IV$58122:IV61952,"Business Day")</f>
        <v>2617</v>
      </c>
      <c r="IX61952" s="1">
        <f>COUNTIF(IV$61116:IV61952,"Business Day")</f>
        <v>571</v>
      </c>
    </row>
    <row r="61953" spans="253:258" x14ac:dyDescent="0.25">
      <c r="IS61953" s="5">
        <v>45560</v>
      </c>
      <c r="IT61953" s="4" t="s">
        <v>23</v>
      </c>
      <c r="IU61953" s="4"/>
      <c r="IV61953" s="4" t="str">
        <f t="shared" si="68"/>
        <v>Business Day</v>
      </c>
      <c r="IW61953" s="1">
        <f>COUNTIF(IV$58122:IV61953,"Business Day")</f>
        <v>2618</v>
      </c>
      <c r="IX61953" s="1">
        <f>COUNTIF(IV$61116:IV61953,"Business Day")</f>
        <v>572</v>
      </c>
    </row>
    <row r="61954" spans="253:258" x14ac:dyDescent="0.25">
      <c r="IS61954" s="5">
        <v>45561</v>
      </c>
      <c r="IT61954" s="4" t="s">
        <v>24</v>
      </c>
      <c r="IU61954" s="4"/>
      <c r="IV61954" s="4" t="str">
        <f t="shared" si="68"/>
        <v>Business Day</v>
      </c>
      <c r="IW61954" s="1">
        <f>COUNTIF(IV$58122:IV61954,"Business Day")</f>
        <v>2619</v>
      </c>
      <c r="IX61954" s="1">
        <f>COUNTIF(IV$61116:IV61954,"Business Day")</f>
        <v>573</v>
      </c>
    </row>
    <row r="61955" spans="253:258" x14ac:dyDescent="0.25">
      <c r="IS61955" s="5">
        <v>45562</v>
      </c>
      <c r="IT61955" s="4" t="s">
        <v>25</v>
      </c>
      <c r="IU61955" s="4"/>
      <c r="IV61955" s="4" t="str">
        <f t="shared" si="68"/>
        <v>Business Day</v>
      </c>
      <c r="IW61955" s="1">
        <f>COUNTIF(IV$58122:IV61955,"Business Day")</f>
        <v>2620</v>
      </c>
      <c r="IX61955" s="1">
        <f>COUNTIF(IV$61116:IV61955,"Business Day")</f>
        <v>574</v>
      </c>
    </row>
    <row r="61956" spans="253:258" x14ac:dyDescent="0.25">
      <c r="IS61956" s="5">
        <v>45563</v>
      </c>
      <c r="IT61956" s="4" t="s">
        <v>26</v>
      </c>
      <c r="IU61956" s="4"/>
      <c r="IV61956" s="4" t="str">
        <f t="shared" si="68"/>
        <v>Non-Business day</v>
      </c>
      <c r="IW61956" s="1">
        <f>COUNTIF(IV$58122:IV61956,"Business Day")</f>
        <v>2620</v>
      </c>
      <c r="IX61956" s="1">
        <f>COUNTIF(IV$61116:IV61956,"Business Day")</f>
        <v>574</v>
      </c>
    </row>
    <row r="61957" spans="253:258" x14ac:dyDescent="0.25">
      <c r="IS61957" s="5">
        <v>45564</v>
      </c>
      <c r="IT61957" s="4" t="s">
        <v>27</v>
      </c>
      <c r="IU61957" s="4"/>
      <c r="IV61957" s="4" t="str">
        <f t="shared" si="68"/>
        <v>Non-Business day</v>
      </c>
      <c r="IW61957" s="1">
        <f>COUNTIF(IV$58122:IV61957,"Business Day")</f>
        <v>2620</v>
      </c>
      <c r="IX61957" s="1">
        <f>COUNTIF(IV$61116:IV61957,"Business Day")</f>
        <v>574</v>
      </c>
    </row>
    <row r="61958" spans="253:258" x14ac:dyDescent="0.25">
      <c r="IS61958" s="5">
        <v>45565</v>
      </c>
      <c r="IT61958" s="4" t="s">
        <v>28</v>
      </c>
      <c r="IU61958" s="4"/>
      <c r="IV61958" s="4" t="str">
        <f t="shared" si="68"/>
        <v>Business Day</v>
      </c>
      <c r="IW61958" s="1">
        <f>COUNTIF(IV$58122:IV61958,"Business Day")</f>
        <v>2621</v>
      </c>
      <c r="IX61958" s="1">
        <f>COUNTIF(IV$61116:IV61958,"Business Day")</f>
        <v>575</v>
      </c>
    </row>
    <row r="61959" spans="253:258" x14ac:dyDescent="0.25">
      <c r="IS61959" s="5">
        <v>45566</v>
      </c>
      <c r="IT61959" s="4" t="s">
        <v>29</v>
      </c>
      <c r="IU61959" s="4"/>
      <c r="IV61959" s="4" t="str">
        <f t="shared" si="68"/>
        <v>Business Day</v>
      </c>
      <c r="IW61959" s="1">
        <f>COUNTIF(IV$58122:IV61959,"Business Day")</f>
        <v>2622</v>
      </c>
      <c r="IX61959" s="1">
        <f>COUNTIF(IV$61116:IV61959,"Business Day")</f>
        <v>576</v>
      </c>
    </row>
    <row r="61960" spans="253:258" x14ac:dyDescent="0.25">
      <c r="IS61960" s="5">
        <v>45567</v>
      </c>
      <c r="IT61960" s="4" t="s">
        <v>23</v>
      </c>
      <c r="IU61960" s="4"/>
      <c r="IV61960" s="4" t="str">
        <f t="shared" si="68"/>
        <v>Business Day</v>
      </c>
      <c r="IW61960" s="1">
        <f>COUNTIF(IV$58122:IV61960,"Business Day")</f>
        <v>2623</v>
      </c>
      <c r="IX61960" s="1">
        <f>COUNTIF(IV$61116:IV61960,"Business Day")</f>
        <v>577</v>
      </c>
    </row>
    <row r="61961" spans="253:258" x14ac:dyDescent="0.25">
      <c r="IS61961" s="5">
        <v>45568</v>
      </c>
      <c r="IT61961" s="4" t="s">
        <v>24</v>
      </c>
      <c r="IU61961" s="4"/>
      <c r="IV61961" s="4" t="str">
        <f t="shared" si="68"/>
        <v>Business Day</v>
      </c>
      <c r="IW61961" s="1">
        <f>COUNTIF(IV$58122:IV61961,"Business Day")</f>
        <v>2624</v>
      </c>
      <c r="IX61961" s="1">
        <f>COUNTIF(IV$61116:IV61961,"Business Day")</f>
        <v>578</v>
      </c>
    </row>
    <row r="61962" spans="253:258" x14ac:dyDescent="0.25">
      <c r="IS61962" s="5">
        <v>45569</v>
      </c>
      <c r="IT61962" s="4" t="s">
        <v>25</v>
      </c>
      <c r="IU61962" s="4"/>
      <c r="IV61962" s="4" t="str">
        <f t="shared" si="68"/>
        <v>Business Day</v>
      </c>
      <c r="IW61962" s="1">
        <f>COUNTIF(IV$58122:IV61962,"Business Day")</f>
        <v>2625</v>
      </c>
      <c r="IX61962" s="1">
        <f>COUNTIF(IV$61116:IV61962,"Business Day")</f>
        <v>579</v>
      </c>
    </row>
    <row r="61963" spans="253:258" x14ac:dyDescent="0.25">
      <c r="IS61963" s="5">
        <v>45570</v>
      </c>
      <c r="IT61963" s="4" t="s">
        <v>26</v>
      </c>
      <c r="IU61963" s="4"/>
      <c r="IV61963" s="4" t="str">
        <f t="shared" si="68"/>
        <v>Non-Business day</v>
      </c>
      <c r="IW61963" s="1">
        <f>COUNTIF(IV$58122:IV61963,"Business Day")</f>
        <v>2625</v>
      </c>
      <c r="IX61963" s="1">
        <f>COUNTIF(IV$61116:IV61963,"Business Day")</f>
        <v>579</v>
      </c>
    </row>
    <row r="61964" spans="253:258" x14ac:dyDescent="0.25">
      <c r="IS61964" s="5">
        <v>45571</v>
      </c>
      <c r="IT61964" s="4" t="s">
        <v>27</v>
      </c>
      <c r="IU61964" s="4"/>
      <c r="IV61964" s="4" t="str">
        <f t="shared" si="68"/>
        <v>Non-Business day</v>
      </c>
      <c r="IW61964" s="1">
        <f>COUNTIF(IV$58122:IV61964,"Business Day")</f>
        <v>2625</v>
      </c>
      <c r="IX61964" s="1">
        <f>COUNTIF(IV$61116:IV61964,"Business Day")</f>
        <v>579</v>
      </c>
    </row>
    <row r="61965" spans="253:258" x14ac:dyDescent="0.25">
      <c r="IS61965" s="5">
        <v>45572</v>
      </c>
      <c r="IT61965" s="4" t="s">
        <v>28</v>
      </c>
      <c r="IU61965" s="4"/>
      <c r="IV61965" s="4" t="str">
        <f t="shared" si="68"/>
        <v>Business Day</v>
      </c>
      <c r="IW61965" s="1">
        <f>COUNTIF(IV$58122:IV61965,"Business Day")</f>
        <v>2626</v>
      </c>
      <c r="IX61965" s="1">
        <f>COUNTIF(IV$61116:IV61965,"Business Day")</f>
        <v>580</v>
      </c>
    </row>
    <row r="61966" spans="253:258" x14ac:dyDescent="0.25">
      <c r="IS61966" s="5">
        <v>45573</v>
      </c>
      <c r="IT61966" s="4" t="s">
        <v>29</v>
      </c>
      <c r="IU61966" s="4"/>
      <c r="IV61966" s="4" t="str">
        <f t="shared" si="68"/>
        <v>Business Day</v>
      </c>
      <c r="IW61966" s="1">
        <f>COUNTIF(IV$58122:IV61966,"Business Day")</f>
        <v>2627</v>
      </c>
      <c r="IX61966" s="1">
        <f>COUNTIF(IV$61116:IV61966,"Business Day")</f>
        <v>581</v>
      </c>
    </row>
    <row r="61967" spans="253:258" x14ac:dyDescent="0.25">
      <c r="IS61967" s="5">
        <v>45574</v>
      </c>
      <c r="IT61967" s="4" t="s">
        <v>23</v>
      </c>
      <c r="IU61967" s="4"/>
      <c r="IV61967" s="4" t="str">
        <f t="shared" si="68"/>
        <v>Business Day</v>
      </c>
      <c r="IW61967" s="1">
        <f>COUNTIF(IV$58122:IV61967,"Business Day")</f>
        <v>2628</v>
      </c>
      <c r="IX61967" s="1">
        <f>COUNTIF(IV$61116:IV61967,"Business Day")</f>
        <v>582</v>
      </c>
    </row>
    <row r="61968" spans="253:258" x14ac:dyDescent="0.25">
      <c r="IS61968" s="5">
        <v>45575</v>
      </c>
      <c r="IT61968" s="4" t="s">
        <v>24</v>
      </c>
      <c r="IU61968" s="4"/>
      <c r="IV61968" s="4" t="str">
        <f t="shared" si="68"/>
        <v>Business Day</v>
      </c>
      <c r="IW61968" s="1">
        <f>COUNTIF(IV$58122:IV61968,"Business Day")</f>
        <v>2629</v>
      </c>
      <c r="IX61968" s="1">
        <f>COUNTIF(IV$61116:IV61968,"Business Day")</f>
        <v>583</v>
      </c>
    </row>
    <row r="61969" spans="253:258" x14ac:dyDescent="0.25">
      <c r="IS61969" s="5">
        <v>45576</v>
      </c>
      <c r="IT61969" s="4" t="s">
        <v>25</v>
      </c>
      <c r="IU61969" s="4"/>
      <c r="IV61969" s="4" t="str">
        <f t="shared" si="68"/>
        <v>Business Day</v>
      </c>
      <c r="IW61969" s="1">
        <f>COUNTIF(IV$58122:IV61969,"Business Day")</f>
        <v>2630</v>
      </c>
      <c r="IX61969" s="1">
        <f>COUNTIF(IV$61116:IV61969,"Business Day")</f>
        <v>584</v>
      </c>
    </row>
    <row r="61970" spans="253:258" x14ac:dyDescent="0.25">
      <c r="IS61970" s="5">
        <v>45577</v>
      </c>
      <c r="IT61970" s="4" t="s">
        <v>26</v>
      </c>
      <c r="IU61970" s="4"/>
      <c r="IV61970" s="4" t="str">
        <f t="shared" si="68"/>
        <v>Non-Business day</v>
      </c>
      <c r="IW61970" s="1">
        <f>COUNTIF(IV$58122:IV61970,"Business Day")</f>
        <v>2630</v>
      </c>
      <c r="IX61970" s="1">
        <f>COUNTIF(IV$61116:IV61970,"Business Day")</f>
        <v>584</v>
      </c>
    </row>
    <row r="61971" spans="253:258" x14ac:dyDescent="0.25">
      <c r="IS61971" s="5">
        <v>45578</v>
      </c>
      <c r="IT61971" s="4" t="s">
        <v>27</v>
      </c>
      <c r="IU61971" s="4"/>
      <c r="IV61971" s="4" t="str">
        <f t="shared" si="68"/>
        <v>Non-Business day</v>
      </c>
      <c r="IW61971" s="1">
        <f>COUNTIF(IV$58122:IV61971,"Business Day")</f>
        <v>2630</v>
      </c>
      <c r="IX61971" s="1">
        <f>COUNTIF(IV$61116:IV61971,"Business Day")</f>
        <v>584</v>
      </c>
    </row>
    <row r="61972" spans="253:258" x14ac:dyDescent="0.25">
      <c r="IS61972" s="5">
        <v>45579</v>
      </c>
      <c r="IT61972" s="4" t="s">
        <v>28</v>
      </c>
      <c r="IU61972" s="4"/>
      <c r="IV61972" s="4" t="str">
        <f t="shared" si="68"/>
        <v>Business Day</v>
      </c>
      <c r="IW61972" s="1">
        <f>COUNTIF(IV$58122:IV61972,"Business Day")</f>
        <v>2631</v>
      </c>
      <c r="IX61972" s="1">
        <f>COUNTIF(IV$61116:IV61972,"Business Day")</f>
        <v>585</v>
      </c>
    </row>
    <row r="61973" spans="253:258" x14ac:dyDescent="0.25">
      <c r="IS61973" s="5">
        <v>45580</v>
      </c>
      <c r="IT61973" s="4" t="s">
        <v>29</v>
      </c>
      <c r="IU61973" s="4"/>
      <c r="IV61973" s="4" t="str">
        <f t="shared" si="68"/>
        <v>Business Day</v>
      </c>
      <c r="IW61973" s="1">
        <f>COUNTIF(IV$58122:IV61973,"Business Day")</f>
        <v>2632</v>
      </c>
      <c r="IX61973" s="1">
        <f>COUNTIF(IV$61116:IV61973,"Business Day")</f>
        <v>586</v>
      </c>
    </row>
    <row r="61974" spans="253:258" x14ac:dyDescent="0.25">
      <c r="IS61974" s="5">
        <v>45581</v>
      </c>
      <c r="IT61974" s="4" t="s">
        <v>23</v>
      </c>
      <c r="IU61974" s="4"/>
      <c r="IV61974" s="4" t="str">
        <f t="shared" si="68"/>
        <v>Business Day</v>
      </c>
      <c r="IW61974" s="1">
        <f>COUNTIF(IV$58122:IV61974,"Business Day")</f>
        <v>2633</v>
      </c>
      <c r="IX61974" s="1">
        <f>COUNTIF(IV$61116:IV61974,"Business Day")</f>
        <v>587</v>
      </c>
    </row>
    <row r="61975" spans="253:258" x14ac:dyDescent="0.25">
      <c r="IS61975" s="5">
        <v>45582</v>
      </c>
      <c r="IT61975" s="4" t="s">
        <v>24</v>
      </c>
      <c r="IU61975" s="4"/>
      <c r="IV61975" s="4" t="str">
        <f t="shared" si="68"/>
        <v>Business Day</v>
      </c>
      <c r="IW61975" s="1">
        <f>COUNTIF(IV$58122:IV61975,"Business Day")</f>
        <v>2634</v>
      </c>
      <c r="IX61975" s="1">
        <f>COUNTIF(IV$61116:IV61975,"Business Day")</f>
        <v>588</v>
      </c>
    </row>
    <row r="61976" spans="253:258" x14ac:dyDescent="0.25">
      <c r="IS61976" s="5">
        <v>45583</v>
      </c>
      <c r="IT61976" s="4" t="s">
        <v>25</v>
      </c>
      <c r="IU61976" s="4"/>
      <c r="IV61976" s="4" t="str">
        <f t="shared" si="68"/>
        <v>Business Day</v>
      </c>
      <c r="IW61976" s="1">
        <f>COUNTIF(IV$58122:IV61976,"Business Day")</f>
        <v>2635</v>
      </c>
      <c r="IX61976" s="1">
        <f>COUNTIF(IV$61116:IV61976,"Business Day")</f>
        <v>589</v>
      </c>
    </row>
    <row r="61977" spans="253:258" x14ac:dyDescent="0.25">
      <c r="IS61977" s="5">
        <v>45584</v>
      </c>
      <c r="IT61977" s="4" t="s">
        <v>26</v>
      </c>
      <c r="IU61977" s="4"/>
      <c r="IV61977" s="4" t="str">
        <f t="shared" si="68"/>
        <v>Non-Business day</v>
      </c>
      <c r="IW61977" s="1">
        <f>COUNTIF(IV$58122:IV61977,"Business Day")</f>
        <v>2635</v>
      </c>
      <c r="IX61977" s="1">
        <f>COUNTIF(IV$61116:IV61977,"Business Day")</f>
        <v>589</v>
      </c>
    </row>
    <row r="61978" spans="253:258" x14ac:dyDescent="0.25">
      <c r="IS61978" s="5">
        <v>45585</v>
      </c>
      <c r="IT61978" s="4" t="s">
        <v>27</v>
      </c>
      <c r="IU61978" s="4"/>
      <c r="IV61978" s="4" t="str">
        <f t="shared" si="68"/>
        <v>Non-Business day</v>
      </c>
      <c r="IW61978" s="1">
        <f>COUNTIF(IV$58122:IV61978,"Business Day")</f>
        <v>2635</v>
      </c>
      <c r="IX61978" s="1">
        <f>COUNTIF(IV$61116:IV61978,"Business Day")</f>
        <v>589</v>
      </c>
    </row>
    <row r="61979" spans="253:258" x14ac:dyDescent="0.25">
      <c r="IS61979" s="5">
        <v>45586</v>
      </c>
      <c r="IT61979" s="4" t="s">
        <v>28</v>
      </c>
      <c r="IU61979" s="4"/>
      <c r="IV61979" s="4" t="str">
        <f t="shared" si="68"/>
        <v>Business Day</v>
      </c>
      <c r="IW61979" s="1">
        <f>COUNTIF(IV$58122:IV61979,"Business Day")</f>
        <v>2636</v>
      </c>
      <c r="IX61979" s="1">
        <f>COUNTIF(IV$61116:IV61979,"Business Day")</f>
        <v>590</v>
      </c>
    </row>
    <row r="61980" spans="253:258" x14ac:dyDescent="0.25">
      <c r="IS61980" s="5">
        <v>45587</v>
      </c>
      <c r="IT61980" s="4" t="s">
        <v>29</v>
      </c>
      <c r="IU61980" s="4"/>
      <c r="IV61980" s="4" t="str">
        <f t="shared" si="68"/>
        <v>Business Day</v>
      </c>
      <c r="IW61980" s="1">
        <f>COUNTIF(IV$58122:IV61980,"Business Day")</f>
        <v>2637</v>
      </c>
      <c r="IX61980" s="1">
        <f>COUNTIF(IV$61116:IV61980,"Business Day")</f>
        <v>591</v>
      </c>
    </row>
    <row r="61981" spans="253:258" x14ac:dyDescent="0.25">
      <c r="IS61981" s="5">
        <v>45588</v>
      </c>
      <c r="IT61981" s="4" t="s">
        <v>23</v>
      </c>
      <c r="IU61981" s="4"/>
      <c r="IV61981" s="4" t="str">
        <f t="shared" si="68"/>
        <v>Business Day</v>
      </c>
      <c r="IW61981" s="1">
        <f>COUNTIF(IV$58122:IV61981,"Business Day")</f>
        <v>2638</v>
      </c>
      <c r="IX61981" s="1">
        <f>COUNTIF(IV$61116:IV61981,"Business Day")</f>
        <v>592</v>
      </c>
    </row>
    <row r="61982" spans="253:258" x14ac:dyDescent="0.25">
      <c r="IS61982" s="5">
        <v>45589</v>
      </c>
      <c r="IT61982" s="4" t="s">
        <v>24</v>
      </c>
      <c r="IU61982" s="4"/>
      <c r="IV61982" s="4" t="str">
        <f t="shared" si="68"/>
        <v>Business Day</v>
      </c>
      <c r="IW61982" s="1">
        <f>COUNTIF(IV$58122:IV61982,"Business Day")</f>
        <v>2639</v>
      </c>
      <c r="IX61982" s="1">
        <f>COUNTIF(IV$61116:IV61982,"Business Day")</f>
        <v>593</v>
      </c>
    </row>
    <row r="61983" spans="253:258" x14ac:dyDescent="0.25">
      <c r="IS61983" s="5">
        <v>45590</v>
      </c>
      <c r="IT61983" s="4" t="s">
        <v>25</v>
      </c>
      <c r="IU61983" s="4"/>
      <c r="IV61983" s="4" t="str">
        <f t="shared" si="68"/>
        <v>Business Day</v>
      </c>
      <c r="IW61983" s="1">
        <f>COUNTIF(IV$58122:IV61983,"Business Day")</f>
        <v>2640</v>
      </c>
      <c r="IX61983" s="1">
        <f>COUNTIF(IV$61116:IV61983,"Business Day")</f>
        <v>594</v>
      </c>
    </row>
    <row r="61984" spans="253:258" x14ac:dyDescent="0.25">
      <c r="IS61984" s="5">
        <v>45591</v>
      </c>
      <c r="IT61984" s="4" t="s">
        <v>26</v>
      </c>
      <c r="IU61984" s="4"/>
      <c r="IV61984" s="4" t="str">
        <f t="shared" si="68"/>
        <v>Non-Business day</v>
      </c>
      <c r="IW61984" s="1">
        <f>COUNTIF(IV$58122:IV61984,"Business Day")</f>
        <v>2640</v>
      </c>
      <c r="IX61984" s="1">
        <f>COUNTIF(IV$61116:IV61984,"Business Day")</f>
        <v>594</v>
      </c>
    </row>
    <row r="61985" spans="253:258" x14ac:dyDescent="0.25">
      <c r="IS61985" s="5">
        <v>45592</v>
      </c>
      <c r="IT61985" s="4" t="s">
        <v>27</v>
      </c>
      <c r="IU61985" s="4"/>
      <c r="IV61985" s="4" t="str">
        <f t="shared" si="68"/>
        <v>Non-Business day</v>
      </c>
      <c r="IW61985" s="1">
        <f>COUNTIF(IV$58122:IV61985,"Business Day")</f>
        <v>2640</v>
      </c>
      <c r="IX61985" s="1">
        <f>COUNTIF(IV$61116:IV61985,"Business Day")</f>
        <v>594</v>
      </c>
    </row>
    <row r="61986" spans="253:258" x14ac:dyDescent="0.25">
      <c r="IS61986" s="5">
        <v>45593</v>
      </c>
      <c r="IT61986" s="4" t="s">
        <v>28</v>
      </c>
      <c r="IU61986" s="4"/>
      <c r="IV61986" s="4" t="str">
        <f t="shared" si="68"/>
        <v>Business Day</v>
      </c>
      <c r="IW61986" s="1">
        <f>COUNTIF(IV$58122:IV61986,"Business Day")</f>
        <v>2641</v>
      </c>
      <c r="IX61986" s="1">
        <f>COUNTIF(IV$61116:IV61986,"Business Day")</f>
        <v>595</v>
      </c>
    </row>
    <row r="61987" spans="253:258" x14ac:dyDescent="0.25">
      <c r="IS61987" s="5">
        <v>45594</v>
      </c>
      <c r="IT61987" s="4" t="s">
        <v>29</v>
      </c>
      <c r="IU61987" s="4"/>
      <c r="IV61987" s="4" t="str">
        <f t="shared" si="68"/>
        <v>Business Day</v>
      </c>
      <c r="IW61987" s="1">
        <f>COUNTIF(IV$58122:IV61987,"Business Day")</f>
        <v>2642</v>
      </c>
      <c r="IX61987" s="1">
        <f>COUNTIF(IV$61116:IV61987,"Business Day")</f>
        <v>596</v>
      </c>
    </row>
    <row r="61988" spans="253:258" x14ac:dyDescent="0.25">
      <c r="IS61988" s="5">
        <v>45595</v>
      </c>
      <c r="IT61988" s="4" t="s">
        <v>23</v>
      </c>
      <c r="IU61988" s="4"/>
      <c r="IV61988" s="4" t="str">
        <f t="shared" si="68"/>
        <v>Business Day</v>
      </c>
      <c r="IW61988" s="1">
        <f>COUNTIF(IV$58122:IV61988,"Business Day")</f>
        <v>2643</v>
      </c>
      <c r="IX61988" s="1">
        <f>COUNTIF(IV$61116:IV61988,"Business Day")</f>
        <v>597</v>
      </c>
    </row>
    <row r="61989" spans="253:258" x14ac:dyDescent="0.25">
      <c r="IS61989" s="5">
        <v>45596</v>
      </c>
      <c r="IT61989" s="4" t="s">
        <v>24</v>
      </c>
      <c r="IU61989" s="4" t="s">
        <v>32</v>
      </c>
      <c r="IV61989" s="4" t="str">
        <f t="shared" si="68"/>
        <v>Non-Business day</v>
      </c>
      <c r="IW61989" s="1">
        <f>COUNTIF(IV$58122:IV61989,"Business Day")</f>
        <v>2643</v>
      </c>
      <c r="IX61989" s="1">
        <f>COUNTIF(IV$61116:IV61989,"Business Day")</f>
        <v>597</v>
      </c>
    </row>
    <row r="61990" spans="253:258" x14ac:dyDescent="0.25">
      <c r="IS61990" s="5">
        <v>45597</v>
      </c>
      <c r="IT61990" s="4" t="s">
        <v>25</v>
      </c>
      <c r="IU61990" s="4"/>
      <c r="IV61990" s="4" t="str">
        <f t="shared" si="68"/>
        <v>Business Day</v>
      </c>
      <c r="IW61990" s="1">
        <f>COUNTIF(IV$58122:IV61990,"Business Day")</f>
        <v>2644</v>
      </c>
      <c r="IX61990" s="1">
        <f>COUNTIF(IV$61116:IV61990,"Business Day")</f>
        <v>598</v>
      </c>
    </row>
    <row r="61991" spans="253:258" x14ac:dyDescent="0.25">
      <c r="IS61991" s="5">
        <v>45598</v>
      </c>
      <c r="IT61991" s="4" t="s">
        <v>26</v>
      </c>
      <c r="IU61991" s="4" t="s">
        <v>32</v>
      </c>
      <c r="IV61991" s="4" t="str">
        <f t="shared" si="68"/>
        <v>Non-Business day</v>
      </c>
      <c r="IW61991" s="1">
        <f>COUNTIF(IV$58122:IV61991,"Business Day")</f>
        <v>2644</v>
      </c>
      <c r="IX61991" s="1">
        <f>COUNTIF(IV$61116:IV61991,"Business Day")</f>
        <v>598</v>
      </c>
    </row>
    <row r="61992" spans="253:258" x14ac:dyDescent="0.25">
      <c r="IS61992" s="5">
        <v>45599</v>
      </c>
      <c r="IT61992" s="4" t="s">
        <v>27</v>
      </c>
      <c r="IU61992" s="4"/>
      <c r="IV61992" s="4" t="str">
        <f t="shared" si="68"/>
        <v>Non-Business day</v>
      </c>
      <c r="IW61992" s="1">
        <f>COUNTIF(IV$58122:IV61992,"Business Day")</f>
        <v>2644</v>
      </c>
      <c r="IX61992" s="1">
        <f>COUNTIF(IV$61116:IV61992,"Business Day")</f>
        <v>598</v>
      </c>
    </row>
    <row r="61993" spans="253:258" x14ac:dyDescent="0.25">
      <c r="IS61993" s="5">
        <v>45600</v>
      </c>
      <c r="IT61993" s="4" t="s">
        <v>28</v>
      </c>
      <c r="IU61993" s="4"/>
      <c r="IV61993" s="4" t="str">
        <f t="shared" si="68"/>
        <v>Business Day</v>
      </c>
      <c r="IW61993" s="1">
        <f>COUNTIF(IV$58122:IV61993,"Business Day")</f>
        <v>2645</v>
      </c>
      <c r="IX61993" s="1">
        <f>COUNTIF(IV$61116:IV61993,"Business Day")</f>
        <v>599</v>
      </c>
    </row>
    <row r="61994" spans="253:258" x14ac:dyDescent="0.25">
      <c r="IS61994" s="5">
        <v>45601</v>
      </c>
      <c r="IT61994" s="4" t="s">
        <v>29</v>
      </c>
      <c r="IU61994" s="4"/>
      <c r="IV61994" s="4" t="str">
        <f t="shared" si="68"/>
        <v>Business Day</v>
      </c>
      <c r="IW61994" s="1">
        <f>COUNTIF(IV$58122:IV61994,"Business Day")</f>
        <v>2646</v>
      </c>
      <c r="IX61994" s="1">
        <f>COUNTIF(IV$61116:IV61994,"Business Day")</f>
        <v>600</v>
      </c>
    </row>
    <row r="61995" spans="253:258" x14ac:dyDescent="0.25">
      <c r="IS61995" s="5">
        <v>45602</v>
      </c>
      <c r="IT61995" s="4" t="s">
        <v>23</v>
      </c>
      <c r="IU61995" s="4"/>
      <c r="IV61995" s="4" t="str">
        <f t="shared" si="68"/>
        <v>Business Day</v>
      </c>
      <c r="IW61995" s="1">
        <f>COUNTIF(IV$58122:IV61995,"Business Day")</f>
        <v>2647</v>
      </c>
      <c r="IX61995" s="1">
        <f>COUNTIF(IV$61116:IV61995,"Business Day")</f>
        <v>601</v>
      </c>
    </row>
    <row r="61996" spans="253:258" x14ac:dyDescent="0.25">
      <c r="IS61996" s="5">
        <v>45603</v>
      </c>
      <c r="IT61996" s="4" t="s">
        <v>24</v>
      </c>
      <c r="IU61996" s="4"/>
      <c r="IV61996" s="4" t="str">
        <f t="shared" si="68"/>
        <v>Business Day</v>
      </c>
      <c r="IW61996" s="1">
        <f>COUNTIF(IV$58122:IV61996,"Business Day")</f>
        <v>2648</v>
      </c>
      <c r="IX61996" s="1">
        <f>COUNTIF(IV$61116:IV61996,"Business Day")</f>
        <v>602</v>
      </c>
    </row>
    <row r="61997" spans="253:258" x14ac:dyDescent="0.25">
      <c r="IS61997" s="5">
        <v>45604</v>
      </c>
      <c r="IT61997" s="4" t="s">
        <v>25</v>
      </c>
      <c r="IU61997" s="4"/>
      <c r="IV61997" s="4" t="str">
        <f t="shared" ref="IV61997:IV62050" si="69">IF(IU61997="PH","Non-Business day",IF(IT61998="Sunday","Non-Business day",IF(IT61998="Monday","Non-Business day","Business Day")))</f>
        <v>Business Day</v>
      </c>
      <c r="IW61997" s="1">
        <f>COUNTIF(IV$58122:IV61997,"Business Day")</f>
        <v>2649</v>
      </c>
      <c r="IX61997" s="1">
        <f>COUNTIF(IV$61116:IV61997,"Business Day")</f>
        <v>603</v>
      </c>
    </row>
    <row r="61998" spans="253:258" x14ac:dyDescent="0.25">
      <c r="IS61998" s="5">
        <v>45605</v>
      </c>
      <c r="IT61998" s="4" t="s">
        <v>26</v>
      </c>
      <c r="IU61998" s="4"/>
      <c r="IV61998" s="4" t="str">
        <f t="shared" si="69"/>
        <v>Non-Business day</v>
      </c>
      <c r="IW61998" s="1">
        <f>COUNTIF(IV$58122:IV61998,"Business Day")</f>
        <v>2649</v>
      </c>
      <c r="IX61998" s="1">
        <f>COUNTIF(IV$61116:IV61998,"Business Day")</f>
        <v>603</v>
      </c>
    </row>
    <row r="61999" spans="253:258" x14ac:dyDescent="0.25">
      <c r="IS61999" s="5">
        <v>45606</v>
      </c>
      <c r="IT61999" s="4" t="s">
        <v>27</v>
      </c>
      <c r="IU61999" s="4"/>
      <c r="IV61999" s="4" t="str">
        <f t="shared" si="69"/>
        <v>Non-Business day</v>
      </c>
      <c r="IW61999" s="1">
        <f>COUNTIF(IV$58122:IV61999,"Business Day")</f>
        <v>2649</v>
      </c>
      <c r="IX61999" s="1">
        <f>COUNTIF(IV$61116:IV61999,"Business Day")</f>
        <v>603</v>
      </c>
    </row>
    <row r="62000" spans="253:258" x14ac:dyDescent="0.25">
      <c r="IS62000" s="5">
        <v>45607</v>
      </c>
      <c r="IT62000" s="4" t="s">
        <v>28</v>
      </c>
      <c r="IU62000" s="4"/>
      <c r="IV62000" s="4" t="str">
        <f t="shared" si="69"/>
        <v>Business Day</v>
      </c>
      <c r="IW62000" s="1">
        <f>COUNTIF(IV$58122:IV62000,"Business Day")</f>
        <v>2650</v>
      </c>
      <c r="IX62000" s="1">
        <f>COUNTIF(IV$61116:IV62000,"Business Day")</f>
        <v>604</v>
      </c>
    </row>
    <row r="62001" spans="253:258" x14ac:dyDescent="0.25">
      <c r="IS62001" s="5">
        <v>45608</v>
      </c>
      <c r="IT62001" s="4" t="s">
        <v>29</v>
      </c>
      <c r="IU62001" s="4"/>
      <c r="IV62001" s="4" t="str">
        <f t="shared" si="69"/>
        <v>Business Day</v>
      </c>
      <c r="IW62001" s="1">
        <f>COUNTIF(IV$58122:IV62001,"Business Day")</f>
        <v>2651</v>
      </c>
      <c r="IX62001" s="1">
        <f>COUNTIF(IV$61116:IV62001,"Business Day")</f>
        <v>605</v>
      </c>
    </row>
    <row r="62002" spans="253:258" x14ac:dyDescent="0.25">
      <c r="IS62002" s="5">
        <v>45609</v>
      </c>
      <c r="IT62002" s="4" t="s">
        <v>23</v>
      </c>
      <c r="IU62002" s="4"/>
      <c r="IV62002" s="4" t="str">
        <f t="shared" si="69"/>
        <v>Business Day</v>
      </c>
      <c r="IW62002" s="1">
        <f>COUNTIF(IV$58122:IV62002,"Business Day")</f>
        <v>2652</v>
      </c>
      <c r="IX62002" s="1">
        <f>COUNTIF(IV$61116:IV62002,"Business Day")</f>
        <v>606</v>
      </c>
    </row>
    <row r="62003" spans="253:258" x14ac:dyDescent="0.25">
      <c r="IS62003" s="5">
        <v>45610</v>
      </c>
      <c r="IT62003" s="4" t="s">
        <v>24</v>
      </c>
      <c r="IU62003" s="4"/>
      <c r="IV62003" s="4" t="str">
        <f t="shared" si="69"/>
        <v>Business Day</v>
      </c>
      <c r="IW62003" s="1">
        <f>COUNTIF(IV$58122:IV62003,"Business Day")</f>
        <v>2653</v>
      </c>
      <c r="IX62003" s="1">
        <f>COUNTIF(IV$61116:IV62003,"Business Day")</f>
        <v>607</v>
      </c>
    </row>
    <row r="62004" spans="253:258" x14ac:dyDescent="0.25">
      <c r="IS62004" s="5">
        <v>45611</v>
      </c>
      <c r="IT62004" s="4" t="s">
        <v>25</v>
      </c>
      <c r="IU62004" s="4"/>
      <c r="IV62004" s="4" t="str">
        <f t="shared" si="69"/>
        <v>Business Day</v>
      </c>
      <c r="IW62004" s="1">
        <f>COUNTIF(IV$58122:IV62004,"Business Day")</f>
        <v>2654</v>
      </c>
      <c r="IX62004" s="1">
        <f>COUNTIF(IV$61116:IV62004,"Business Day")</f>
        <v>608</v>
      </c>
    </row>
    <row r="62005" spans="253:258" x14ac:dyDescent="0.25">
      <c r="IS62005" s="5">
        <v>45612</v>
      </c>
      <c r="IT62005" s="4" t="s">
        <v>26</v>
      </c>
      <c r="IU62005" s="4"/>
      <c r="IV62005" s="4" t="str">
        <f t="shared" si="69"/>
        <v>Non-Business day</v>
      </c>
      <c r="IW62005" s="1">
        <f>COUNTIF(IV$58122:IV62005,"Business Day")</f>
        <v>2654</v>
      </c>
      <c r="IX62005" s="1">
        <f>COUNTIF(IV$61116:IV62005,"Business Day")</f>
        <v>608</v>
      </c>
    </row>
    <row r="62006" spans="253:258" x14ac:dyDescent="0.25">
      <c r="IS62006" s="5">
        <v>45613</v>
      </c>
      <c r="IT62006" s="4" t="s">
        <v>27</v>
      </c>
      <c r="IU62006" s="4"/>
      <c r="IV62006" s="4" t="str">
        <f t="shared" si="69"/>
        <v>Non-Business day</v>
      </c>
      <c r="IW62006" s="1">
        <f>COUNTIF(IV$58122:IV62006,"Business Day")</f>
        <v>2654</v>
      </c>
      <c r="IX62006" s="1">
        <f>COUNTIF(IV$61116:IV62006,"Business Day")</f>
        <v>608</v>
      </c>
    </row>
    <row r="62007" spans="253:258" x14ac:dyDescent="0.25">
      <c r="IS62007" s="5">
        <v>45614</v>
      </c>
      <c r="IT62007" s="4" t="s">
        <v>28</v>
      </c>
      <c r="IU62007" s="4"/>
      <c r="IV62007" s="4" t="str">
        <f t="shared" si="69"/>
        <v>Business Day</v>
      </c>
      <c r="IW62007" s="1">
        <f>COUNTIF(IV$58122:IV62007,"Business Day")</f>
        <v>2655</v>
      </c>
      <c r="IX62007" s="1">
        <f>COUNTIF(IV$61116:IV62007,"Business Day")</f>
        <v>609</v>
      </c>
    </row>
    <row r="62008" spans="253:258" x14ac:dyDescent="0.25">
      <c r="IS62008" s="5">
        <v>45615</v>
      </c>
      <c r="IT62008" s="4" t="s">
        <v>29</v>
      </c>
      <c r="IU62008" s="4"/>
      <c r="IV62008" s="4" t="str">
        <f t="shared" si="69"/>
        <v>Business Day</v>
      </c>
      <c r="IW62008" s="1">
        <f>COUNTIF(IV$58122:IV62008,"Business Day")</f>
        <v>2656</v>
      </c>
      <c r="IX62008" s="1">
        <f>COUNTIF(IV$61116:IV62008,"Business Day")</f>
        <v>610</v>
      </c>
    </row>
    <row r="62009" spans="253:258" x14ac:dyDescent="0.25">
      <c r="IS62009" s="5">
        <v>45616</v>
      </c>
      <c r="IT62009" s="4" t="s">
        <v>23</v>
      </c>
      <c r="IU62009" s="4"/>
      <c r="IV62009" s="4" t="str">
        <f t="shared" si="69"/>
        <v>Business Day</v>
      </c>
      <c r="IW62009" s="1">
        <f>COUNTIF(IV$58122:IV62009,"Business Day")</f>
        <v>2657</v>
      </c>
      <c r="IX62009" s="1">
        <f>COUNTIF(IV$61116:IV62009,"Business Day")</f>
        <v>611</v>
      </c>
    </row>
    <row r="62010" spans="253:258" x14ac:dyDescent="0.25">
      <c r="IS62010" s="5">
        <v>45617</v>
      </c>
      <c r="IT62010" s="4" t="s">
        <v>24</v>
      </c>
      <c r="IU62010" s="4"/>
      <c r="IV62010" s="4" t="str">
        <f t="shared" si="69"/>
        <v>Business Day</v>
      </c>
      <c r="IW62010" s="1">
        <f>COUNTIF(IV$58122:IV62010,"Business Day")</f>
        <v>2658</v>
      </c>
      <c r="IX62010" s="1">
        <f>COUNTIF(IV$61116:IV62010,"Business Day")</f>
        <v>612</v>
      </c>
    </row>
    <row r="62011" spans="253:258" x14ac:dyDescent="0.25">
      <c r="IS62011" s="5">
        <v>45618</v>
      </c>
      <c r="IT62011" s="4" t="s">
        <v>25</v>
      </c>
      <c r="IU62011" s="4"/>
      <c r="IV62011" s="4" t="str">
        <f t="shared" si="69"/>
        <v>Business Day</v>
      </c>
      <c r="IW62011" s="1">
        <f>COUNTIF(IV$58122:IV62011,"Business Day")</f>
        <v>2659</v>
      </c>
      <c r="IX62011" s="1">
        <f>COUNTIF(IV$61116:IV62011,"Business Day")</f>
        <v>613</v>
      </c>
    </row>
    <row r="62012" spans="253:258" x14ac:dyDescent="0.25">
      <c r="IS62012" s="5">
        <v>45619</v>
      </c>
      <c r="IT62012" s="4" t="s">
        <v>26</v>
      </c>
      <c r="IU62012" s="4"/>
      <c r="IV62012" s="4" t="str">
        <f t="shared" si="69"/>
        <v>Non-Business day</v>
      </c>
      <c r="IW62012" s="1">
        <f>COUNTIF(IV$58122:IV62012,"Business Day")</f>
        <v>2659</v>
      </c>
      <c r="IX62012" s="1">
        <f>COUNTIF(IV$61116:IV62012,"Business Day")</f>
        <v>613</v>
      </c>
    </row>
    <row r="62013" spans="253:258" x14ac:dyDescent="0.25">
      <c r="IS62013" s="5">
        <v>45620</v>
      </c>
      <c r="IT62013" s="4" t="s">
        <v>27</v>
      </c>
      <c r="IU62013" s="4"/>
      <c r="IV62013" s="4" t="str">
        <f t="shared" si="69"/>
        <v>Non-Business day</v>
      </c>
      <c r="IW62013" s="1">
        <f>COUNTIF(IV$58122:IV62013,"Business Day")</f>
        <v>2659</v>
      </c>
      <c r="IX62013" s="1">
        <f>COUNTIF(IV$61116:IV62013,"Business Day")</f>
        <v>613</v>
      </c>
    </row>
    <row r="62014" spans="253:258" x14ac:dyDescent="0.25">
      <c r="IS62014" s="5">
        <v>45621</v>
      </c>
      <c r="IT62014" s="4" t="s">
        <v>28</v>
      </c>
      <c r="IU62014" s="4"/>
      <c r="IV62014" s="4" t="str">
        <f t="shared" si="69"/>
        <v>Business Day</v>
      </c>
      <c r="IW62014" s="1">
        <f>COUNTIF(IV$58122:IV62014,"Business Day")</f>
        <v>2660</v>
      </c>
      <c r="IX62014" s="1">
        <f>COUNTIF(IV$61116:IV62014,"Business Day")</f>
        <v>614</v>
      </c>
    </row>
    <row r="62015" spans="253:258" x14ac:dyDescent="0.25">
      <c r="IS62015" s="5">
        <v>45622</v>
      </c>
      <c r="IT62015" s="4" t="s">
        <v>29</v>
      </c>
      <c r="IU62015" s="4"/>
      <c r="IV62015" s="4" t="str">
        <f t="shared" si="69"/>
        <v>Business Day</v>
      </c>
      <c r="IW62015" s="1">
        <f>COUNTIF(IV$58122:IV62015,"Business Day")</f>
        <v>2661</v>
      </c>
      <c r="IX62015" s="1">
        <f>COUNTIF(IV$61116:IV62015,"Business Day")</f>
        <v>615</v>
      </c>
    </row>
    <row r="62016" spans="253:258" x14ac:dyDescent="0.25">
      <c r="IS62016" s="5">
        <v>45623</v>
      </c>
      <c r="IT62016" s="4" t="s">
        <v>23</v>
      </c>
      <c r="IU62016" s="4"/>
      <c r="IV62016" s="4" t="str">
        <f t="shared" si="69"/>
        <v>Business Day</v>
      </c>
      <c r="IW62016" s="1">
        <f>COUNTIF(IV$58122:IV62016,"Business Day")</f>
        <v>2662</v>
      </c>
      <c r="IX62016" s="1">
        <f>COUNTIF(IV$61116:IV62016,"Business Day")</f>
        <v>616</v>
      </c>
    </row>
    <row r="62017" spans="253:258" x14ac:dyDescent="0.25">
      <c r="IS62017" s="5">
        <v>45624</v>
      </c>
      <c r="IT62017" s="4" t="s">
        <v>24</v>
      </c>
      <c r="IU62017" s="4"/>
      <c r="IV62017" s="4" t="str">
        <f t="shared" si="69"/>
        <v>Business Day</v>
      </c>
      <c r="IW62017" s="1">
        <f>COUNTIF(IV$58122:IV62017,"Business Day")</f>
        <v>2663</v>
      </c>
      <c r="IX62017" s="1">
        <f>COUNTIF(IV$61116:IV62017,"Business Day")</f>
        <v>617</v>
      </c>
    </row>
    <row r="62018" spans="253:258" x14ac:dyDescent="0.25">
      <c r="IS62018" s="5">
        <v>45625</v>
      </c>
      <c r="IT62018" s="4" t="s">
        <v>25</v>
      </c>
      <c r="IU62018" s="4"/>
      <c r="IV62018" s="4" t="str">
        <f t="shared" si="69"/>
        <v>Business Day</v>
      </c>
      <c r="IW62018" s="1">
        <f>COUNTIF(IV$58122:IV62018,"Business Day")</f>
        <v>2664</v>
      </c>
      <c r="IX62018" s="1">
        <f>COUNTIF(IV$61116:IV62018,"Business Day")</f>
        <v>618</v>
      </c>
    </row>
    <row r="62019" spans="253:258" x14ac:dyDescent="0.25">
      <c r="IS62019" s="5">
        <v>45626</v>
      </c>
      <c r="IT62019" s="4" t="s">
        <v>26</v>
      </c>
      <c r="IU62019" s="4"/>
      <c r="IV62019" s="4" t="str">
        <f t="shared" si="69"/>
        <v>Non-Business day</v>
      </c>
      <c r="IW62019" s="1">
        <f>COUNTIF(IV$58122:IV62019,"Business Day")</f>
        <v>2664</v>
      </c>
      <c r="IX62019" s="1">
        <f>COUNTIF(IV$61116:IV62019,"Business Day")</f>
        <v>618</v>
      </c>
    </row>
    <row r="62020" spans="253:258" x14ac:dyDescent="0.25">
      <c r="IS62020" s="5">
        <v>45627</v>
      </c>
      <c r="IT62020" s="4" t="s">
        <v>27</v>
      </c>
      <c r="IU62020" s="4"/>
      <c r="IV62020" s="4" t="str">
        <f t="shared" si="69"/>
        <v>Non-Business day</v>
      </c>
      <c r="IW62020" s="1">
        <f>COUNTIF(IV$58122:IV62020,"Business Day")</f>
        <v>2664</v>
      </c>
      <c r="IX62020" s="1">
        <f>COUNTIF(IV$61116:IV62020,"Business Day")</f>
        <v>618</v>
      </c>
    </row>
    <row r="62021" spans="253:258" x14ac:dyDescent="0.25">
      <c r="IS62021" s="5">
        <v>45628</v>
      </c>
      <c r="IT62021" s="4" t="s">
        <v>28</v>
      </c>
      <c r="IU62021" s="4"/>
      <c r="IV62021" s="4" t="str">
        <f t="shared" si="69"/>
        <v>Business Day</v>
      </c>
      <c r="IW62021" s="1">
        <f>COUNTIF(IV$58122:IV62021,"Business Day")</f>
        <v>2665</v>
      </c>
      <c r="IX62021" s="1">
        <f>COUNTIF(IV$61116:IV62021,"Business Day")</f>
        <v>619</v>
      </c>
    </row>
    <row r="62022" spans="253:258" x14ac:dyDescent="0.25">
      <c r="IS62022" s="5">
        <v>45629</v>
      </c>
      <c r="IT62022" s="4" t="s">
        <v>29</v>
      </c>
      <c r="IU62022" s="4"/>
      <c r="IV62022" s="4" t="str">
        <f t="shared" si="69"/>
        <v>Business Day</v>
      </c>
      <c r="IW62022" s="1">
        <f>COUNTIF(IV$58122:IV62022,"Business Day")</f>
        <v>2666</v>
      </c>
      <c r="IX62022" s="1">
        <f>COUNTIF(IV$61116:IV62022,"Business Day")</f>
        <v>620</v>
      </c>
    </row>
    <row r="62023" spans="253:258" x14ac:dyDescent="0.25">
      <c r="IS62023" s="5">
        <v>45630</v>
      </c>
      <c r="IT62023" s="4" t="s">
        <v>23</v>
      </c>
      <c r="IU62023" s="4"/>
      <c r="IV62023" s="4" t="str">
        <f t="shared" si="69"/>
        <v>Business Day</v>
      </c>
      <c r="IW62023" s="1">
        <f>COUNTIF(IV$58122:IV62023,"Business Day")</f>
        <v>2667</v>
      </c>
      <c r="IX62023" s="1">
        <f>COUNTIF(IV$61116:IV62023,"Business Day")</f>
        <v>621</v>
      </c>
    </row>
    <row r="62024" spans="253:258" x14ac:dyDescent="0.25">
      <c r="IS62024" s="5">
        <v>45631</v>
      </c>
      <c r="IT62024" s="4" t="s">
        <v>24</v>
      </c>
      <c r="IU62024" s="4"/>
      <c r="IV62024" s="4" t="str">
        <f t="shared" si="69"/>
        <v>Business Day</v>
      </c>
      <c r="IW62024" s="1">
        <f>COUNTIF(IV$58122:IV62024,"Business Day")</f>
        <v>2668</v>
      </c>
      <c r="IX62024" s="1">
        <f>COUNTIF(IV$61116:IV62024,"Business Day")</f>
        <v>622</v>
      </c>
    </row>
    <row r="62025" spans="253:258" x14ac:dyDescent="0.25">
      <c r="IS62025" s="5">
        <v>45632</v>
      </c>
      <c r="IT62025" s="4" t="s">
        <v>25</v>
      </c>
      <c r="IU62025" s="4"/>
      <c r="IV62025" s="4" t="str">
        <f t="shared" si="69"/>
        <v>Business Day</v>
      </c>
      <c r="IW62025" s="1">
        <f>COUNTIF(IV$58122:IV62025,"Business Day")</f>
        <v>2669</v>
      </c>
      <c r="IX62025" s="1">
        <f>COUNTIF(IV$61116:IV62025,"Business Day")</f>
        <v>623</v>
      </c>
    </row>
    <row r="62026" spans="253:258" x14ac:dyDescent="0.25">
      <c r="IS62026" s="5">
        <v>45633</v>
      </c>
      <c r="IT62026" s="4" t="s">
        <v>26</v>
      </c>
      <c r="IU62026" s="4"/>
      <c r="IV62026" s="4" t="str">
        <f t="shared" si="69"/>
        <v>Non-Business day</v>
      </c>
      <c r="IW62026" s="1">
        <f>COUNTIF(IV$58122:IV62026,"Business Day")</f>
        <v>2669</v>
      </c>
      <c r="IX62026" s="1">
        <f>COUNTIF(IV$61116:IV62026,"Business Day")</f>
        <v>623</v>
      </c>
    </row>
    <row r="62027" spans="253:258" x14ac:dyDescent="0.25">
      <c r="IS62027" s="5">
        <v>45634</v>
      </c>
      <c r="IT62027" s="4" t="s">
        <v>27</v>
      </c>
      <c r="IU62027" s="4"/>
      <c r="IV62027" s="4" t="str">
        <f t="shared" si="69"/>
        <v>Non-Business day</v>
      </c>
      <c r="IW62027" s="1">
        <f>COUNTIF(IV$58122:IV62027,"Business Day")</f>
        <v>2669</v>
      </c>
      <c r="IX62027" s="1">
        <f>COUNTIF(IV$61116:IV62027,"Business Day")</f>
        <v>623</v>
      </c>
    </row>
    <row r="62028" spans="253:258" x14ac:dyDescent="0.25">
      <c r="IS62028" s="5">
        <v>45635</v>
      </c>
      <c r="IT62028" s="4" t="s">
        <v>28</v>
      </c>
      <c r="IU62028" s="4"/>
      <c r="IV62028" s="4" t="str">
        <f t="shared" si="69"/>
        <v>Business Day</v>
      </c>
      <c r="IW62028" s="1">
        <f>COUNTIF(IV$58122:IV62028,"Business Day")</f>
        <v>2670</v>
      </c>
      <c r="IX62028" s="1">
        <f>COUNTIF(IV$61116:IV62028,"Business Day")</f>
        <v>624</v>
      </c>
    </row>
    <row r="62029" spans="253:258" x14ac:dyDescent="0.25">
      <c r="IS62029" s="5">
        <v>45636</v>
      </c>
      <c r="IT62029" s="4" t="s">
        <v>29</v>
      </c>
      <c r="IU62029" s="4"/>
      <c r="IV62029" s="4" t="str">
        <f t="shared" si="69"/>
        <v>Business Day</v>
      </c>
      <c r="IW62029" s="1">
        <f>COUNTIF(IV$58122:IV62029,"Business Day")</f>
        <v>2671</v>
      </c>
      <c r="IX62029" s="1">
        <f>COUNTIF(IV$61116:IV62029,"Business Day")</f>
        <v>625</v>
      </c>
    </row>
    <row r="62030" spans="253:258" x14ac:dyDescent="0.25">
      <c r="IS62030" s="5">
        <v>45637</v>
      </c>
      <c r="IT62030" s="4" t="s">
        <v>23</v>
      </c>
      <c r="IU62030" s="4"/>
      <c r="IV62030" s="4" t="str">
        <f t="shared" si="69"/>
        <v>Business Day</v>
      </c>
      <c r="IW62030" s="1">
        <f>COUNTIF(IV$58122:IV62030,"Business Day")</f>
        <v>2672</v>
      </c>
      <c r="IX62030" s="1">
        <f>COUNTIF(IV$61116:IV62030,"Business Day")</f>
        <v>626</v>
      </c>
    </row>
    <row r="62031" spans="253:258" x14ac:dyDescent="0.25">
      <c r="IS62031" s="5">
        <v>45638</v>
      </c>
      <c r="IT62031" s="4" t="s">
        <v>24</v>
      </c>
      <c r="IU62031" s="4"/>
      <c r="IV62031" s="4" t="str">
        <f t="shared" si="69"/>
        <v>Business Day</v>
      </c>
      <c r="IW62031" s="1">
        <f>COUNTIF(IV$58122:IV62031,"Business Day")</f>
        <v>2673</v>
      </c>
      <c r="IX62031" s="1">
        <f>COUNTIF(IV$61116:IV62031,"Business Day")</f>
        <v>627</v>
      </c>
    </row>
    <row r="62032" spans="253:258" x14ac:dyDescent="0.25">
      <c r="IS62032" s="5">
        <v>45639</v>
      </c>
      <c r="IT62032" s="4" t="s">
        <v>25</v>
      </c>
      <c r="IU62032" s="4"/>
      <c r="IV62032" s="4" t="str">
        <f t="shared" si="69"/>
        <v>Business Day</v>
      </c>
      <c r="IW62032" s="1">
        <f>COUNTIF(IV$58122:IV62032,"Business Day")</f>
        <v>2674</v>
      </c>
      <c r="IX62032" s="1">
        <f>COUNTIF(IV$61116:IV62032,"Business Day")</f>
        <v>628</v>
      </c>
    </row>
    <row r="62033" spans="253:258" x14ac:dyDescent="0.25">
      <c r="IS62033" s="5">
        <v>45640</v>
      </c>
      <c r="IT62033" s="4" t="s">
        <v>26</v>
      </c>
      <c r="IU62033" s="4"/>
      <c r="IV62033" s="4" t="str">
        <f t="shared" si="69"/>
        <v>Non-Business day</v>
      </c>
      <c r="IW62033" s="1">
        <f>COUNTIF(IV$58122:IV62033,"Business Day")</f>
        <v>2674</v>
      </c>
      <c r="IX62033" s="1">
        <f>COUNTIF(IV$61116:IV62033,"Business Day")</f>
        <v>628</v>
      </c>
    </row>
    <row r="62034" spans="253:258" x14ac:dyDescent="0.25">
      <c r="IS62034" s="5">
        <v>45641</v>
      </c>
      <c r="IT62034" s="4" t="s">
        <v>27</v>
      </c>
      <c r="IU62034" s="4"/>
      <c r="IV62034" s="4" t="str">
        <f t="shared" si="69"/>
        <v>Non-Business day</v>
      </c>
      <c r="IW62034" s="1">
        <f>COUNTIF(IV$58122:IV62034,"Business Day")</f>
        <v>2674</v>
      </c>
      <c r="IX62034" s="1">
        <f>COUNTIF(IV$61116:IV62034,"Business Day")</f>
        <v>628</v>
      </c>
    </row>
    <row r="62035" spans="253:258" x14ac:dyDescent="0.25">
      <c r="IS62035" s="5">
        <v>45642</v>
      </c>
      <c r="IT62035" s="4" t="s">
        <v>28</v>
      </c>
      <c r="IU62035" s="4"/>
      <c r="IV62035" s="4" t="str">
        <f t="shared" si="69"/>
        <v>Business Day</v>
      </c>
      <c r="IW62035" s="1">
        <f>COUNTIF(IV$58122:IV62035,"Business Day")</f>
        <v>2675</v>
      </c>
      <c r="IX62035" s="1">
        <f>COUNTIF(IV$61116:IV62035,"Business Day")</f>
        <v>629</v>
      </c>
    </row>
    <row r="62036" spans="253:258" x14ac:dyDescent="0.25">
      <c r="IS62036" s="5">
        <v>45643</v>
      </c>
      <c r="IT62036" s="4" t="s">
        <v>29</v>
      </c>
      <c r="IU62036" s="4"/>
      <c r="IV62036" s="4" t="str">
        <f t="shared" si="69"/>
        <v>Business Day</v>
      </c>
      <c r="IW62036" s="1">
        <f>COUNTIF(IV$58122:IV62036,"Business Day")</f>
        <v>2676</v>
      </c>
      <c r="IX62036" s="1">
        <f>COUNTIF(IV$61116:IV62036,"Business Day")</f>
        <v>630</v>
      </c>
    </row>
    <row r="62037" spans="253:258" x14ac:dyDescent="0.25">
      <c r="IS62037" s="5">
        <v>45644</v>
      </c>
      <c r="IT62037" s="4" t="s">
        <v>23</v>
      </c>
      <c r="IU62037" s="4"/>
      <c r="IV62037" s="4" t="str">
        <f t="shared" si="69"/>
        <v>Business Day</v>
      </c>
      <c r="IW62037" s="1">
        <f>COUNTIF(IV$58122:IV62037,"Business Day")</f>
        <v>2677</v>
      </c>
      <c r="IX62037" s="1">
        <f>COUNTIF(IV$61116:IV62037,"Business Day")</f>
        <v>631</v>
      </c>
    </row>
    <row r="62038" spans="253:258" x14ac:dyDescent="0.25">
      <c r="IS62038" s="5">
        <v>45645</v>
      </c>
      <c r="IT62038" s="4" t="s">
        <v>24</v>
      </c>
      <c r="IU62038" s="4"/>
      <c r="IV62038" s="4" t="str">
        <f t="shared" si="69"/>
        <v>Business Day</v>
      </c>
      <c r="IW62038" s="1">
        <f>COUNTIF(IV$58122:IV62038,"Business Day")</f>
        <v>2678</v>
      </c>
      <c r="IX62038" s="1">
        <f>COUNTIF(IV$61116:IV62038,"Business Day")</f>
        <v>632</v>
      </c>
    </row>
    <row r="62039" spans="253:258" x14ac:dyDescent="0.25">
      <c r="IS62039" s="5">
        <v>45646</v>
      </c>
      <c r="IT62039" s="4" t="s">
        <v>25</v>
      </c>
      <c r="IU62039" s="4"/>
      <c r="IV62039" s="4" t="str">
        <f t="shared" si="69"/>
        <v>Business Day</v>
      </c>
      <c r="IW62039" s="1">
        <f>COUNTIF(IV$58122:IV62039,"Business Day")</f>
        <v>2679</v>
      </c>
      <c r="IX62039" s="1">
        <f>COUNTIF(IV$61116:IV62039,"Business Day")</f>
        <v>633</v>
      </c>
    </row>
    <row r="62040" spans="253:258" x14ac:dyDescent="0.25">
      <c r="IS62040" s="5">
        <v>45647</v>
      </c>
      <c r="IT62040" s="4" t="s">
        <v>26</v>
      </c>
      <c r="IU62040" s="4"/>
      <c r="IV62040" s="4" t="str">
        <f t="shared" si="69"/>
        <v>Non-Business day</v>
      </c>
      <c r="IW62040" s="1">
        <f>COUNTIF(IV$58122:IV62040,"Business Day")</f>
        <v>2679</v>
      </c>
      <c r="IX62040" s="1">
        <f>COUNTIF(IV$61116:IV62040,"Business Day")</f>
        <v>633</v>
      </c>
    </row>
    <row r="62041" spans="253:258" x14ac:dyDescent="0.25">
      <c r="IS62041" s="5">
        <v>45648</v>
      </c>
      <c r="IT62041" s="4" t="s">
        <v>27</v>
      </c>
      <c r="IU62041" s="4"/>
      <c r="IV62041" s="4" t="str">
        <f t="shared" si="69"/>
        <v>Non-Business day</v>
      </c>
      <c r="IW62041" s="1">
        <f>COUNTIF(IV$58122:IV62041,"Business Day")</f>
        <v>2679</v>
      </c>
      <c r="IX62041" s="1">
        <f>COUNTIF(IV$61116:IV62041,"Business Day")</f>
        <v>633</v>
      </c>
    </row>
    <row r="62042" spans="253:258" x14ac:dyDescent="0.25">
      <c r="IS62042" s="5">
        <v>45649</v>
      </c>
      <c r="IT62042" s="4" t="s">
        <v>28</v>
      </c>
      <c r="IU62042" s="4"/>
      <c r="IV62042" s="4" t="str">
        <f t="shared" si="69"/>
        <v>Business Day</v>
      </c>
      <c r="IW62042" s="1">
        <f>COUNTIF(IV$58122:IV62042,"Business Day")</f>
        <v>2680</v>
      </c>
      <c r="IX62042" s="1">
        <f>COUNTIF(IV$61116:IV62042,"Business Day")</f>
        <v>634</v>
      </c>
    </row>
    <row r="62043" spans="253:258" x14ac:dyDescent="0.25">
      <c r="IS62043" s="5">
        <v>45650</v>
      </c>
      <c r="IT62043" s="4" t="s">
        <v>29</v>
      </c>
      <c r="IU62043" s="4"/>
      <c r="IV62043" s="4" t="str">
        <f t="shared" si="69"/>
        <v>Business Day</v>
      </c>
      <c r="IW62043" s="1">
        <f>COUNTIF(IV$58122:IV62043,"Business Day")</f>
        <v>2681</v>
      </c>
      <c r="IX62043" s="1">
        <f>COUNTIF(IV$61116:IV62043,"Business Day")</f>
        <v>635</v>
      </c>
    </row>
    <row r="62044" spans="253:258" x14ac:dyDescent="0.25">
      <c r="IS62044" s="5">
        <v>45651</v>
      </c>
      <c r="IT62044" s="4" t="s">
        <v>23</v>
      </c>
      <c r="IU62044" s="4" t="s">
        <v>32</v>
      </c>
      <c r="IV62044" s="4" t="str">
        <f t="shared" si="69"/>
        <v>Non-Business day</v>
      </c>
      <c r="IW62044" s="1">
        <f>COUNTIF(IV$58122:IV62044,"Business Day")</f>
        <v>2681</v>
      </c>
      <c r="IX62044" s="1">
        <f>COUNTIF(IV$61116:IV62044,"Business Day")</f>
        <v>635</v>
      </c>
    </row>
    <row r="62045" spans="253:258" x14ac:dyDescent="0.25">
      <c r="IS62045" s="5">
        <v>45652</v>
      </c>
      <c r="IT62045" s="4" t="s">
        <v>24</v>
      </c>
      <c r="IU62045" s="4"/>
      <c r="IV62045" s="4" t="str">
        <f t="shared" si="69"/>
        <v>Business Day</v>
      </c>
      <c r="IW62045" s="1">
        <f>COUNTIF(IV$58122:IV62045,"Business Day")</f>
        <v>2682</v>
      </c>
      <c r="IX62045" s="1">
        <f>COUNTIF(IV$61116:IV62045,"Business Day")</f>
        <v>636</v>
      </c>
    </row>
    <row r="62046" spans="253:258" x14ac:dyDescent="0.25">
      <c r="IS62046" s="5">
        <v>45653</v>
      </c>
      <c r="IT62046" s="4" t="s">
        <v>25</v>
      </c>
      <c r="IU62046" s="4"/>
      <c r="IV62046" s="4" t="str">
        <f t="shared" si="69"/>
        <v>Business Day</v>
      </c>
      <c r="IW62046" s="1">
        <f>COUNTIF(IV$58122:IV62046,"Business Day")</f>
        <v>2683</v>
      </c>
      <c r="IX62046" s="1">
        <f>COUNTIF(IV$61116:IV62046,"Business Day")</f>
        <v>637</v>
      </c>
    </row>
    <row r="62047" spans="253:258" x14ac:dyDescent="0.25">
      <c r="IS62047" s="5">
        <v>45654</v>
      </c>
      <c r="IT62047" s="4" t="s">
        <v>26</v>
      </c>
      <c r="IU62047" s="4"/>
      <c r="IV62047" s="4" t="str">
        <f t="shared" si="69"/>
        <v>Non-Business day</v>
      </c>
      <c r="IW62047" s="1">
        <f>COUNTIF(IV$58122:IV62047,"Business Day")</f>
        <v>2683</v>
      </c>
      <c r="IX62047" s="1">
        <f>COUNTIF(IV$61116:IV62047,"Business Day")</f>
        <v>637</v>
      </c>
    </row>
    <row r="62048" spans="253:258" x14ac:dyDescent="0.25">
      <c r="IS62048" s="5">
        <v>45655</v>
      </c>
      <c r="IT62048" s="4" t="s">
        <v>27</v>
      </c>
      <c r="IU62048" s="4"/>
      <c r="IV62048" s="4" t="str">
        <f t="shared" si="69"/>
        <v>Non-Business day</v>
      </c>
      <c r="IW62048" s="1">
        <f>COUNTIF(IV$58122:IV62048,"Business Day")</f>
        <v>2683</v>
      </c>
      <c r="IX62048" s="1">
        <f>COUNTIF(IV$61116:IV62048,"Business Day")</f>
        <v>637</v>
      </c>
    </row>
    <row r="62049" spans="253:258" x14ac:dyDescent="0.25">
      <c r="IS62049" s="5">
        <v>45656</v>
      </c>
      <c r="IT62049" s="4" t="s">
        <v>28</v>
      </c>
      <c r="IU62049" s="4"/>
      <c r="IV62049" s="4" t="str">
        <f t="shared" si="69"/>
        <v>Business Day</v>
      </c>
      <c r="IW62049" s="1">
        <f>COUNTIF(IV$58122:IV62049,"Business Day")</f>
        <v>2684</v>
      </c>
      <c r="IX62049" s="1">
        <f>COUNTIF(IV$61116:IV62049,"Business Day")</f>
        <v>638</v>
      </c>
    </row>
    <row r="62050" spans="253:258" x14ac:dyDescent="0.25">
      <c r="IS62050" s="5">
        <v>45657</v>
      </c>
      <c r="IT62050" s="4" t="s">
        <v>29</v>
      </c>
      <c r="IU62050" s="4"/>
      <c r="IV62050" s="4" t="str">
        <f t="shared" si="69"/>
        <v>Business Day</v>
      </c>
      <c r="IW62050" s="1">
        <f>COUNTIF(IV$58122:IV62050,"Business Day")</f>
        <v>2685</v>
      </c>
      <c r="IX62050" s="1">
        <f>COUNTIF(IV$61116:IV62050,"Business Day")</f>
        <v>639</v>
      </c>
    </row>
    <row r="62051" spans="253:258" x14ac:dyDescent="0.25">
      <c r="IS62051" s="5"/>
      <c r="IT62051" s="4"/>
      <c r="IU62051" s="4"/>
      <c r="IV62051" s="4"/>
    </row>
    <row r="62052" spans="253:258" x14ac:dyDescent="0.25">
      <c r="IS62052" s="5"/>
      <c r="IT62052" s="4"/>
      <c r="IU62052" s="4"/>
      <c r="IV62052" s="4"/>
    </row>
    <row r="62053" spans="253:258" x14ac:dyDescent="0.25">
      <c r="IS62053" s="5"/>
      <c r="IT62053" s="4"/>
      <c r="IU62053" s="4"/>
      <c r="IV62053" s="4"/>
    </row>
    <row r="62054" spans="253:258" x14ac:dyDescent="0.25">
      <c r="IS62054" s="5"/>
      <c r="IT62054" s="4"/>
      <c r="IU62054" s="4"/>
      <c r="IV62054" s="4"/>
    </row>
    <row r="62055" spans="253:258" x14ac:dyDescent="0.25">
      <c r="IS62055" s="5"/>
      <c r="IT62055" s="4"/>
      <c r="IU62055" s="4"/>
      <c r="IV62055" s="4"/>
    </row>
    <row r="62056" spans="253:258" x14ac:dyDescent="0.25">
      <c r="IS62056" s="5"/>
      <c r="IT62056" s="4"/>
      <c r="IU62056" s="4"/>
      <c r="IV62056" s="4"/>
    </row>
    <row r="62057" spans="253:258" x14ac:dyDescent="0.25">
      <c r="IS62057" s="5"/>
      <c r="IT62057" s="4"/>
      <c r="IU62057" s="4"/>
      <c r="IV62057" s="4"/>
    </row>
    <row r="62058" spans="253:258" x14ac:dyDescent="0.25">
      <c r="IS62058" s="5"/>
      <c r="IT62058" s="4"/>
      <c r="IU62058" s="4"/>
      <c r="IV62058" s="4"/>
    </row>
    <row r="62059" spans="253:258" x14ac:dyDescent="0.25">
      <c r="IS62059" s="5"/>
      <c r="IT62059" s="4"/>
      <c r="IU62059" s="4"/>
      <c r="IV62059" s="4"/>
    </row>
    <row r="62060" spans="253:258" x14ac:dyDescent="0.25">
      <c r="IS62060" s="5"/>
      <c r="IT62060" s="4"/>
      <c r="IU62060" s="4"/>
      <c r="IV62060" s="4"/>
    </row>
    <row r="62061" spans="253:258" x14ac:dyDescent="0.25">
      <c r="IS62061" s="5"/>
      <c r="IT62061" s="4"/>
      <c r="IU62061" s="4"/>
      <c r="IV62061" s="4"/>
    </row>
    <row r="62062" spans="253:258" x14ac:dyDescent="0.25">
      <c r="IS62062" s="5"/>
      <c r="IT62062" s="4"/>
      <c r="IU62062" s="4"/>
      <c r="IV62062" s="4"/>
    </row>
    <row r="62063" spans="253:258" x14ac:dyDescent="0.25">
      <c r="IS62063" s="5"/>
      <c r="IT62063" s="4"/>
      <c r="IU62063" s="4"/>
      <c r="IV62063" s="4"/>
    </row>
    <row r="62064" spans="253:258" x14ac:dyDescent="0.25">
      <c r="IS62064" s="5"/>
      <c r="IT62064" s="4"/>
      <c r="IU62064" s="4"/>
      <c r="IV62064" s="4"/>
    </row>
    <row r="62065" spans="253:256" x14ac:dyDescent="0.25">
      <c r="IS62065" s="5"/>
      <c r="IT62065" s="4"/>
      <c r="IU62065" s="4"/>
      <c r="IV62065" s="4"/>
    </row>
    <row r="62066" spans="253:256" x14ac:dyDescent="0.25">
      <c r="IS62066" s="5"/>
      <c r="IT62066" s="4"/>
      <c r="IU62066" s="4"/>
      <c r="IV62066" s="4"/>
    </row>
    <row r="62067" spans="253:256" x14ac:dyDescent="0.25">
      <c r="IS62067" s="5"/>
      <c r="IT62067" s="4"/>
      <c r="IU62067" s="4"/>
      <c r="IV62067" s="4"/>
    </row>
    <row r="62068" spans="253:256" x14ac:dyDescent="0.25">
      <c r="IS62068" s="5"/>
      <c r="IT62068" s="4"/>
      <c r="IU62068" s="4"/>
      <c r="IV62068" s="4"/>
    </row>
    <row r="62069" spans="253:256" x14ac:dyDescent="0.25">
      <c r="IS62069" s="5"/>
      <c r="IT62069" s="4"/>
      <c r="IU62069" s="4"/>
      <c r="IV62069" s="4"/>
    </row>
    <row r="62070" spans="253:256" x14ac:dyDescent="0.25">
      <c r="IS62070" s="5"/>
      <c r="IT62070" s="4"/>
      <c r="IU62070" s="4"/>
      <c r="IV62070" s="4"/>
    </row>
    <row r="62071" spans="253:256" x14ac:dyDescent="0.25">
      <c r="IS62071" s="5"/>
      <c r="IT62071" s="4"/>
      <c r="IU62071" s="4"/>
      <c r="IV62071" s="4"/>
    </row>
    <row r="62072" spans="253:256" x14ac:dyDescent="0.25">
      <c r="IS62072" s="5"/>
      <c r="IT62072" s="4"/>
      <c r="IU62072" s="4"/>
      <c r="IV62072" s="4"/>
    </row>
    <row r="62073" spans="253:256" x14ac:dyDescent="0.25">
      <c r="IS62073" s="5"/>
      <c r="IT62073" s="4"/>
      <c r="IU62073" s="4"/>
      <c r="IV62073" s="4"/>
    </row>
    <row r="62074" spans="253:256" x14ac:dyDescent="0.25">
      <c r="IS62074" s="5"/>
      <c r="IT62074" s="4"/>
      <c r="IU62074" s="4"/>
      <c r="IV62074" s="4"/>
    </row>
    <row r="62075" spans="253:256" x14ac:dyDescent="0.25">
      <c r="IS62075" s="5"/>
      <c r="IT62075" s="4"/>
      <c r="IU62075" s="4"/>
      <c r="IV62075" s="4"/>
    </row>
    <row r="62076" spans="253:256" x14ac:dyDescent="0.25">
      <c r="IS62076" s="5"/>
      <c r="IT62076" s="4"/>
      <c r="IU62076" s="4"/>
      <c r="IV62076" s="4"/>
    </row>
    <row r="62077" spans="253:256" x14ac:dyDescent="0.25">
      <c r="IS62077" s="5"/>
      <c r="IT62077" s="4"/>
      <c r="IU62077" s="4"/>
      <c r="IV62077" s="4"/>
    </row>
    <row r="62078" spans="253:256" x14ac:dyDescent="0.25">
      <c r="IS62078" s="5"/>
      <c r="IT62078" s="4"/>
      <c r="IU62078" s="4"/>
      <c r="IV62078" s="4"/>
    </row>
    <row r="62079" spans="253:256" x14ac:dyDescent="0.25">
      <c r="IS62079" s="5"/>
      <c r="IT62079" s="4"/>
      <c r="IU62079" s="4"/>
      <c r="IV62079" s="4"/>
    </row>
    <row r="62080" spans="253:256" x14ac:dyDescent="0.25">
      <c r="IS62080" s="5"/>
      <c r="IT62080" s="4"/>
      <c r="IU62080" s="4"/>
      <c r="IV62080" s="4"/>
    </row>
    <row r="62081" spans="253:256" x14ac:dyDescent="0.25">
      <c r="IS62081" s="5"/>
      <c r="IT62081" s="4"/>
      <c r="IU62081" s="4"/>
      <c r="IV62081" s="4"/>
    </row>
    <row r="62082" spans="253:256" x14ac:dyDescent="0.25">
      <c r="IS62082" s="5"/>
      <c r="IT62082" s="4"/>
      <c r="IU62082" s="4"/>
      <c r="IV62082" s="4"/>
    </row>
    <row r="62083" spans="253:256" x14ac:dyDescent="0.25">
      <c r="IS62083" s="5"/>
      <c r="IT62083" s="4"/>
      <c r="IU62083" s="4"/>
      <c r="IV62083" s="4"/>
    </row>
    <row r="62084" spans="253:256" x14ac:dyDescent="0.25">
      <c r="IS62084" s="5"/>
      <c r="IT62084" s="4"/>
      <c r="IU62084" s="4"/>
      <c r="IV62084" s="4"/>
    </row>
    <row r="62085" spans="253:256" x14ac:dyDescent="0.25">
      <c r="IS62085" s="5"/>
      <c r="IT62085" s="4"/>
      <c r="IU62085" s="4"/>
      <c r="IV62085" s="4"/>
    </row>
    <row r="62086" spans="253:256" x14ac:dyDescent="0.25">
      <c r="IS62086" s="5"/>
      <c r="IT62086" s="4"/>
      <c r="IU62086" s="4"/>
      <c r="IV62086" s="4"/>
    </row>
    <row r="62087" spans="253:256" x14ac:dyDescent="0.25">
      <c r="IS62087" s="5"/>
      <c r="IT62087" s="4"/>
      <c r="IU62087" s="4"/>
      <c r="IV62087" s="4"/>
    </row>
    <row r="62088" spans="253:256" x14ac:dyDescent="0.25">
      <c r="IS62088" s="5"/>
      <c r="IT62088" s="4"/>
      <c r="IU62088" s="4"/>
      <c r="IV62088" s="4"/>
    </row>
    <row r="62089" spans="253:256" x14ac:dyDescent="0.25">
      <c r="IS62089" s="5"/>
      <c r="IT62089" s="4"/>
      <c r="IU62089" s="4"/>
      <c r="IV62089" s="4"/>
    </row>
    <row r="62090" spans="253:256" x14ac:dyDescent="0.25">
      <c r="IS62090" s="5"/>
      <c r="IT62090" s="4"/>
      <c r="IU62090" s="4"/>
      <c r="IV62090" s="4"/>
    </row>
    <row r="62091" spans="253:256" x14ac:dyDescent="0.25">
      <c r="IS62091" s="5"/>
      <c r="IT62091" s="4"/>
      <c r="IU62091" s="4"/>
      <c r="IV62091" s="4"/>
    </row>
    <row r="62092" spans="253:256" x14ac:dyDescent="0.25">
      <c r="IS62092" s="5"/>
      <c r="IT62092" s="4"/>
      <c r="IU62092" s="4"/>
      <c r="IV62092" s="4"/>
    </row>
    <row r="62093" spans="253:256" x14ac:dyDescent="0.25">
      <c r="IS62093" s="5"/>
      <c r="IT62093" s="4"/>
      <c r="IU62093" s="4"/>
      <c r="IV62093" s="4"/>
    </row>
    <row r="62094" spans="253:256" x14ac:dyDescent="0.25">
      <c r="IS62094" s="5"/>
      <c r="IT62094" s="4"/>
      <c r="IU62094" s="4"/>
      <c r="IV62094" s="4"/>
    </row>
    <row r="62095" spans="253:256" x14ac:dyDescent="0.25">
      <c r="IS62095" s="5"/>
      <c r="IT62095" s="4"/>
      <c r="IU62095" s="4"/>
      <c r="IV62095" s="4"/>
    </row>
    <row r="62096" spans="253:256" x14ac:dyDescent="0.25">
      <c r="IS62096" s="5"/>
      <c r="IT62096" s="4"/>
      <c r="IU62096" s="4"/>
      <c r="IV62096" s="4"/>
    </row>
    <row r="62097" spans="253:256" x14ac:dyDescent="0.25">
      <c r="IS62097" s="5"/>
      <c r="IT62097" s="4"/>
      <c r="IU62097" s="4"/>
      <c r="IV62097" s="4"/>
    </row>
    <row r="62098" spans="253:256" x14ac:dyDescent="0.25">
      <c r="IS62098" s="5"/>
      <c r="IT62098" s="4"/>
      <c r="IU62098" s="4"/>
      <c r="IV62098" s="4"/>
    </row>
    <row r="62099" spans="253:256" x14ac:dyDescent="0.25">
      <c r="IS62099" s="5"/>
      <c r="IT62099" s="4"/>
      <c r="IU62099" s="4"/>
      <c r="IV62099" s="4"/>
    </row>
    <row r="62100" spans="253:256" x14ac:dyDescent="0.25">
      <c r="IS62100" s="5"/>
      <c r="IT62100" s="4"/>
      <c r="IU62100" s="4"/>
      <c r="IV62100" s="4"/>
    </row>
    <row r="62101" spans="253:256" x14ac:dyDescent="0.25">
      <c r="IS62101" s="5"/>
      <c r="IT62101" s="4"/>
      <c r="IU62101" s="4"/>
      <c r="IV62101" s="4"/>
    </row>
    <row r="62102" spans="253:256" x14ac:dyDescent="0.25">
      <c r="IS62102" s="5"/>
      <c r="IT62102" s="4"/>
      <c r="IU62102" s="4"/>
      <c r="IV62102" s="4"/>
    </row>
    <row r="62103" spans="253:256" x14ac:dyDescent="0.25">
      <c r="IS62103" s="5"/>
      <c r="IT62103" s="4"/>
      <c r="IU62103" s="4"/>
      <c r="IV62103" s="4"/>
    </row>
    <row r="62104" spans="253:256" x14ac:dyDescent="0.25">
      <c r="IS62104" s="5"/>
      <c r="IT62104" s="4"/>
      <c r="IU62104" s="4"/>
      <c r="IV62104" s="4"/>
    </row>
    <row r="62105" spans="253:256" x14ac:dyDescent="0.25">
      <c r="IS62105" s="5"/>
      <c r="IT62105" s="4"/>
      <c r="IU62105" s="4"/>
      <c r="IV62105" s="4"/>
    </row>
    <row r="62106" spans="253:256" x14ac:dyDescent="0.25">
      <c r="IS62106" s="5"/>
      <c r="IT62106" s="4"/>
      <c r="IU62106" s="4"/>
      <c r="IV62106" s="4"/>
    </row>
    <row r="62107" spans="253:256" x14ac:dyDescent="0.25">
      <c r="IS62107" s="5"/>
      <c r="IT62107" s="4"/>
      <c r="IU62107" s="4"/>
      <c r="IV62107" s="4"/>
    </row>
    <row r="62108" spans="253:256" x14ac:dyDescent="0.25">
      <c r="IS62108" s="5"/>
      <c r="IT62108" s="4"/>
      <c r="IU62108" s="4"/>
      <c r="IV62108" s="4"/>
    </row>
    <row r="62109" spans="253:256" x14ac:dyDescent="0.25">
      <c r="IS62109" s="5"/>
      <c r="IT62109" s="4"/>
      <c r="IU62109" s="4"/>
      <c r="IV62109" s="4"/>
    </row>
    <row r="62110" spans="253:256" x14ac:dyDescent="0.25">
      <c r="IS62110" s="5"/>
      <c r="IT62110" s="4"/>
      <c r="IU62110" s="4"/>
      <c r="IV62110" s="4"/>
    </row>
    <row r="62111" spans="253:256" x14ac:dyDescent="0.25">
      <c r="IS62111" s="5"/>
      <c r="IT62111" s="4"/>
      <c r="IU62111" s="4"/>
      <c r="IV62111" s="4"/>
    </row>
    <row r="62112" spans="253:256" x14ac:dyDescent="0.25">
      <c r="IS62112" s="5"/>
      <c r="IT62112" s="4"/>
      <c r="IU62112" s="4"/>
      <c r="IV62112" s="4"/>
    </row>
    <row r="62113" spans="253:256" x14ac:dyDescent="0.25">
      <c r="IS62113" s="5"/>
      <c r="IT62113" s="4"/>
      <c r="IU62113" s="4"/>
      <c r="IV62113" s="4"/>
    </row>
    <row r="62114" spans="253:256" x14ac:dyDescent="0.25">
      <c r="IS62114" s="5"/>
      <c r="IT62114" s="4"/>
      <c r="IU62114" s="4"/>
      <c r="IV62114" s="4"/>
    </row>
    <row r="62115" spans="253:256" x14ac:dyDescent="0.25">
      <c r="IS62115" s="5"/>
      <c r="IT62115" s="4"/>
      <c r="IU62115" s="4"/>
      <c r="IV62115" s="4"/>
    </row>
    <row r="62116" spans="253:256" x14ac:dyDescent="0.25">
      <c r="IS62116" s="5"/>
      <c r="IT62116" s="4"/>
      <c r="IU62116" s="4"/>
      <c r="IV62116" s="4"/>
    </row>
    <row r="62117" spans="253:256" x14ac:dyDescent="0.25">
      <c r="IS62117" s="5"/>
      <c r="IT62117" s="4"/>
      <c r="IU62117" s="4"/>
      <c r="IV62117" s="4"/>
    </row>
    <row r="62118" spans="253:256" x14ac:dyDescent="0.25">
      <c r="IS62118" s="5"/>
      <c r="IT62118" s="4"/>
      <c r="IU62118" s="4"/>
      <c r="IV62118" s="4"/>
    </row>
    <row r="62119" spans="253:256" x14ac:dyDescent="0.25">
      <c r="IS62119" s="5"/>
      <c r="IT62119" s="4"/>
      <c r="IU62119" s="4"/>
      <c r="IV62119" s="4"/>
    </row>
    <row r="62120" spans="253:256" x14ac:dyDescent="0.25">
      <c r="IS62120" s="5"/>
      <c r="IT62120" s="4"/>
      <c r="IU62120" s="4"/>
      <c r="IV62120" s="4"/>
    </row>
    <row r="62121" spans="253:256" x14ac:dyDescent="0.25">
      <c r="IS62121" s="5"/>
      <c r="IT62121" s="4"/>
      <c r="IU62121" s="4"/>
      <c r="IV62121" s="4"/>
    </row>
    <row r="62122" spans="253:256" x14ac:dyDescent="0.25">
      <c r="IS62122" s="5"/>
      <c r="IT62122" s="4"/>
      <c r="IU62122" s="4"/>
      <c r="IV62122" s="4"/>
    </row>
    <row r="62123" spans="253:256" x14ac:dyDescent="0.25">
      <c r="IS62123" s="5"/>
      <c r="IT62123" s="4"/>
      <c r="IU62123" s="4"/>
      <c r="IV62123" s="4"/>
    </row>
    <row r="62124" spans="253:256" x14ac:dyDescent="0.25">
      <c r="IS62124" s="5"/>
      <c r="IT62124" s="4"/>
      <c r="IU62124" s="4"/>
      <c r="IV62124" s="4"/>
    </row>
    <row r="62125" spans="253:256" x14ac:dyDescent="0.25">
      <c r="IS62125" s="5"/>
      <c r="IT62125" s="4"/>
      <c r="IU62125" s="4"/>
      <c r="IV62125" s="4"/>
    </row>
    <row r="62126" spans="253:256" x14ac:dyDescent="0.25">
      <c r="IS62126" s="5"/>
      <c r="IT62126" s="4"/>
      <c r="IU62126" s="4"/>
      <c r="IV62126" s="4"/>
    </row>
    <row r="62127" spans="253:256" x14ac:dyDescent="0.25">
      <c r="IS62127" s="5"/>
      <c r="IT62127" s="4"/>
      <c r="IU62127" s="4"/>
      <c r="IV62127" s="4"/>
    </row>
    <row r="62128" spans="253:256" x14ac:dyDescent="0.25">
      <c r="IS62128" s="5"/>
      <c r="IT62128" s="4"/>
      <c r="IU62128" s="4"/>
      <c r="IV62128" s="4"/>
    </row>
    <row r="62129" spans="253:256" x14ac:dyDescent="0.25">
      <c r="IS62129" s="5"/>
      <c r="IT62129" s="4"/>
      <c r="IU62129" s="4"/>
      <c r="IV62129" s="4"/>
    </row>
    <row r="62130" spans="253:256" x14ac:dyDescent="0.25">
      <c r="IS62130" s="5"/>
      <c r="IT62130" s="4"/>
      <c r="IU62130" s="4"/>
      <c r="IV62130" s="4"/>
    </row>
    <row r="62131" spans="253:256" x14ac:dyDescent="0.25">
      <c r="IS62131" s="5"/>
      <c r="IT62131" s="4"/>
      <c r="IU62131" s="4"/>
      <c r="IV62131" s="4"/>
    </row>
    <row r="62132" spans="253:256" x14ac:dyDescent="0.25">
      <c r="IS62132" s="5"/>
      <c r="IT62132" s="4"/>
      <c r="IU62132" s="4"/>
      <c r="IV62132" s="4"/>
    </row>
    <row r="62133" spans="253:256" x14ac:dyDescent="0.25">
      <c r="IS62133" s="5"/>
      <c r="IT62133" s="4"/>
      <c r="IU62133" s="4"/>
      <c r="IV62133" s="4"/>
    </row>
    <row r="62134" spans="253:256" x14ac:dyDescent="0.25">
      <c r="IS62134" s="5"/>
      <c r="IT62134" s="4"/>
      <c r="IU62134" s="4"/>
      <c r="IV62134" s="4"/>
    </row>
    <row r="62135" spans="253:256" x14ac:dyDescent="0.25">
      <c r="IS62135" s="5"/>
      <c r="IT62135" s="4"/>
      <c r="IU62135" s="4"/>
      <c r="IV62135" s="4"/>
    </row>
    <row r="62136" spans="253:256" x14ac:dyDescent="0.25">
      <c r="IS62136" s="5"/>
      <c r="IT62136" s="4"/>
      <c r="IU62136" s="4"/>
      <c r="IV62136" s="4"/>
    </row>
    <row r="62137" spans="253:256" x14ac:dyDescent="0.25">
      <c r="IS62137" s="5"/>
      <c r="IT62137" s="4"/>
      <c r="IU62137" s="4"/>
      <c r="IV62137" s="4"/>
    </row>
    <row r="62138" spans="253:256" x14ac:dyDescent="0.25">
      <c r="IS62138" s="5"/>
      <c r="IT62138" s="4"/>
      <c r="IU62138" s="4"/>
      <c r="IV62138" s="4"/>
    </row>
    <row r="62139" spans="253:256" x14ac:dyDescent="0.25">
      <c r="IS62139" s="5"/>
      <c r="IT62139" s="4"/>
      <c r="IU62139" s="4"/>
      <c r="IV62139" s="4"/>
    </row>
    <row r="62140" spans="253:256" x14ac:dyDescent="0.25">
      <c r="IS62140" s="5"/>
      <c r="IT62140" s="4"/>
      <c r="IU62140" s="4"/>
      <c r="IV62140" s="4"/>
    </row>
    <row r="62141" spans="253:256" x14ac:dyDescent="0.25">
      <c r="IS62141" s="5"/>
      <c r="IT62141" s="4"/>
      <c r="IU62141" s="4"/>
      <c r="IV62141" s="4"/>
    </row>
    <row r="62142" spans="253:256" x14ac:dyDescent="0.25">
      <c r="IS62142" s="5"/>
      <c r="IT62142" s="4"/>
      <c r="IU62142" s="4"/>
      <c r="IV62142" s="4"/>
    </row>
    <row r="62143" spans="253:256" x14ac:dyDescent="0.25">
      <c r="IS62143" s="5"/>
      <c r="IT62143" s="4"/>
      <c r="IU62143" s="4"/>
      <c r="IV62143" s="4"/>
    </row>
    <row r="62144" spans="253:256" x14ac:dyDescent="0.25">
      <c r="IS62144" s="5"/>
      <c r="IT62144" s="4"/>
      <c r="IU62144" s="4"/>
      <c r="IV62144" s="4"/>
    </row>
    <row r="62145" spans="253:256" x14ac:dyDescent="0.25">
      <c r="IS62145" s="5"/>
      <c r="IT62145" s="4"/>
      <c r="IU62145" s="4"/>
      <c r="IV62145" s="4"/>
    </row>
    <row r="62146" spans="253:256" x14ac:dyDescent="0.25">
      <c r="IS62146" s="5"/>
      <c r="IT62146" s="4"/>
      <c r="IU62146" s="4"/>
      <c r="IV62146" s="4"/>
    </row>
    <row r="62147" spans="253:256" x14ac:dyDescent="0.25">
      <c r="IS62147" s="5"/>
      <c r="IT62147" s="4"/>
      <c r="IU62147" s="4"/>
      <c r="IV62147" s="4"/>
    </row>
    <row r="62148" spans="253:256" x14ac:dyDescent="0.25">
      <c r="IS62148" s="5"/>
      <c r="IT62148" s="4"/>
      <c r="IU62148" s="4"/>
      <c r="IV62148" s="4"/>
    </row>
    <row r="62149" spans="253:256" x14ac:dyDescent="0.25">
      <c r="IS62149" s="5"/>
      <c r="IT62149" s="4"/>
      <c r="IU62149" s="4"/>
      <c r="IV62149" s="4"/>
    </row>
    <row r="62150" spans="253:256" x14ac:dyDescent="0.25">
      <c r="IS62150" s="5"/>
      <c r="IT62150" s="4"/>
      <c r="IU62150" s="4"/>
      <c r="IV62150" s="4"/>
    </row>
    <row r="62151" spans="253:256" x14ac:dyDescent="0.25">
      <c r="IS62151" s="5"/>
      <c r="IT62151" s="4"/>
      <c r="IU62151" s="4"/>
      <c r="IV62151" s="4"/>
    </row>
    <row r="62152" spans="253:256" x14ac:dyDescent="0.25">
      <c r="IS62152" s="5"/>
      <c r="IT62152" s="4"/>
      <c r="IU62152" s="4"/>
      <c r="IV62152" s="4"/>
    </row>
    <row r="62153" spans="253:256" x14ac:dyDescent="0.25">
      <c r="IS62153" s="5"/>
      <c r="IT62153" s="4"/>
      <c r="IU62153" s="4"/>
      <c r="IV62153" s="4"/>
    </row>
    <row r="62154" spans="253:256" x14ac:dyDescent="0.25">
      <c r="IS62154" s="5"/>
      <c r="IT62154" s="4"/>
      <c r="IU62154" s="4"/>
      <c r="IV62154" s="4"/>
    </row>
    <row r="62155" spans="253:256" x14ac:dyDescent="0.25">
      <c r="IS62155" s="5"/>
      <c r="IT62155" s="4"/>
      <c r="IU62155" s="4"/>
      <c r="IV62155" s="4"/>
    </row>
    <row r="62156" spans="253:256" x14ac:dyDescent="0.25">
      <c r="IS62156" s="5"/>
      <c r="IT62156" s="4"/>
      <c r="IU62156" s="4"/>
      <c r="IV62156" s="4"/>
    </row>
    <row r="62157" spans="253:256" x14ac:dyDescent="0.25">
      <c r="IS62157" s="5"/>
      <c r="IT62157" s="4"/>
      <c r="IU62157" s="4"/>
      <c r="IV62157" s="4"/>
    </row>
    <row r="62158" spans="253:256" x14ac:dyDescent="0.25">
      <c r="IS62158" s="5"/>
      <c r="IT62158" s="4"/>
      <c r="IU62158" s="4"/>
      <c r="IV62158" s="4"/>
    </row>
    <row r="62159" spans="253:256" x14ac:dyDescent="0.25">
      <c r="IS62159" s="5"/>
      <c r="IT62159" s="4"/>
      <c r="IU62159" s="4"/>
      <c r="IV62159" s="4"/>
    </row>
    <row r="62160" spans="253:256" x14ac:dyDescent="0.25">
      <c r="IS62160" s="5"/>
      <c r="IT62160" s="4"/>
      <c r="IU62160" s="4"/>
      <c r="IV62160" s="4"/>
    </row>
    <row r="62161" spans="253:256" x14ac:dyDescent="0.25">
      <c r="IS62161" s="5"/>
      <c r="IT62161" s="4"/>
      <c r="IU62161" s="4"/>
      <c r="IV62161" s="4"/>
    </row>
    <row r="62162" spans="253:256" x14ac:dyDescent="0.25">
      <c r="IS62162" s="5"/>
      <c r="IT62162" s="4"/>
      <c r="IU62162" s="4"/>
      <c r="IV62162" s="4"/>
    </row>
    <row r="62163" spans="253:256" x14ac:dyDescent="0.25">
      <c r="IS62163" s="5"/>
      <c r="IT62163" s="4"/>
      <c r="IU62163" s="4"/>
      <c r="IV62163" s="4"/>
    </row>
    <row r="62164" spans="253:256" x14ac:dyDescent="0.25">
      <c r="IS62164" s="5"/>
      <c r="IT62164" s="4"/>
      <c r="IU62164" s="4"/>
      <c r="IV62164" s="4"/>
    </row>
    <row r="62165" spans="253:256" x14ac:dyDescent="0.25">
      <c r="IS62165" s="5"/>
      <c r="IT62165" s="4"/>
      <c r="IU62165" s="4"/>
      <c r="IV62165" s="4"/>
    </row>
    <row r="62166" spans="253:256" x14ac:dyDescent="0.25">
      <c r="IS62166" s="5"/>
      <c r="IT62166" s="4"/>
      <c r="IU62166" s="4"/>
      <c r="IV62166" s="4"/>
    </row>
    <row r="62167" spans="253:256" x14ac:dyDescent="0.25">
      <c r="IS62167" s="5"/>
      <c r="IT62167" s="4"/>
      <c r="IU62167" s="4"/>
      <c r="IV62167" s="4"/>
    </row>
    <row r="62168" spans="253:256" x14ac:dyDescent="0.25">
      <c r="IS62168" s="5"/>
      <c r="IT62168" s="4"/>
      <c r="IU62168" s="4"/>
      <c r="IV62168" s="4"/>
    </row>
    <row r="62169" spans="253:256" x14ac:dyDescent="0.25">
      <c r="IS62169" s="5"/>
      <c r="IT62169" s="4"/>
      <c r="IU62169" s="4"/>
      <c r="IV62169" s="4"/>
    </row>
    <row r="62170" spans="253:256" x14ac:dyDescent="0.25">
      <c r="IS62170" s="5"/>
      <c r="IT62170" s="4"/>
      <c r="IU62170" s="4"/>
      <c r="IV62170" s="4"/>
    </row>
    <row r="62171" spans="253:256" x14ac:dyDescent="0.25">
      <c r="IS62171" s="5"/>
      <c r="IT62171" s="4"/>
      <c r="IU62171" s="4"/>
      <c r="IV62171" s="4"/>
    </row>
    <row r="62172" spans="253:256" x14ac:dyDescent="0.25">
      <c r="IS62172" s="5"/>
      <c r="IT62172" s="4"/>
      <c r="IU62172" s="4"/>
      <c r="IV62172" s="4"/>
    </row>
    <row r="62173" spans="253:256" x14ac:dyDescent="0.25">
      <c r="IS62173" s="5"/>
      <c r="IT62173" s="4"/>
      <c r="IU62173" s="4"/>
      <c r="IV62173" s="4"/>
    </row>
    <row r="62174" spans="253:256" x14ac:dyDescent="0.25">
      <c r="IS62174" s="5"/>
      <c r="IT62174" s="4"/>
      <c r="IU62174" s="4"/>
      <c r="IV62174" s="4"/>
    </row>
    <row r="62175" spans="253:256" x14ac:dyDescent="0.25">
      <c r="IS62175" s="5"/>
      <c r="IT62175" s="4"/>
      <c r="IU62175" s="4"/>
      <c r="IV62175" s="4"/>
    </row>
    <row r="62176" spans="253:256" x14ac:dyDescent="0.25">
      <c r="IS62176" s="5"/>
      <c r="IT62176" s="4"/>
      <c r="IU62176" s="4"/>
      <c r="IV62176" s="4"/>
    </row>
    <row r="62177" spans="253:256" x14ac:dyDescent="0.25">
      <c r="IS62177" s="5"/>
      <c r="IT62177" s="4"/>
      <c r="IU62177" s="4"/>
      <c r="IV62177" s="4"/>
    </row>
    <row r="62178" spans="253:256" x14ac:dyDescent="0.25">
      <c r="IS62178" s="5"/>
      <c r="IT62178" s="4"/>
      <c r="IU62178" s="4"/>
      <c r="IV62178" s="4"/>
    </row>
    <row r="62179" spans="253:256" x14ac:dyDescent="0.25">
      <c r="IS62179" s="5"/>
      <c r="IT62179" s="4"/>
      <c r="IU62179" s="4"/>
      <c r="IV62179" s="4"/>
    </row>
    <row r="62180" spans="253:256" x14ac:dyDescent="0.25">
      <c r="IS62180" s="5"/>
      <c r="IT62180" s="4"/>
      <c r="IU62180" s="4"/>
      <c r="IV62180" s="4"/>
    </row>
    <row r="62181" spans="253:256" x14ac:dyDescent="0.25">
      <c r="IS62181" s="5"/>
      <c r="IT62181" s="4"/>
      <c r="IU62181" s="4"/>
      <c r="IV62181" s="4"/>
    </row>
    <row r="62182" spans="253:256" x14ac:dyDescent="0.25">
      <c r="IS62182" s="5"/>
      <c r="IT62182" s="4"/>
      <c r="IU62182" s="4"/>
      <c r="IV62182" s="4"/>
    </row>
    <row r="62183" spans="253:256" x14ac:dyDescent="0.25">
      <c r="IS62183" s="5"/>
      <c r="IT62183" s="4"/>
      <c r="IU62183" s="4"/>
      <c r="IV62183" s="4"/>
    </row>
    <row r="62184" spans="253:256" x14ac:dyDescent="0.25">
      <c r="IS62184" s="5"/>
      <c r="IT62184" s="4"/>
      <c r="IU62184" s="4"/>
      <c r="IV62184" s="4"/>
    </row>
    <row r="62185" spans="253:256" x14ac:dyDescent="0.25">
      <c r="IS62185" s="5"/>
      <c r="IT62185" s="4"/>
      <c r="IU62185" s="4"/>
      <c r="IV62185" s="4"/>
    </row>
    <row r="62186" spans="253:256" x14ac:dyDescent="0.25">
      <c r="IS62186" s="5"/>
      <c r="IT62186" s="4"/>
      <c r="IU62186" s="4"/>
      <c r="IV62186" s="4"/>
    </row>
    <row r="62187" spans="253:256" x14ac:dyDescent="0.25">
      <c r="IS62187" s="5"/>
      <c r="IT62187" s="4"/>
      <c r="IU62187" s="4"/>
      <c r="IV62187" s="4"/>
    </row>
    <row r="62188" spans="253:256" x14ac:dyDescent="0.25">
      <c r="IS62188" s="5"/>
      <c r="IT62188" s="4"/>
      <c r="IU62188" s="4"/>
      <c r="IV62188" s="4"/>
    </row>
    <row r="62189" spans="253:256" x14ac:dyDescent="0.25">
      <c r="IS62189" s="5"/>
      <c r="IT62189" s="4"/>
      <c r="IU62189" s="4"/>
      <c r="IV62189" s="4"/>
    </row>
    <row r="62190" spans="253:256" x14ac:dyDescent="0.25">
      <c r="IS62190" s="5"/>
      <c r="IT62190" s="4"/>
      <c r="IU62190" s="4"/>
      <c r="IV62190" s="4"/>
    </row>
    <row r="62191" spans="253:256" x14ac:dyDescent="0.25">
      <c r="IS62191" s="5"/>
      <c r="IT62191" s="4"/>
      <c r="IU62191" s="4"/>
      <c r="IV62191" s="4"/>
    </row>
    <row r="62192" spans="253:256" x14ac:dyDescent="0.25">
      <c r="IS62192" s="5"/>
      <c r="IT62192" s="4"/>
      <c r="IU62192" s="4"/>
      <c r="IV62192" s="4"/>
    </row>
    <row r="62193" spans="253:256" x14ac:dyDescent="0.25">
      <c r="IS62193" s="5"/>
      <c r="IT62193" s="4"/>
      <c r="IU62193" s="4"/>
      <c r="IV62193" s="4"/>
    </row>
    <row r="62194" spans="253:256" x14ac:dyDescent="0.25">
      <c r="IS62194" s="5"/>
      <c r="IT62194" s="4"/>
      <c r="IU62194" s="4"/>
      <c r="IV62194" s="4"/>
    </row>
    <row r="62195" spans="253:256" x14ac:dyDescent="0.25">
      <c r="IS62195" s="5"/>
      <c r="IT62195" s="4"/>
      <c r="IU62195" s="4"/>
      <c r="IV62195" s="4"/>
    </row>
    <row r="62196" spans="253:256" x14ac:dyDescent="0.25">
      <c r="IS62196" s="5"/>
      <c r="IT62196" s="4"/>
      <c r="IU62196" s="4"/>
      <c r="IV62196" s="4"/>
    </row>
    <row r="62197" spans="253:256" x14ac:dyDescent="0.25">
      <c r="IS62197" s="5"/>
      <c r="IT62197" s="4"/>
      <c r="IU62197" s="4"/>
      <c r="IV62197" s="4"/>
    </row>
    <row r="62198" spans="253:256" x14ac:dyDescent="0.25">
      <c r="IS62198" s="5"/>
      <c r="IT62198" s="4"/>
      <c r="IU62198" s="4"/>
      <c r="IV62198" s="4"/>
    </row>
    <row r="62199" spans="253:256" x14ac:dyDescent="0.25">
      <c r="IS62199" s="5"/>
      <c r="IT62199" s="4"/>
      <c r="IU62199" s="4"/>
      <c r="IV62199" s="4"/>
    </row>
    <row r="62200" spans="253:256" x14ac:dyDescent="0.25">
      <c r="IS62200" s="5"/>
      <c r="IT62200" s="4"/>
      <c r="IU62200" s="4"/>
      <c r="IV62200" s="4"/>
    </row>
    <row r="62201" spans="253:256" x14ac:dyDescent="0.25">
      <c r="IS62201" s="5"/>
      <c r="IT62201" s="4"/>
      <c r="IU62201" s="4"/>
      <c r="IV62201" s="4"/>
    </row>
    <row r="62202" spans="253:256" x14ac:dyDescent="0.25">
      <c r="IS62202" s="5"/>
      <c r="IT62202" s="4"/>
      <c r="IU62202" s="4"/>
      <c r="IV62202" s="4"/>
    </row>
    <row r="62203" spans="253:256" x14ac:dyDescent="0.25">
      <c r="IS62203" s="5"/>
      <c r="IT62203" s="4"/>
      <c r="IU62203" s="4"/>
      <c r="IV62203" s="4"/>
    </row>
    <row r="62204" spans="253:256" x14ac:dyDescent="0.25">
      <c r="IS62204" s="5"/>
      <c r="IT62204" s="4"/>
      <c r="IU62204" s="4"/>
      <c r="IV62204" s="4"/>
    </row>
    <row r="62205" spans="253:256" x14ac:dyDescent="0.25">
      <c r="IS62205" s="5"/>
      <c r="IT62205" s="4"/>
      <c r="IU62205" s="4"/>
      <c r="IV62205" s="4"/>
    </row>
    <row r="62206" spans="253:256" x14ac:dyDescent="0.25">
      <c r="IS62206" s="5"/>
      <c r="IT62206" s="4"/>
      <c r="IU62206" s="4"/>
      <c r="IV62206" s="4"/>
    </row>
    <row r="62207" spans="253:256" x14ac:dyDescent="0.25">
      <c r="IS62207" s="5"/>
      <c r="IT62207" s="4"/>
      <c r="IU62207" s="4"/>
      <c r="IV62207" s="4"/>
    </row>
    <row r="62208" spans="253:256" x14ac:dyDescent="0.25">
      <c r="IS62208" s="5"/>
      <c r="IT62208" s="4"/>
      <c r="IU62208" s="4"/>
      <c r="IV62208" s="4"/>
    </row>
    <row r="62209" spans="253:256" x14ac:dyDescent="0.25">
      <c r="IS62209" s="5"/>
      <c r="IT62209" s="4"/>
      <c r="IU62209" s="4"/>
      <c r="IV62209" s="4"/>
    </row>
    <row r="62210" spans="253:256" x14ac:dyDescent="0.25">
      <c r="IS62210" s="5"/>
      <c r="IT62210" s="4"/>
      <c r="IU62210" s="4"/>
      <c r="IV62210" s="4"/>
    </row>
    <row r="62211" spans="253:256" x14ac:dyDescent="0.25">
      <c r="IS62211" s="5"/>
      <c r="IT62211" s="4"/>
      <c r="IU62211" s="4"/>
      <c r="IV62211" s="4"/>
    </row>
    <row r="62212" spans="253:256" x14ac:dyDescent="0.25">
      <c r="IS62212" s="5"/>
      <c r="IT62212" s="4"/>
      <c r="IU62212" s="4"/>
      <c r="IV62212" s="4"/>
    </row>
    <row r="62213" spans="253:256" x14ac:dyDescent="0.25">
      <c r="IS62213" s="5"/>
      <c r="IT62213" s="4"/>
      <c r="IU62213" s="4"/>
      <c r="IV62213" s="4"/>
    </row>
    <row r="62214" spans="253:256" x14ac:dyDescent="0.25">
      <c r="IS62214" s="5"/>
      <c r="IT62214" s="4"/>
      <c r="IU62214" s="4"/>
      <c r="IV62214" s="4"/>
    </row>
    <row r="62215" spans="253:256" x14ac:dyDescent="0.25">
      <c r="IS62215" s="5"/>
      <c r="IT62215" s="4"/>
      <c r="IU62215" s="4"/>
      <c r="IV62215" s="4"/>
    </row>
    <row r="62216" spans="253:256" x14ac:dyDescent="0.25">
      <c r="IS62216" s="5"/>
      <c r="IT62216" s="4"/>
      <c r="IU62216" s="4"/>
      <c r="IV62216" s="4"/>
    </row>
    <row r="62217" spans="253:256" x14ac:dyDescent="0.25">
      <c r="IS62217" s="5"/>
      <c r="IT62217" s="4"/>
      <c r="IU62217" s="4"/>
      <c r="IV62217" s="4"/>
    </row>
    <row r="62218" spans="253:256" x14ac:dyDescent="0.25">
      <c r="IS62218" s="5"/>
      <c r="IT62218" s="4"/>
      <c r="IU62218" s="4"/>
      <c r="IV62218" s="4"/>
    </row>
    <row r="62219" spans="253:256" x14ac:dyDescent="0.25">
      <c r="IS62219" s="5"/>
      <c r="IT62219" s="4"/>
      <c r="IU62219" s="4"/>
      <c r="IV62219" s="4"/>
    </row>
    <row r="62220" spans="253:256" x14ac:dyDescent="0.25">
      <c r="IS62220" s="5"/>
      <c r="IT62220" s="4"/>
      <c r="IU62220" s="4"/>
      <c r="IV62220" s="4"/>
    </row>
    <row r="62221" spans="253:256" x14ac:dyDescent="0.25">
      <c r="IS62221" s="5"/>
      <c r="IT62221" s="4"/>
      <c r="IU62221" s="4"/>
      <c r="IV62221" s="4"/>
    </row>
    <row r="62222" spans="253:256" x14ac:dyDescent="0.25">
      <c r="IS62222" s="5"/>
      <c r="IT62222" s="4"/>
      <c r="IU62222" s="4"/>
      <c r="IV62222" s="4"/>
    </row>
    <row r="62223" spans="253:256" x14ac:dyDescent="0.25">
      <c r="IS62223" s="5"/>
      <c r="IT62223" s="4"/>
      <c r="IU62223" s="4"/>
      <c r="IV62223" s="4"/>
    </row>
    <row r="62224" spans="253:256" x14ac:dyDescent="0.25">
      <c r="IS62224" s="5"/>
      <c r="IT62224" s="4"/>
      <c r="IU62224" s="4"/>
      <c r="IV62224" s="4"/>
    </row>
    <row r="62225" spans="253:256" x14ac:dyDescent="0.25">
      <c r="IS62225" s="5"/>
      <c r="IT62225" s="4"/>
      <c r="IU62225" s="4"/>
      <c r="IV62225" s="4"/>
    </row>
    <row r="62226" spans="253:256" x14ac:dyDescent="0.25">
      <c r="IS62226" s="5"/>
      <c r="IT62226" s="4"/>
      <c r="IU62226" s="4"/>
      <c r="IV62226" s="4"/>
    </row>
    <row r="62227" spans="253:256" x14ac:dyDescent="0.25">
      <c r="IS62227" s="5"/>
      <c r="IT62227" s="4"/>
      <c r="IU62227" s="4"/>
      <c r="IV62227" s="4"/>
    </row>
    <row r="62228" spans="253:256" x14ac:dyDescent="0.25">
      <c r="IS62228" s="5"/>
      <c r="IT62228" s="4"/>
      <c r="IU62228" s="4"/>
      <c r="IV62228" s="4"/>
    </row>
    <row r="62229" spans="253:256" x14ac:dyDescent="0.25">
      <c r="IS62229" s="5"/>
      <c r="IT62229" s="4"/>
      <c r="IU62229" s="4"/>
      <c r="IV62229" s="4"/>
    </row>
    <row r="62230" spans="253:256" x14ac:dyDescent="0.25">
      <c r="IS62230" s="5"/>
      <c r="IT62230" s="4"/>
      <c r="IU62230" s="4"/>
      <c r="IV62230" s="4"/>
    </row>
    <row r="62231" spans="253:256" x14ac:dyDescent="0.25">
      <c r="IS62231" s="5"/>
      <c r="IT62231" s="4"/>
      <c r="IU62231" s="4"/>
      <c r="IV62231" s="4"/>
    </row>
    <row r="62232" spans="253:256" x14ac:dyDescent="0.25">
      <c r="IS62232" s="5"/>
      <c r="IT62232" s="4"/>
      <c r="IU62232" s="4"/>
      <c r="IV62232" s="4"/>
    </row>
    <row r="62233" spans="253:256" x14ac:dyDescent="0.25">
      <c r="IS62233" s="5"/>
      <c r="IT62233" s="4"/>
      <c r="IU62233" s="4"/>
      <c r="IV62233" s="4"/>
    </row>
    <row r="62234" spans="253:256" x14ac:dyDescent="0.25">
      <c r="IS62234" s="5"/>
      <c r="IT62234" s="4"/>
      <c r="IU62234" s="4"/>
      <c r="IV62234" s="4"/>
    </row>
    <row r="62235" spans="253:256" x14ac:dyDescent="0.25">
      <c r="IS62235" s="5"/>
      <c r="IT62235" s="4"/>
      <c r="IU62235" s="4"/>
      <c r="IV62235" s="4"/>
    </row>
    <row r="62236" spans="253:256" x14ac:dyDescent="0.25">
      <c r="IS62236" s="5"/>
      <c r="IT62236" s="4"/>
      <c r="IU62236" s="4"/>
      <c r="IV62236" s="4"/>
    </row>
    <row r="62237" spans="253:256" x14ac:dyDescent="0.25">
      <c r="IS62237" s="5"/>
      <c r="IT62237" s="4"/>
      <c r="IU62237" s="4"/>
      <c r="IV62237" s="4"/>
    </row>
    <row r="62238" spans="253:256" x14ac:dyDescent="0.25">
      <c r="IS62238" s="5"/>
      <c r="IT62238" s="4"/>
      <c r="IU62238" s="4"/>
      <c r="IV62238" s="4"/>
    </row>
    <row r="62239" spans="253:256" x14ac:dyDescent="0.25">
      <c r="IS62239" s="5"/>
      <c r="IT62239" s="4"/>
      <c r="IU62239" s="4"/>
      <c r="IV62239" s="4"/>
    </row>
    <row r="62240" spans="253:256" x14ac:dyDescent="0.25">
      <c r="IS62240" s="5"/>
      <c r="IT62240" s="4"/>
      <c r="IU62240" s="4"/>
      <c r="IV62240" s="4"/>
    </row>
    <row r="62241" spans="253:256" x14ac:dyDescent="0.25">
      <c r="IS62241" s="5"/>
      <c r="IT62241" s="4"/>
      <c r="IU62241" s="4"/>
      <c r="IV62241" s="4"/>
    </row>
    <row r="62242" spans="253:256" x14ac:dyDescent="0.25">
      <c r="IS62242" s="5"/>
      <c r="IT62242" s="4"/>
      <c r="IU62242" s="4"/>
      <c r="IV62242" s="4"/>
    </row>
    <row r="62243" spans="253:256" x14ac:dyDescent="0.25">
      <c r="IS62243" s="5"/>
      <c r="IT62243" s="4"/>
      <c r="IU62243" s="4"/>
      <c r="IV62243" s="4"/>
    </row>
    <row r="62244" spans="253:256" x14ac:dyDescent="0.25">
      <c r="IS62244" s="5"/>
      <c r="IT62244" s="4"/>
      <c r="IU62244" s="4"/>
      <c r="IV62244" s="4"/>
    </row>
    <row r="62245" spans="253:256" x14ac:dyDescent="0.25">
      <c r="IS62245" s="5"/>
      <c r="IT62245" s="4"/>
      <c r="IU62245" s="4"/>
      <c r="IV62245" s="4"/>
    </row>
    <row r="62246" spans="253:256" x14ac:dyDescent="0.25">
      <c r="IS62246" s="5"/>
      <c r="IT62246" s="4"/>
      <c r="IU62246" s="4"/>
      <c r="IV62246" s="4"/>
    </row>
    <row r="62247" spans="253:256" x14ac:dyDescent="0.25">
      <c r="IS62247" s="5"/>
      <c r="IT62247" s="4"/>
      <c r="IU62247" s="4"/>
      <c r="IV62247" s="4"/>
    </row>
    <row r="62248" spans="253:256" x14ac:dyDescent="0.25">
      <c r="IS62248" s="5"/>
      <c r="IT62248" s="4"/>
      <c r="IU62248" s="4"/>
      <c r="IV62248" s="4"/>
    </row>
    <row r="62249" spans="253:256" x14ac:dyDescent="0.25">
      <c r="IS62249" s="5"/>
      <c r="IT62249" s="4"/>
      <c r="IU62249" s="4"/>
      <c r="IV62249" s="4"/>
    </row>
    <row r="62250" spans="253:256" x14ac:dyDescent="0.25">
      <c r="IS62250" s="5"/>
      <c r="IT62250" s="4"/>
      <c r="IU62250" s="4"/>
      <c r="IV62250" s="4"/>
    </row>
    <row r="62251" spans="253:256" x14ac:dyDescent="0.25">
      <c r="IS62251" s="5"/>
      <c r="IT62251" s="4"/>
      <c r="IU62251" s="4"/>
      <c r="IV62251" s="4"/>
    </row>
    <row r="62252" spans="253:256" x14ac:dyDescent="0.25">
      <c r="IS62252" s="5"/>
      <c r="IT62252" s="4"/>
      <c r="IU62252" s="4"/>
      <c r="IV62252" s="4"/>
    </row>
    <row r="62253" spans="253:256" x14ac:dyDescent="0.25">
      <c r="IS62253" s="5"/>
      <c r="IT62253" s="4"/>
      <c r="IU62253" s="4"/>
      <c r="IV62253" s="4"/>
    </row>
    <row r="62254" spans="253:256" x14ac:dyDescent="0.25">
      <c r="IS62254" s="5"/>
      <c r="IT62254" s="4"/>
      <c r="IU62254" s="4"/>
      <c r="IV62254" s="4"/>
    </row>
    <row r="62255" spans="253:256" x14ac:dyDescent="0.25">
      <c r="IS62255" s="5"/>
      <c r="IT62255" s="4"/>
      <c r="IU62255" s="4"/>
      <c r="IV62255" s="4"/>
    </row>
    <row r="62256" spans="253:256" x14ac:dyDescent="0.25">
      <c r="IS62256" s="5"/>
      <c r="IT62256" s="4"/>
      <c r="IU62256" s="4"/>
      <c r="IV62256" s="4"/>
    </row>
    <row r="62257" spans="253:256" x14ac:dyDescent="0.25">
      <c r="IS62257" s="5"/>
      <c r="IT62257" s="4"/>
      <c r="IU62257" s="4"/>
      <c r="IV62257" s="4"/>
    </row>
    <row r="62258" spans="253:256" x14ac:dyDescent="0.25">
      <c r="IS62258" s="5"/>
      <c r="IT62258" s="4"/>
      <c r="IU62258" s="4"/>
      <c r="IV62258" s="4"/>
    </row>
    <row r="62259" spans="253:256" x14ac:dyDescent="0.25">
      <c r="IS62259" s="5"/>
      <c r="IT62259" s="4"/>
      <c r="IU62259" s="4"/>
      <c r="IV62259" s="4"/>
    </row>
    <row r="62260" spans="253:256" x14ac:dyDescent="0.25">
      <c r="IS62260" s="5"/>
      <c r="IT62260" s="4"/>
      <c r="IU62260" s="4"/>
      <c r="IV62260" s="4"/>
    </row>
    <row r="62261" spans="253:256" x14ac:dyDescent="0.25">
      <c r="IS62261" s="5"/>
      <c r="IT62261" s="4"/>
      <c r="IU62261" s="4"/>
      <c r="IV62261" s="4"/>
    </row>
    <row r="62262" spans="253:256" x14ac:dyDescent="0.25">
      <c r="IS62262" s="5"/>
      <c r="IT62262" s="4"/>
      <c r="IU62262" s="4"/>
      <c r="IV62262" s="4"/>
    </row>
    <row r="62263" spans="253:256" x14ac:dyDescent="0.25">
      <c r="IS62263" s="5"/>
      <c r="IT62263" s="4"/>
      <c r="IU62263" s="4"/>
      <c r="IV62263" s="4"/>
    </row>
    <row r="62264" spans="253:256" x14ac:dyDescent="0.25">
      <c r="IS62264" s="5"/>
      <c r="IT62264" s="4"/>
      <c r="IU62264" s="4"/>
      <c r="IV62264" s="4"/>
    </row>
    <row r="62265" spans="253:256" x14ac:dyDescent="0.25">
      <c r="IS62265" s="5"/>
      <c r="IT62265" s="4"/>
      <c r="IU62265" s="4"/>
      <c r="IV62265" s="4"/>
    </row>
    <row r="62266" spans="253:256" x14ac:dyDescent="0.25">
      <c r="IS62266" s="5"/>
      <c r="IT62266" s="4"/>
      <c r="IU62266" s="4"/>
      <c r="IV62266" s="4"/>
    </row>
    <row r="62267" spans="253:256" x14ac:dyDescent="0.25">
      <c r="IS62267" s="5"/>
      <c r="IT62267" s="4"/>
      <c r="IU62267" s="4"/>
      <c r="IV62267" s="4"/>
    </row>
    <row r="62268" spans="253:256" x14ac:dyDescent="0.25">
      <c r="IS62268" s="5"/>
      <c r="IT62268" s="4"/>
      <c r="IU62268" s="4"/>
      <c r="IV62268" s="4"/>
    </row>
    <row r="62269" spans="253:256" x14ac:dyDescent="0.25">
      <c r="IS62269" s="5"/>
      <c r="IT62269" s="4"/>
      <c r="IU62269" s="4"/>
      <c r="IV62269" s="4"/>
    </row>
    <row r="62270" spans="253:256" x14ac:dyDescent="0.25">
      <c r="IS62270" s="5"/>
      <c r="IT62270" s="4"/>
      <c r="IU62270" s="4"/>
      <c r="IV62270" s="4"/>
    </row>
    <row r="62271" spans="253:256" x14ac:dyDescent="0.25">
      <c r="IS62271" s="5"/>
      <c r="IT62271" s="4"/>
      <c r="IU62271" s="4"/>
      <c r="IV62271" s="4"/>
    </row>
    <row r="62272" spans="253:256" x14ac:dyDescent="0.25">
      <c r="IS62272" s="5"/>
      <c r="IT62272" s="4"/>
      <c r="IU62272" s="4"/>
      <c r="IV62272" s="4"/>
    </row>
    <row r="62273" spans="253:256" x14ac:dyDescent="0.25">
      <c r="IS62273" s="5"/>
      <c r="IT62273" s="4"/>
      <c r="IU62273" s="4"/>
      <c r="IV62273" s="4"/>
    </row>
    <row r="62274" spans="253:256" x14ac:dyDescent="0.25">
      <c r="IS62274" s="5"/>
      <c r="IT62274" s="4"/>
      <c r="IU62274" s="4"/>
      <c r="IV62274" s="4"/>
    </row>
    <row r="62275" spans="253:256" x14ac:dyDescent="0.25">
      <c r="IS62275" s="5"/>
      <c r="IT62275" s="4"/>
      <c r="IU62275" s="4"/>
      <c r="IV62275" s="4"/>
    </row>
    <row r="62276" spans="253:256" x14ac:dyDescent="0.25">
      <c r="IS62276" s="5"/>
      <c r="IT62276" s="4"/>
      <c r="IU62276" s="4"/>
      <c r="IV62276" s="4"/>
    </row>
    <row r="62277" spans="253:256" x14ac:dyDescent="0.25">
      <c r="IS62277" s="5"/>
      <c r="IT62277" s="4"/>
      <c r="IU62277" s="4"/>
      <c r="IV62277" s="4"/>
    </row>
    <row r="62278" spans="253:256" x14ac:dyDescent="0.25">
      <c r="IS62278" s="5"/>
      <c r="IT62278" s="4"/>
      <c r="IU62278" s="4"/>
      <c r="IV62278" s="4"/>
    </row>
    <row r="62279" spans="253:256" x14ac:dyDescent="0.25">
      <c r="IS62279" s="5"/>
      <c r="IT62279" s="4"/>
      <c r="IU62279" s="4"/>
      <c r="IV62279" s="4"/>
    </row>
    <row r="62280" spans="253:256" x14ac:dyDescent="0.25">
      <c r="IS62280" s="5"/>
      <c r="IT62280" s="4"/>
      <c r="IU62280" s="4"/>
      <c r="IV62280" s="4"/>
    </row>
    <row r="62281" spans="253:256" x14ac:dyDescent="0.25">
      <c r="IS62281" s="5"/>
      <c r="IT62281" s="4"/>
      <c r="IU62281" s="4"/>
      <c r="IV62281" s="4"/>
    </row>
    <row r="62282" spans="253:256" x14ac:dyDescent="0.25">
      <c r="IS62282" s="5"/>
      <c r="IT62282" s="4"/>
      <c r="IU62282" s="4"/>
      <c r="IV62282" s="4"/>
    </row>
    <row r="62283" spans="253:256" x14ac:dyDescent="0.25">
      <c r="IS62283" s="5"/>
      <c r="IT62283" s="4"/>
      <c r="IU62283" s="4"/>
      <c r="IV62283" s="4"/>
    </row>
    <row r="62284" spans="253:256" x14ac:dyDescent="0.25">
      <c r="IS62284" s="5"/>
      <c r="IT62284" s="4"/>
      <c r="IU62284" s="4"/>
      <c r="IV62284" s="4"/>
    </row>
    <row r="62285" spans="253:256" x14ac:dyDescent="0.25">
      <c r="IS62285" s="5"/>
      <c r="IT62285" s="4"/>
      <c r="IU62285" s="4"/>
      <c r="IV62285" s="4"/>
    </row>
    <row r="62286" spans="253:256" x14ac:dyDescent="0.25">
      <c r="IS62286" s="5"/>
      <c r="IT62286" s="4"/>
      <c r="IU62286" s="4"/>
      <c r="IV62286" s="4"/>
    </row>
    <row r="62287" spans="253:256" x14ac:dyDescent="0.25">
      <c r="IS62287" s="5"/>
      <c r="IT62287" s="4"/>
      <c r="IU62287" s="4"/>
      <c r="IV62287" s="4"/>
    </row>
    <row r="62288" spans="253:256" x14ac:dyDescent="0.25">
      <c r="IS62288" s="5"/>
      <c r="IT62288" s="4"/>
      <c r="IU62288" s="4"/>
      <c r="IV62288" s="4"/>
    </row>
    <row r="62289" spans="253:256" x14ac:dyDescent="0.25">
      <c r="IS62289" s="5"/>
      <c r="IT62289" s="4"/>
      <c r="IU62289" s="4"/>
      <c r="IV62289" s="4"/>
    </row>
    <row r="62290" spans="253:256" x14ac:dyDescent="0.25">
      <c r="IS62290" s="5"/>
      <c r="IT62290" s="4"/>
      <c r="IU62290" s="4"/>
      <c r="IV62290" s="4"/>
    </row>
    <row r="62291" spans="253:256" x14ac:dyDescent="0.25">
      <c r="IS62291" s="5"/>
      <c r="IT62291" s="4"/>
      <c r="IU62291" s="4"/>
      <c r="IV62291" s="4"/>
    </row>
    <row r="62292" spans="253:256" x14ac:dyDescent="0.25">
      <c r="IS62292" s="5"/>
      <c r="IT62292" s="4"/>
      <c r="IU62292" s="4"/>
      <c r="IV62292" s="4"/>
    </row>
    <row r="62293" spans="253:256" x14ac:dyDescent="0.25">
      <c r="IS62293" s="5"/>
      <c r="IT62293" s="4"/>
      <c r="IU62293" s="4"/>
      <c r="IV62293" s="4"/>
    </row>
    <row r="62294" spans="253:256" x14ac:dyDescent="0.25">
      <c r="IS62294" s="5"/>
      <c r="IT62294" s="4"/>
      <c r="IU62294" s="4"/>
      <c r="IV62294" s="4"/>
    </row>
    <row r="62295" spans="253:256" x14ac:dyDescent="0.25">
      <c r="IS62295" s="5"/>
      <c r="IT62295" s="4"/>
      <c r="IU62295" s="4"/>
      <c r="IV62295" s="4"/>
    </row>
    <row r="62296" spans="253:256" x14ac:dyDescent="0.25">
      <c r="IS62296" s="5"/>
      <c r="IT62296" s="4"/>
      <c r="IU62296" s="4"/>
      <c r="IV62296" s="4"/>
    </row>
    <row r="62297" spans="253:256" x14ac:dyDescent="0.25">
      <c r="IS62297" s="5"/>
      <c r="IT62297" s="4"/>
      <c r="IU62297" s="4"/>
      <c r="IV62297" s="4"/>
    </row>
    <row r="62298" spans="253:256" x14ac:dyDescent="0.25">
      <c r="IS62298" s="5"/>
      <c r="IT62298" s="4"/>
      <c r="IU62298" s="4"/>
      <c r="IV62298" s="4"/>
    </row>
    <row r="62299" spans="253:256" x14ac:dyDescent="0.25">
      <c r="IS62299" s="5"/>
      <c r="IT62299" s="4"/>
      <c r="IU62299" s="4"/>
      <c r="IV62299" s="4"/>
    </row>
    <row r="62300" spans="253:256" x14ac:dyDescent="0.25">
      <c r="IS62300" s="5"/>
      <c r="IT62300" s="4"/>
      <c r="IU62300" s="4"/>
      <c r="IV62300" s="4"/>
    </row>
    <row r="62301" spans="253:256" x14ac:dyDescent="0.25">
      <c r="IS62301" s="5"/>
      <c r="IT62301" s="4"/>
      <c r="IU62301" s="4"/>
      <c r="IV62301" s="4"/>
    </row>
    <row r="62302" spans="253:256" x14ac:dyDescent="0.25">
      <c r="IS62302" s="5"/>
      <c r="IT62302" s="4"/>
      <c r="IU62302" s="4"/>
      <c r="IV62302" s="4"/>
    </row>
    <row r="62303" spans="253:256" x14ac:dyDescent="0.25">
      <c r="IS62303" s="5"/>
      <c r="IT62303" s="4"/>
      <c r="IU62303" s="4"/>
      <c r="IV62303" s="4"/>
    </row>
    <row r="62304" spans="253:256" x14ac:dyDescent="0.25">
      <c r="IS62304" s="5"/>
      <c r="IT62304" s="4"/>
      <c r="IU62304" s="4"/>
      <c r="IV62304" s="4"/>
    </row>
    <row r="62305" spans="253:256" x14ac:dyDescent="0.25">
      <c r="IS62305" s="5"/>
      <c r="IT62305" s="4"/>
      <c r="IU62305" s="4"/>
      <c r="IV62305" s="4"/>
    </row>
    <row r="62306" spans="253:256" x14ac:dyDescent="0.25">
      <c r="IS62306" s="5"/>
      <c r="IT62306" s="4"/>
      <c r="IU62306" s="4"/>
      <c r="IV62306" s="4"/>
    </row>
    <row r="62307" spans="253:256" x14ac:dyDescent="0.25">
      <c r="IS62307" s="5"/>
      <c r="IT62307" s="4"/>
      <c r="IU62307" s="4"/>
      <c r="IV62307" s="4"/>
    </row>
    <row r="62308" spans="253:256" x14ac:dyDescent="0.25">
      <c r="IS62308" s="5"/>
      <c r="IT62308" s="4"/>
      <c r="IU62308" s="4"/>
      <c r="IV62308" s="4"/>
    </row>
    <row r="62309" spans="253:256" x14ac:dyDescent="0.25">
      <c r="IS62309" s="5"/>
      <c r="IT62309" s="4"/>
      <c r="IU62309" s="4"/>
      <c r="IV62309" s="4"/>
    </row>
    <row r="62310" spans="253:256" x14ac:dyDescent="0.25">
      <c r="IS62310" s="5"/>
      <c r="IT62310" s="4"/>
      <c r="IU62310" s="4"/>
      <c r="IV62310" s="4"/>
    </row>
    <row r="62311" spans="253:256" x14ac:dyDescent="0.25">
      <c r="IS62311" s="5"/>
      <c r="IT62311" s="4"/>
      <c r="IU62311" s="4"/>
      <c r="IV62311" s="4"/>
    </row>
    <row r="62312" spans="253:256" x14ac:dyDescent="0.25">
      <c r="IS62312" s="5"/>
      <c r="IT62312" s="4"/>
      <c r="IU62312" s="4"/>
      <c r="IV62312" s="4"/>
    </row>
    <row r="62313" spans="253:256" x14ac:dyDescent="0.25">
      <c r="IS62313" s="5"/>
      <c r="IT62313" s="4"/>
      <c r="IU62313" s="4"/>
      <c r="IV62313" s="4"/>
    </row>
    <row r="62314" spans="253:256" x14ac:dyDescent="0.25">
      <c r="IS62314" s="5"/>
      <c r="IT62314" s="4"/>
      <c r="IU62314" s="4"/>
      <c r="IV62314" s="4"/>
    </row>
    <row r="62315" spans="253:256" x14ac:dyDescent="0.25">
      <c r="IS62315" s="5"/>
      <c r="IT62315" s="4"/>
      <c r="IU62315" s="4"/>
      <c r="IV62315" s="4"/>
    </row>
    <row r="62316" spans="253:256" x14ac:dyDescent="0.25">
      <c r="IS62316" s="5"/>
      <c r="IT62316" s="4"/>
      <c r="IU62316" s="4"/>
      <c r="IV62316" s="4"/>
    </row>
    <row r="62317" spans="253:256" x14ac:dyDescent="0.25">
      <c r="IS62317" s="5"/>
      <c r="IT62317" s="4"/>
      <c r="IU62317" s="4"/>
      <c r="IV62317" s="4"/>
    </row>
    <row r="62318" spans="253:256" x14ac:dyDescent="0.25">
      <c r="IS62318" s="5"/>
      <c r="IT62318" s="4"/>
      <c r="IU62318" s="4"/>
      <c r="IV62318" s="4"/>
    </row>
    <row r="62319" spans="253:256" x14ac:dyDescent="0.25">
      <c r="IS62319" s="5"/>
      <c r="IT62319" s="4"/>
      <c r="IU62319" s="4"/>
      <c r="IV62319" s="4"/>
    </row>
    <row r="62320" spans="253:256" x14ac:dyDescent="0.25">
      <c r="IS62320" s="5"/>
      <c r="IT62320" s="4"/>
      <c r="IU62320" s="4"/>
      <c r="IV62320" s="4"/>
    </row>
    <row r="62321" spans="253:256" x14ac:dyDescent="0.25">
      <c r="IS62321" s="5"/>
      <c r="IT62321" s="4"/>
      <c r="IU62321" s="4"/>
      <c r="IV62321" s="4"/>
    </row>
    <row r="62322" spans="253:256" x14ac:dyDescent="0.25">
      <c r="IS62322" s="5"/>
      <c r="IT62322" s="4"/>
      <c r="IU62322" s="4"/>
      <c r="IV62322" s="4"/>
    </row>
    <row r="62323" spans="253:256" x14ac:dyDescent="0.25">
      <c r="IS62323" s="5"/>
      <c r="IT62323" s="4"/>
      <c r="IU62323" s="4"/>
      <c r="IV62323" s="4"/>
    </row>
    <row r="62324" spans="253:256" x14ac:dyDescent="0.25">
      <c r="IS62324" s="5"/>
      <c r="IT62324" s="4"/>
      <c r="IU62324" s="4"/>
      <c r="IV62324" s="4"/>
    </row>
    <row r="62325" spans="253:256" x14ac:dyDescent="0.25">
      <c r="IS62325" s="5"/>
      <c r="IT62325" s="4"/>
      <c r="IU62325" s="4"/>
      <c r="IV62325" s="4"/>
    </row>
    <row r="62326" spans="253:256" x14ac:dyDescent="0.25">
      <c r="IS62326" s="5"/>
      <c r="IT62326" s="4"/>
      <c r="IU62326" s="4"/>
      <c r="IV62326" s="4"/>
    </row>
    <row r="62327" spans="253:256" x14ac:dyDescent="0.25">
      <c r="IS62327" s="5"/>
      <c r="IT62327" s="4"/>
      <c r="IU62327" s="4"/>
      <c r="IV62327" s="4"/>
    </row>
    <row r="62328" spans="253:256" x14ac:dyDescent="0.25">
      <c r="IS62328" s="5"/>
      <c r="IT62328" s="4"/>
      <c r="IU62328" s="4"/>
      <c r="IV62328" s="4"/>
    </row>
    <row r="62329" spans="253:256" x14ac:dyDescent="0.25">
      <c r="IS62329" s="5"/>
      <c r="IT62329" s="4"/>
      <c r="IU62329" s="4"/>
      <c r="IV62329" s="4"/>
    </row>
    <row r="62330" spans="253:256" x14ac:dyDescent="0.25">
      <c r="IS62330" s="5"/>
      <c r="IT62330" s="4"/>
      <c r="IU62330" s="4"/>
      <c r="IV62330" s="4"/>
    </row>
    <row r="62331" spans="253:256" x14ac:dyDescent="0.25">
      <c r="IS62331" s="5"/>
      <c r="IT62331" s="4"/>
      <c r="IU62331" s="4"/>
      <c r="IV62331" s="4"/>
    </row>
    <row r="62332" spans="253:256" x14ac:dyDescent="0.25">
      <c r="IS62332" s="5"/>
      <c r="IT62332" s="4"/>
      <c r="IU62332" s="4"/>
      <c r="IV62332" s="4"/>
    </row>
    <row r="62333" spans="253:256" x14ac:dyDescent="0.25">
      <c r="IS62333" s="5"/>
      <c r="IT62333" s="4"/>
      <c r="IU62333" s="4"/>
      <c r="IV62333" s="4"/>
    </row>
    <row r="62334" spans="253:256" x14ac:dyDescent="0.25">
      <c r="IS62334" s="5"/>
      <c r="IT62334" s="4"/>
      <c r="IU62334" s="4"/>
      <c r="IV62334" s="4"/>
    </row>
    <row r="62335" spans="253:256" x14ac:dyDescent="0.25">
      <c r="IS62335" s="5"/>
      <c r="IT62335" s="4"/>
      <c r="IU62335" s="4"/>
      <c r="IV62335" s="4"/>
    </row>
    <row r="62336" spans="253:256" x14ac:dyDescent="0.25">
      <c r="IS62336" s="5"/>
      <c r="IT62336" s="4"/>
      <c r="IU62336" s="4"/>
      <c r="IV62336" s="4"/>
    </row>
    <row r="62337" spans="253:256" x14ac:dyDescent="0.25">
      <c r="IS62337" s="5"/>
      <c r="IT62337" s="4"/>
      <c r="IU62337" s="4"/>
      <c r="IV62337" s="4"/>
    </row>
    <row r="62338" spans="253:256" x14ac:dyDescent="0.25">
      <c r="IS62338" s="5"/>
      <c r="IT62338" s="4"/>
      <c r="IU62338" s="4"/>
      <c r="IV62338" s="4"/>
    </row>
    <row r="62339" spans="253:256" x14ac:dyDescent="0.25">
      <c r="IS62339" s="5"/>
      <c r="IT62339" s="4"/>
      <c r="IU62339" s="4"/>
      <c r="IV62339" s="4"/>
    </row>
    <row r="62340" spans="253:256" x14ac:dyDescent="0.25">
      <c r="IS62340" s="5"/>
      <c r="IT62340" s="4"/>
      <c r="IU62340" s="4"/>
      <c r="IV62340" s="4"/>
    </row>
    <row r="62341" spans="253:256" x14ac:dyDescent="0.25">
      <c r="IS62341" s="5"/>
      <c r="IT62341" s="4"/>
      <c r="IU62341" s="4"/>
      <c r="IV62341" s="4"/>
    </row>
    <row r="62342" spans="253:256" x14ac:dyDescent="0.25">
      <c r="IS62342" s="5"/>
      <c r="IT62342" s="4"/>
      <c r="IU62342" s="4"/>
      <c r="IV62342" s="4"/>
    </row>
    <row r="62343" spans="253:256" x14ac:dyDescent="0.25">
      <c r="IS62343" s="5"/>
      <c r="IT62343" s="4"/>
      <c r="IU62343" s="4"/>
      <c r="IV62343" s="4"/>
    </row>
    <row r="62344" spans="253:256" x14ac:dyDescent="0.25">
      <c r="IS62344" s="5"/>
      <c r="IT62344" s="4"/>
      <c r="IU62344" s="4"/>
      <c r="IV62344" s="4"/>
    </row>
    <row r="62345" spans="253:256" x14ac:dyDescent="0.25">
      <c r="IS62345" s="5"/>
      <c r="IT62345" s="4"/>
      <c r="IU62345" s="4"/>
      <c r="IV62345" s="4"/>
    </row>
    <row r="62346" spans="253:256" x14ac:dyDescent="0.25">
      <c r="IS62346" s="5"/>
      <c r="IT62346" s="4"/>
      <c r="IU62346" s="4"/>
      <c r="IV62346" s="4"/>
    </row>
    <row r="62347" spans="253:256" x14ac:dyDescent="0.25">
      <c r="IS62347" s="5"/>
      <c r="IT62347" s="4"/>
      <c r="IU62347" s="4"/>
      <c r="IV62347" s="4"/>
    </row>
    <row r="62348" spans="253:256" x14ac:dyDescent="0.25">
      <c r="IS62348" s="5"/>
      <c r="IT62348" s="4"/>
      <c r="IU62348" s="4"/>
      <c r="IV62348" s="4"/>
    </row>
    <row r="62349" spans="253:256" x14ac:dyDescent="0.25">
      <c r="IS62349" s="5"/>
      <c r="IT62349" s="4"/>
      <c r="IU62349" s="4"/>
      <c r="IV62349" s="4"/>
    </row>
    <row r="62350" spans="253:256" x14ac:dyDescent="0.25">
      <c r="IS62350" s="5"/>
      <c r="IT62350" s="4"/>
      <c r="IU62350" s="4"/>
      <c r="IV62350" s="4"/>
    </row>
    <row r="62351" spans="253:256" x14ac:dyDescent="0.25">
      <c r="IS62351" s="5"/>
      <c r="IT62351" s="4"/>
      <c r="IU62351" s="4"/>
      <c r="IV62351" s="4"/>
    </row>
    <row r="62352" spans="253:256" x14ac:dyDescent="0.25">
      <c r="IS62352" s="5"/>
      <c r="IT62352" s="4"/>
      <c r="IU62352" s="4"/>
      <c r="IV62352" s="4"/>
    </row>
    <row r="62353" spans="253:256" x14ac:dyDescent="0.25">
      <c r="IS62353" s="5"/>
      <c r="IT62353" s="4"/>
      <c r="IU62353" s="4"/>
      <c r="IV62353" s="4"/>
    </row>
    <row r="62354" spans="253:256" x14ac:dyDescent="0.25">
      <c r="IS62354" s="5"/>
      <c r="IT62354" s="4"/>
      <c r="IU62354" s="4"/>
      <c r="IV62354" s="4"/>
    </row>
    <row r="62355" spans="253:256" x14ac:dyDescent="0.25">
      <c r="IS62355" s="5"/>
      <c r="IT62355" s="4"/>
      <c r="IU62355" s="4"/>
      <c r="IV62355" s="4"/>
    </row>
    <row r="62356" spans="253:256" x14ac:dyDescent="0.25">
      <c r="IS62356" s="5"/>
      <c r="IT62356" s="4"/>
      <c r="IU62356" s="4"/>
      <c r="IV62356" s="4"/>
    </row>
    <row r="62357" spans="253:256" x14ac:dyDescent="0.25">
      <c r="IS62357" s="5"/>
      <c r="IT62357" s="4"/>
      <c r="IU62357" s="4"/>
      <c r="IV62357" s="4"/>
    </row>
    <row r="62358" spans="253:256" x14ac:dyDescent="0.25">
      <c r="IS62358" s="5"/>
      <c r="IT62358" s="4"/>
      <c r="IU62358" s="4"/>
      <c r="IV62358" s="4"/>
    </row>
    <row r="62359" spans="253:256" x14ac:dyDescent="0.25">
      <c r="IS62359" s="5"/>
      <c r="IT62359" s="4"/>
      <c r="IU62359" s="4"/>
      <c r="IV62359" s="4"/>
    </row>
    <row r="62360" spans="253:256" x14ac:dyDescent="0.25">
      <c r="IS62360" s="5"/>
      <c r="IT62360" s="4"/>
      <c r="IU62360" s="4"/>
      <c r="IV62360" s="4"/>
    </row>
    <row r="62361" spans="253:256" x14ac:dyDescent="0.25">
      <c r="IS62361" s="5"/>
      <c r="IT62361" s="4"/>
      <c r="IU62361" s="4"/>
      <c r="IV62361" s="4"/>
    </row>
    <row r="62362" spans="253:256" x14ac:dyDescent="0.25">
      <c r="IS62362" s="5"/>
      <c r="IT62362" s="4"/>
      <c r="IU62362" s="4"/>
      <c r="IV62362" s="4"/>
    </row>
    <row r="62363" spans="253:256" x14ac:dyDescent="0.25">
      <c r="IS62363" s="5"/>
      <c r="IT62363" s="4"/>
      <c r="IU62363" s="4"/>
      <c r="IV62363" s="4"/>
    </row>
    <row r="62364" spans="253:256" x14ac:dyDescent="0.25">
      <c r="IS62364" s="5"/>
      <c r="IT62364" s="4"/>
      <c r="IU62364" s="4"/>
      <c r="IV62364" s="4"/>
    </row>
    <row r="62365" spans="253:256" x14ac:dyDescent="0.25">
      <c r="IS62365" s="5"/>
      <c r="IT62365" s="4"/>
      <c r="IU62365" s="4"/>
      <c r="IV62365" s="4"/>
    </row>
    <row r="62366" spans="253:256" x14ac:dyDescent="0.25">
      <c r="IS62366" s="5"/>
      <c r="IT62366" s="4"/>
      <c r="IU62366" s="4"/>
      <c r="IV62366" s="4"/>
    </row>
    <row r="62367" spans="253:256" x14ac:dyDescent="0.25">
      <c r="IS62367" s="5"/>
      <c r="IT62367" s="4"/>
      <c r="IU62367" s="4"/>
      <c r="IV62367" s="4"/>
    </row>
    <row r="62368" spans="253:256" x14ac:dyDescent="0.25">
      <c r="IS62368" s="5"/>
      <c r="IT62368" s="4"/>
      <c r="IU62368" s="4"/>
      <c r="IV62368" s="4"/>
    </row>
    <row r="62369" spans="253:256" x14ac:dyDescent="0.25">
      <c r="IS62369" s="5"/>
      <c r="IT62369" s="4"/>
      <c r="IU62369" s="4"/>
      <c r="IV62369" s="4"/>
    </row>
    <row r="62370" spans="253:256" x14ac:dyDescent="0.25">
      <c r="IS62370" s="5"/>
      <c r="IT62370" s="4"/>
      <c r="IU62370" s="4"/>
      <c r="IV62370" s="4"/>
    </row>
    <row r="62371" spans="253:256" x14ac:dyDescent="0.25">
      <c r="IS62371" s="5"/>
      <c r="IT62371" s="4"/>
      <c r="IU62371" s="4"/>
      <c r="IV62371" s="4"/>
    </row>
    <row r="62372" spans="253:256" x14ac:dyDescent="0.25">
      <c r="IS62372" s="5"/>
      <c r="IT62372" s="4"/>
      <c r="IU62372" s="4"/>
      <c r="IV62372" s="4"/>
    </row>
    <row r="62373" spans="253:256" x14ac:dyDescent="0.25">
      <c r="IS62373" s="5"/>
      <c r="IT62373" s="4"/>
      <c r="IU62373" s="4"/>
      <c r="IV62373" s="4"/>
    </row>
    <row r="62374" spans="253:256" x14ac:dyDescent="0.25">
      <c r="IS62374" s="5"/>
      <c r="IT62374" s="4"/>
      <c r="IU62374" s="4"/>
      <c r="IV62374" s="4"/>
    </row>
    <row r="62375" spans="253:256" x14ac:dyDescent="0.25">
      <c r="IS62375" s="5"/>
      <c r="IT62375" s="4"/>
      <c r="IU62375" s="4"/>
      <c r="IV62375" s="4"/>
    </row>
    <row r="62376" spans="253:256" x14ac:dyDescent="0.25">
      <c r="IS62376" s="5"/>
      <c r="IT62376" s="4"/>
      <c r="IU62376" s="4"/>
      <c r="IV62376" s="4"/>
    </row>
    <row r="62377" spans="253:256" x14ac:dyDescent="0.25">
      <c r="IS62377" s="5"/>
      <c r="IT62377" s="4"/>
      <c r="IU62377" s="4"/>
      <c r="IV62377" s="4"/>
    </row>
    <row r="62378" spans="253:256" x14ac:dyDescent="0.25">
      <c r="IS62378" s="5"/>
      <c r="IT62378" s="4"/>
      <c r="IU62378" s="4"/>
      <c r="IV62378" s="4"/>
    </row>
    <row r="62379" spans="253:256" x14ac:dyDescent="0.25">
      <c r="IS62379" s="5"/>
      <c r="IT62379" s="4"/>
      <c r="IU62379" s="4"/>
      <c r="IV62379" s="4"/>
    </row>
    <row r="62380" spans="253:256" x14ac:dyDescent="0.25">
      <c r="IS62380" s="5"/>
      <c r="IT62380" s="4"/>
      <c r="IU62380" s="4"/>
      <c r="IV62380" s="4"/>
    </row>
    <row r="62381" spans="253:256" x14ac:dyDescent="0.25">
      <c r="IS62381" s="5"/>
      <c r="IT62381" s="4"/>
      <c r="IU62381" s="4"/>
      <c r="IV62381" s="4"/>
    </row>
    <row r="62382" spans="253:256" x14ac:dyDescent="0.25">
      <c r="IS62382" s="5"/>
      <c r="IT62382" s="4"/>
      <c r="IU62382" s="4"/>
      <c r="IV62382" s="4"/>
    </row>
    <row r="62383" spans="253:256" x14ac:dyDescent="0.25">
      <c r="IS62383" s="5"/>
      <c r="IT62383" s="4"/>
      <c r="IU62383" s="4"/>
      <c r="IV62383" s="4"/>
    </row>
    <row r="62384" spans="253:256" x14ac:dyDescent="0.25">
      <c r="IS62384" s="5"/>
      <c r="IT62384" s="4"/>
      <c r="IU62384" s="4"/>
      <c r="IV62384" s="4"/>
    </row>
    <row r="62385" spans="253:256" x14ac:dyDescent="0.25">
      <c r="IS62385" s="5"/>
      <c r="IT62385" s="4"/>
      <c r="IU62385" s="4"/>
      <c r="IV62385" s="4"/>
    </row>
    <row r="62386" spans="253:256" x14ac:dyDescent="0.25">
      <c r="IS62386" s="5"/>
      <c r="IT62386" s="4"/>
      <c r="IU62386" s="4"/>
      <c r="IV62386" s="4"/>
    </row>
    <row r="62387" spans="253:256" x14ac:dyDescent="0.25">
      <c r="IS62387" s="5"/>
      <c r="IT62387" s="4"/>
      <c r="IU62387" s="4"/>
      <c r="IV62387" s="4"/>
    </row>
    <row r="62388" spans="253:256" x14ac:dyDescent="0.25">
      <c r="IS62388" s="5"/>
      <c r="IT62388" s="4"/>
      <c r="IU62388" s="4"/>
      <c r="IV62388" s="4"/>
    </row>
    <row r="62389" spans="253:256" x14ac:dyDescent="0.25">
      <c r="IS62389" s="5"/>
      <c r="IT62389" s="4"/>
      <c r="IU62389" s="4"/>
      <c r="IV62389" s="4"/>
    </row>
    <row r="62390" spans="253:256" x14ac:dyDescent="0.25">
      <c r="IS62390" s="5"/>
      <c r="IT62390" s="4"/>
      <c r="IU62390" s="4"/>
      <c r="IV62390" s="4"/>
    </row>
    <row r="62391" spans="253:256" x14ac:dyDescent="0.25">
      <c r="IS62391" s="5"/>
      <c r="IT62391" s="4"/>
      <c r="IU62391" s="4"/>
      <c r="IV62391" s="4"/>
    </row>
    <row r="62392" spans="253:256" x14ac:dyDescent="0.25">
      <c r="IS62392" s="5"/>
      <c r="IT62392" s="4"/>
      <c r="IU62392" s="4"/>
      <c r="IV62392" s="4"/>
    </row>
    <row r="62393" spans="253:256" x14ac:dyDescent="0.25">
      <c r="IS62393" s="5"/>
      <c r="IT62393" s="4"/>
      <c r="IU62393" s="4"/>
      <c r="IV62393" s="4"/>
    </row>
    <row r="62394" spans="253:256" x14ac:dyDescent="0.25">
      <c r="IS62394" s="5"/>
      <c r="IT62394" s="4"/>
      <c r="IU62394" s="4"/>
      <c r="IV62394" s="4"/>
    </row>
    <row r="62395" spans="253:256" x14ac:dyDescent="0.25">
      <c r="IS62395" s="5"/>
      <c r="IT62395" s="4"/>
      <c r="IU62395" s="4"/>
      <c r="IV62395" s="4"/>
    </row>
    <row r="62396" spans="253:256" x14ac:dyDescent="0.25">
      <c r="IS62396" s="5"/>
      <c r="IT62396" s="4"/>
      <c r="IU62396" s="4"/>
      <c r="IV62396" s="4"/>
    </row>
    <row r="62397" spans="253:256" x14ac:dyDescent="0.25">
      <c r="IS62397" s="5"/>
      <c r="IT62397" s="4"/>
      <c r="IU62397" s="4"/>
      <c r="IV62397" s="4"/>
    </row>
    <row r="62398" spans="253:256" x14ac:dyDescent="0.25">
      <c r="IS62398" s="5"/>
      <c r="IT62398" s="4"/>
      <c r="IU62398" s="4"/>
      <c r="IV62398" s="4"/>
    </row>
    <row r="62399" spans="253:256" x14ac:dyDescent="0.25">
      <c r="IS62399" s="5"/>
      <c r="IT62399" s="4"/>
      <c r="IU62399" s="4"/>
      <c r="IV62399" s="4"/>
    </row>
    <row r="62400" spans="253:256" x14ac:dyDescent="0.25">
      <c r="IS62400" s="5"/>
      <c r="IT62400" s="4"/>
      <c r="IU62400" s="4"/>
      <c r="IV62400" s="4"/>
    </row>
    <row r="62401" spans="253:256" x14ac:dyDescent="0.25">
      <c r="IS62401" s="5"/>
      <c r="IT62401" s="4"/>
      <c r="IU62401" s="4"/>
      <c r="IV62401" s="4"/>
    </row>
    <row r="62402" spans="253:256" x14ac:dyDescent="0.25">
      <c r="IS62402" s="5"/>
      <c r="IT62402" s="4"/>
      <c r="IU62402" s="4"/>
      <c r="IV62402" s="4"/>
    </row>
    <row r="62403" spans="253:256" x14ac:dyDescent="0.25">
      <c r="IS62403" s="5"/>
      <c r="IT62403" s="4"/>
      <c r="IU62403" s="4"/>
      <c r="IV62403" s="4"/>
    </row>
    <row r="62404" spans="253:256" x14ac:dyDescent="0.25">
      <c r="IS62404" s="5"/>
      <c r="IT62404" s="4"/>
      <c r="IU62404" s="4"/>
      <c r="IV62404" s="4"/>
    </row>
    <row r="62405" spans="253:256" x14ac:dyDescent="0.25">
      <c r="IS62405" s="5"/>
      <c r="IT62405" s="4"/>
      <c r="IU62405" s="4"/>
      <c r="IV62405" s="4"/>
    </row>
    <row r="62406" spans="253:256" x14ac:dyDescent="0.25">
      <c r="IS62406" s="5"/>
      <c r="IT62406" s="4"/>
      <c r="IU62406" s="4"/>
      <c r="IV62406" s="4"/>
    </row>
    <row r="62407" spans="253:256" x14ac:dyDescent="0.25">
      <c r="IS62407" s="5"/>
      <c r="IT62407" s="4"/>
      <c r="IU62407" s="4"/>
      <c r="IV62407" s="4"/>
    </row>
    <row r="62408" spans="253:256" x14ac:dyDescent="0.25">
      <c r="IS62408" s="5"/>
      <c r="IT62408" s="4"/>
      <c r="IU62408" s="4"/>
      <c r="IV62408" s="4"/>
    </row>
    <row r="62409" spans="253:256" x14ac:dyDescent="0.25">
      <c r="IS62409" s="5"/>
      <c r="IT62409" s="4"/>
      <c r="IU62409" s="4"/>
      <c r="IV62409" s="4"/>
    </row>
    <row r="62410" spans="253:256" x14ac:dyDescent="0.25">
      <c r="IS62410" s="5"/>
      <c r="IT62410" s="4"/>
      <c r="IU62410" s="4"/>
      <c r="IV62410" s="4"/>
    </row>
    <row r="62411" spans="253:256" x14ac:dyDescent="0.25">
      <c r="IS62411" s="5"/>
      <c r="IT62411" s="4"/>
      <c r="IU62411" s="4"/>
      <c r="IV62411" s="4"/>
    </row>
    <row r="62412" spans="253:256" x14ac:dyDescent="0.25">
      <c r="IS62412" s="5"/>
      <c r="IT62412" s="4"/>
      <c r="IU62412" s="4"/>
      <c r="IV62412" s="4"/>
    </row>
    <row r="62413" spans="253:256" x14ac:dyDescent="0.25">
      <c r="IS62413" s="5"/>
      <c r="IT62413" s="4"/>
      <c r="IU62413" s="4"/>
      <c r="IV62413" s="4"/>
    </row>
    <row r="62414" spans="253:256" x14ac:dyDescent="0.25">
      <c r="IS62414" s="5"/>
      <c r="IT62414" s="4"/>
      <c r="IU62414" s="4"/>
      <c r="IV62414" s="4"/>
    </row>
    <row r="62415" spans="253:256" x14ac:dyDescent="0.25">
      <c r="IS62415" s="5"/>
      <c r="IT62415" s="4"/>
      <c r="IU62415" s="4"/>
      <c r="IV62415" s="4"/>
    </row>
    <row r="62416" spans="253:256" x14ac:dyDescent="0.25">
      <c r="IS62416" s="5"/>
      <c r="IT62416" s="4"/>
      <c r="IU62416" s="4"/>
      <c r="IV62416" s="4"/>
    </row>
    <row r="62417" spans="253:256" x14ac:dyDescent="0.25">
      <c r="IS62417" s="5"/>
      <c r="IT62417" s="4"/>
      <c r="IU62417" s="4"/>
      <c r="IV62417" s="4"/>
    </row>
    <row r="62418" spans="253:256" x14ac:dyDescent="0.25">
      <c r="IS62418" s="5"/>
      <c r="IT62418" s="4"/>
      <c r="IU62418" s="4"/>
      <c r="IV62418" s="4"/>
    </row>
    <row r="62419" spans="253:256" x14ac:dyDescent="0.25">
      <c r="IS62419" s="5"/>
      <c r="IT62419" s="4"/>
      <c r="IU62419" s="4"/>
      <c r="IV62419" s="4"/>
    </row>
    <row r="62420" spans="253:256" x14ac:dyDescent="0.25">
      <c r="IS62420" s="5"/>
      <c r="IT62420" s="4"/>
      <c r="IU62420" s="4"/>
      <c r="IV62420" s="4"/>
    </row>
    <row r="62421" spans="253:256" x14ac:dyDescent="0.25">
      <c r="IS62421" s="5"/>
      <c r="IT62421" s="4"/>
      <c r="IU62421" s="4"/>
      <c r="IV62421" s="4"/>
    </row>
    <row r="62422" spans="253:256" x14ac:dyDescent="0.25">
      <c r="IS62422" s="5"/>
      <c r="IT62422" s="4"/>
      <c r="IU62422" s="4"/>
      <c r="IV62422" s="4"/>
    </row>
    <row r="62423" spans="253:256" x14ac:dyDescent="0.25">
      <c r="IS62423" s="5"/>
      <c r="IT62423" s="4"/>
      <c r="IU62423" s="4"/>
      <c r="IV62423" s="4"/>
    </row>
    <row r="62424" spans="253:256" x14ac:dyDescent="0.25">
      <c r="IS62424" s="5"/>
      <c r="IT62424" s="4"/>
      <c r="IU62424" s="4"/>
      <c r="IV62424" s="4"/>
    </row>
    <row r="62425" spans="253:256" x14ac:dyDescent="0.25">
      <c r="IS62425" s="5"/>
      <c r="IT62425" s="4"/>
      <c r="IU62425" s="4"/>
      <c r="IV62425" s="4"/>
    </row>
    <row r="62426" spans="253:256" x14ac:dyDescent="0.25">
      <c r="IS62426" s="5"/>
      <c r="IT62426" s="4"/>
      <c r="IU62426" s="4"/>
      <c r="IV62426" s="4"/>
    </row>
    <row r="62427" spans="253:256" x14ac:dyDescent="0.25">
      <c r="IS62427" s="5"/>
      <c r="IT62427" s="4"/>
      <c r="IU62427" s="4"/>
      <c r="IV62427" s="4"/>
    </row>
    <row r="62428" spans="253:256" x14ac:dyDescent="0.25">
      <c r="IS62428" s="5"/>
      <c r="IT62428" s="4"/>
      <c r="IU62428" s="4"/>
      <c r="IV62428" s="4"/>
    </row>
    <row r="62429" spans="253:256" x14ac:dyDescent="0.25">
      <c r="IS62429" s="5"/>
      <c r="IT62429" s="4"/>
      <c r="IU62429" s="4"/>
      <c r="IV62429" s="4"/>
    </row>
    <row r="62430" spans="253:256" x14ac:dyDescent="0.25">
      <c r="IS62430" s="5"/>
      <c r="IT62430" s="4"/>
      <c r="IU62430" s="4"/>
      <c r="IV62430" s="4"/>
    </row>
    <row r="62431" spans="253:256" x14ac:dyDescent="0.25">
      <c r="IS62431" s="5"/>
      <c r="IT62431" s="4"/>
      <c r="IU62431" s="4"/>
      <c r="IV62431" s="4"/>
    </row>
    <row r="62432" spans="253:256" x14ac:dyDescent="0.25">
      <c r="IS62432" s="5"/>
      <c r="IT62432" s="4"/>
      <c r="IU62432" s="4"/>
      <c r="IV62432" s="4"/>
    </row>
    <row r="62433" spans="253:256" x14ac:dyDescent="0.25">
      <c r="IS62433" s="5"/>
      <c r="IT62433" s="4"/>
      <c r="IU62433" s="4"/>
      <c r="IV62433" s="4"/>
    </row>
    <row r="62434" spans="253:256" x14ac:dyDescent="0.25">
      <c r="IS62434" s="5"/>
      <c r="IT62434" s="4"/>
      <c r="IU62434" s="4"/>
      <c r="IV62434" s="4"/>
    </row>
    <row r="62435" spans="253:256" x14ac:dyDescent="0.25">
      <c r="IS62435" s="5"/>
      <c r="IT62435" s="4"/>
      <c r="IU62435" s="4"/>
      <c r="IV62435" s="4"/>
    </row>
    <row r="62436" spans="253:256" x14ac:dyDescent="0.25">
      <c r="IS62436" s="5"/>
      <c r="IT62436" s="4"/>
      <c r="IU62436" s="4"/>
      <c r="IV62436" s="4"/>
    </row>
    <row r="62437" spans="253:256" x14ac:dyDescent="0.25">
      <c r="IS62437" s="5"/>
      <c r="IT62437" s="4"/>
      <c r="IU62437" s="4"/>
      <c r="IV62437" s="4"/>
    </row>
    <row r="62438" spans="253:256" x14ac:dyDescent="0.25">
      <c r="IS62438" s="5"/>
      <c r="IT62438" s="4"/>
      <c r="IU62438" s="4"/>
      <c r="IV62438" s="4"/>
    </row>
    <row r="62439" spans="253:256" x14ac:dyDescent="0.25">
      <c r="IS62439" s="5"/>
      <c r="IT62439" s="4"/>
      <c r="IU62439" s="4"/>
      <c r="IV62439" s="4"/>
    </row>
    <row r="62440" spans="253:256" x14ac:dyDescent="0.25">
      <c r="IS62440" s="5"/>
      <c r="IT62440" s="4"/>
      <c r="IU62440" s="4"/>
      <c r="IV62440" s="4"/>
    </row>
    <row r="62441" spans="253:256" x14ac:dyDescent="0.25">
      <c r="IS62441" s="5"/>
      <c r="IT62441" s="4"/>
      <c r="IU62441" s="4"/>
      <c r="IV62441" s="4"/>
    </row>
    <row r="62442" spans="253:256" x14ac:dyDescent="0.25">
      <c r="IS62442" s="5"/>
      <c r="IT62442" s="4"/>
      <c r="IU62442" s="4"/>
      <c r="IV62442" s="4"/>
    </row>
    <row r="62443" spans="253:256" x14ac:dyDescent="0.25">
      <c r="IS62443" s="5"/>
      <c r="IT62443" s="4"/>
      <c r="IU62443" s="4"/>
      <c r="IV62443" s="4"/>
    </row>
    <row r="62444" spans="253:256" x14ac:dyDescent="0.25">
      <c r="IS62444" s="5"/>
      <c r="IT62444" s="4"/>
      <c r="IU62444" s="4"/>
      <c r="IV62444" s="4"/>
    </row>
    <row r="62445" spans="253:256" x14ac:dyDescent="0.25">
      <c r="IS62445" s="5"/>
      <c r="IT62445" s="4"/>
      <c r="IU62445" s="4"/>
      <c r="IV62445" s="4"/>
    </row>
    <row r="62446" spans="253:256" x14ac:dyDescent="0.25">
      <c r="IS62446" s="5"/>
      <c r="IT62446" s="4"/>
      <c r="IU62446" s="4"/>
      <c r="IV62446" s="4"/>
    </row>
    <row r="62447" spans="253:256" x14ac:dyDescent="0.25">
      <c r="IS62447" s="5"/>
      <c r="IT62447" s="4"/>
      <c r="IU62447" s="4"/>
      <c r="IV62447" s="4"/>
    </row>
    <row r="62448" spans="253:256" x14ac:dyDescent="0.25">
      <c r="IS62448" s="5"/>
      <c r="IT62448" s="4"/>
      <c r="IU62448" s="4"/>
      <c r="IV62448" s="4"/>
    </row>
    <row r="62449" spans="253:256" x14ac:dyDescent="0.25">
      <c r="IS62449" s="5"/>
      <c r="IT62449" s="4"/>
      <c r="IU62449" s="4"/>
      <c r="IV62449" s="4"/>
    </row>
    <row r="62450" spans="253:256" x14ac:dyDescent="0.25">
      <c r="IS62450" s="5"/>
      <c r="IT62450" s="4"/>
      <c r="IU62450" s="4"/>
      <c r="IV62450" s="4"/>
    </row>
    <row r="62451" spans="253:256" x14ac:dyDescent="0.25">
      <c r="IS62451" s="5"/>
      <c r="IT62451" s="4"/>
      <c r="IU62451" s="4"/>
      <c r="IV62451" s="4"/>
    </row>
    <row r="62452" spans="253:256" x14ac:dyDescent="0.25">
      <c r="IS62452" s="5"/>
      <c r="IT62452" s="4"/>
      <c r="IU62452" s="4"/>
      <c r="IV62452" s="4"/>
    </row>
    <row r="62453" spans="253:256" x14ac:dyDescent="0.25">
      <c r="IS62453" s="5"/>
      <c r="IT62453" s="4"/>
      <c r="IU62453" s="4"/>
      <c r="IV62453" s="4"/>
    </row>
    <row r="62454" spans="253:256" x14ac:dyDescent="0.25">
      <c r="IS62454" s="5"/>
      <c r="IT62454" s="4"/>
      <c r="IU62454" s="4"/>
      <c r="IV62454" s="4"/>
    </row>
    <row r="62455" spans="253:256" x14ac:dyDescent="0.25">
      <c r="IS62455" s="5"/>
      <c r="IT62455" s="4"/>
      <c r="IU62455" s="4"/>
      <c r="IV62455" s="4"/>
    </row>
    <row r="62456" spans="253:256" x14ac:dyDescent="0.25">
      <c r="IS62456" s="5"/>
      <c r="IT62456" s="4"/>
      <c r="IU62456" s="4"/>
      <c r="IV62456" s="4"/>
    </row>
    <row r="62457" spans="253:256" x14ac:dyDescent="0.25">
      <c r="IS62457" s="5"/>
      <c r="IT62457" s="4"/>
      <c r="IU62457" s="4"/>
      <c r="IV62457" s="4"/>
    </row>
    <row r="62458" spans="253:256" x14ac:dyDescent="0.25">
      <c r="IS62458" s="5"/>
      <c r="IT62458" s="4"/>
      <c r="IU62458" s="4"/>
      <c r="IV62458" s="4"/>
    </row>
    <row r="62459" spans="253:256" x14ac:dyDescent="0.25">
      <c r="IS62459" s="5"/>
      <c r="IT62459" s="4"/>
      <c r="IU62459" s="4"/>
      <c r="IV62459" s="4"/>
    </row>
    <row r="62460" spans="253:256" x14ac:dyDescent="0.25">
      <c r="IS62460" s="5"/>
      <c r="IT62460" s="4"/>
      <c r="IU62460" s="4"/>
      <c r="IV62460" s="4"/>
    </row>
    <row r="62461" spans="253:256" x14ac:dyDescent="0.25">
      <c r="IS62461" s="5"/>
      <c r="IT62461" s="4"/>
      <c r="IU62461" s="4"/>
      <c r="IV62461" s="4"/>
    </row>
    <row r="62462" spans="253:256" x14ac:dyDescent="0.25">
      <c r="IS62462" s="5"/>
      <c r="IT62462" s="4"/>
      <c r="IU62462" s="4"/>
      <c r="IV62462" s="4"/>
    </row>
    <row r="62463" spans="253:256" x14ac:dyDescent="0.25">
      <c r="IS62463" s="5"/>
      <c r="IT62463" s="4"/>
      <c r="IU62463" s="4"/>
      <c r="IV62463" s="4"/>
    </row>
    <row r="62464" spans="253:256" x14ac:dyDescent="0.25">
      <c r="IS62464" s="5"/>
      <c r="IT62464" s="4"/>
      <c r="IU62464" s="4"/>
      <c r="IV62464" s="4"/>
    </row>
    <row r="62465" spans="253:256" x14ac:dyDescent="0.25">
      <c r="IS62465" s="5"/>
      <c r="IT62465" s="4"/>
      <c r="IU62465" s="4"/>
      <c r="IV62465" s="4"/>
    </row>
    <row r="62466" spans="253:256" x14ac:dyDescent="0.25">
      <c r="IS62466" s="5"/>
      <c r="IT62466" s="4"/>
      <c r="IU62466" s="4"/>
      <c r="IV62466" s="4"/>
    </row>
    <row r="62467" spans="253:256" x14ac:dyDescent="0.25">
      <c r="IS62467" s="5"/>
      <c r="IT62467" s="4"/>
      <c r="IU62467" s="4"/>
      <c r="IV62467" s="4"/>
    </row>
    <row r="62468" spans="253:256" x14ac:dyDescent="0.25">
      <c r="IS62468" s="5"/>
      <c r="IT62468" s="4"/>
      <c r="IU62468" s="4"/>
      <c r="IV62468" s="4"/>
    </row>
    <row r="62469" spans="253:256" x14ac:dyDescent="0.25">
      <c r="IS62469" s="5"/>
      <c r="IT62469" s="4"/>
      <c r="IU62469" s="4"/>
      <c r="IV62469" s="4"/>
    </row>
    <row r="62470" spans="253:256" x14ac:dyDescent="0.25">
      <c r="IS62470" s="5"/>
      <c r="IT62470" s="4"/>
      <c r="IU62470" s="4"/>
      <c r="IV62470" s="4"/>
    </row>
    <row r="62471" spans="253:256" x14ac:dyDescent="0.25">
      <c r="IS62471" s="5"/>
      <c r="IT62471" s="4"/>
      <c r="IU62471" s="4"/>
      <c r="IV62471" s="4"/>
    </row>
    <row r="62472" spans="253:256" x14ac:dyDescent="0.25">
      <c r="IS62472" s="5"/>
      <c r="IT62472" s="4"/>
      <c r="IU62472" s="4"/>
      <c r="IV62472" s="4"/>
    </row>
    <row r="62473" spans="253:256" x14ac:dyDescent="0.25">
      <c r="IS62473" s="5"/>
      <c r="IT62473" s="4"/>
      <c r="IU62473" s="4"/>
      <c r="IV62473" s="4"/>
    </row>
    <row r="62474" spans="253:256" x14ac:dyDescent="0.25">
      <c r="IS62474" s="5"/>
      <c r="IT62474" s="4"/>
      <c r="IU62474" s="4"/>
      <c r="IV62474" s="4"/>
    </row>
    <row r="62475" spans="253:256" x14ac:dyDescent="0.25">
      <c r="IS62475" s="5"/>
      <c r="IT62475" s="4"/>
      <c r="IU62475" s="4"/>
      <c r="IV62475" s="4"/>
    </row>
    <row r="62476" spans="253:256" x14ac:dyDescent="0.25">
      <c r="IS62476" s="5"/>
      <c r="IT62476" s="4"/>
      <c r="IU62476" s="4"/>
      <c r="IV62476" s="4"/>
    </row>
    <row r="62477" spans="253:256" x14ac:dyDescent="0.25">
      <c r="IS62477" s="5"/>
      <c r="IT62477" s="4"/>
      <c r="IU62477" s="4"/>
      <c r="IV62477" s="4"/>
    </row>
    <row r="62478" spans="253:256" x14ac:dyDescent="0.25">
      <c r="IS62478" s="5"/>
      <c r="IT62478" s="4"/>
      <c r="IU62478" s="4"/>
      <c r="IV62478" s="4"/>
    </row>
    <row r="62479" spans="253:256" x14ac:dyDescent="0.25">
      <c r="IS62479" s="5"/>
      <c r="IT62479" s="4"/>
      <c r="IU62479" s="4"/>
      <c r="IV62479" s="4"/>
    </row>
    <row r="62480" spans="253:256" x14ac:dyDescent="0.25">
      <c r="IS62480" s="5"/>
      <c r="IT62480" s="4"/>
      <c r="IU62480" s="4"/>
      <c r="IV62480" s="4"/>
    </row>
    <row r="62481" spans="253:256" x14ac:dyDescent="0.25">
      <c r="IS62481" s="5"/>
      <c r="IT62481" s="4"/>
      <c r="IU62481" s="4"/>
      <c r="IV62481" s="4"/>
    </row>
    <row r="62482" spans="253:256" x14ac:dyDescent="0.25">
      <c r="IS62482" s="5"/>
      <c r="IT62482" s="4"/>
      <c r="IU62482" s="4"/>
      <c r="IV62482" s="4"/>
    </row>
    <row r="62483" spans="253:256" x14ac:dyDescent="0.25">
      <c r="IS62483" s="5"/>
      <c r="IT62483" s="4"/>
      <c r="IU62483" s="4"/>
      <c r="IV62483" s="4"/>
    </row>
    <row r="62484" spans="253:256" x14ac:dyDescent="0.25">
      <c r="IS62484" s="5"/>
      <c r="IT62484" s="4"/>
      <c r="IU62484" s="4"/>
      <c r="IV62484" s="4"/>
    </row>
    <row r="62485" spans="253:256" x14ac:dyDescent="0.25">
      <c r="IS62485" s="5"/>
      <c r="IT62485" s="4"/>
      <c r="IU62485" s="4"/>
      <c r="IV62485" s="4"/>
    </row>
    <row r="62486" spans="253:256" x14ac:dyDescent="0.25">
      <c r="IS62486" s="5"/>
      <c r="IT62486" s="4"/>
      <c r="IU62486" s="4"/>
      <c r="IV62486" s="4"/>
    </row>
    <row r="62487" spans="253:256" x14ac:dyDescent="0.25">
      <c r="IS62487" s="5"/>
      <c r="IT62487" s="4"/>
      <c r="IU62487" s="4"/>
      <c r="IV62487" s="4"/>
    </row>
    <row r="62488" spans="253:256" x14ac:dyDescent="0.25">
      <c r="IS62488" s="5"/>
      <c r="IT62488" s="4"/>
      <c r="IU62488" s="4"/>
      <c r="IV62488" s="4"/>
    </row>
    <row r="62489" spans="253:256" x14ac:dyDescent="0.25">
      <c r="IS62489" s="5"/>
      <c r="IT62489" s="4"/>
      <c r="IU62489" s="4"/>
      <c r="IV62489" s="4"/>
    </row>
    <row r="62490" spans="253:256" x14ac:dyDescent="0.25">
      <c r="IS62490" s="5"/>
      <c r="IT62490" s="4"/>
      <c r="IU62490" s="4"/>
      <c r="IV62490" s="4"/>
    </row>
    <row r="62491" spans="253:256" x14ac:dyDescent="0.25">
      <c r="IS62491" s="5"/>
      <c r="IT62491" s="4"/>
      <c r="IU62491" s="4"/>
      <c r="IV62491" s="4"/>
    </row>
    <row r="62492" spans="253:256" x14ac:dyDescent="0.25">
      <c r="IS62492" s="5"/>
      <c r="IT62492" s="4"/>
      <c r="IU62492" s="4"/>
      <c r="IV62492" s="4"/>
    </row>
    <row r="62493" spans="253:256" x14ac:dyDescent="0.25">
      <c r="IS62493" s="5"/>
      <c r="IT62493" s="4"/>
      <c r="IU62493" s="4"/>
      <c r="IV62493" s="4"/>
    </row>
    <row r="62494" spans="253:256" x14ac:dyDescent="0.25">
      <c r="IS62494" s="5"/>
      <c r="IT62494" s="4"/>
      <c r="IU62494" s="4"/>
      <c r="IV62494" s="4"/>
    </row>
    <row r="62495" spans="253:256" x14ac:dyDescent="0.25">
      <c r="IS62495" s="5"/>
      <c r="IT62495" s="4"/>
      <c r="IU62495" s="4"/>
      <c r="IV62495" s="4"/>
    </row>
    <row r="62496" spans="253:256" x14ac:dyDescent="0.25">
      <c r="IS62496" s="5"/>
      <c r="IT62496" s="4"/>
      <c r="IU62496" s="4"/>
      <c r="IV62496" s="4"/>
    </row>
    <row r="62497" spans="253:256" x14ac:dyDescent="0.25">
      <c r="IS62497" s="5"/>
      <c r="IT62497" s="4"/>
      <c r="IU62497" s="4"/>
      <c r="IV62497" s="4"/>
    </row>
    <row r="62498" spans="253:256" x14ac:dyDescent="0.25">
      <c r="IS62498" s="5"/>
      <c r="IT62498" s="4"/>
      <c r="IU62498" s="4"/>
      <c r="IV62498" s="4"/>
    </row>
    <row r="62499" spans="253:256" x14ac:dyDescent="0.25">
      <c r="IS62499" s="5"/>
      <c r="IT62499" s="4"/>
      <c r="IU62499" s="4"/>
      <c r="IV62499" s="4"/>
    </row>
    <row r="62500" spans="253:256" x14ac:dyDescent="0.25">
      <c r="IS62500" s="5"/>
      <c r="IT62500" s="4"/>
      <c r="IU62500" s="4"/>
      <c r="IV62500" s="4"/>
    </row>
    <row r="62501" spans="253:256" x14ac:dyDescent="0.25">
      <c r="IS62501" s="5"/>
      <c r="IT62501" s="4"/>
      <c r="IU62501" s="4"/>
      <c r="IV62501" s="4"/>
    </row>
    <row r="62502" spans="253:256" x14ac:dyDescent="0.25">
      <c r="IS62502" s="5"/>
      <c r="IT62502" s="4"/>
      <c r="IU62502" s="4"/>
      <c r="IV62502" s="4"/>
    </row>
    <row r="62503" spans="253:256" x14ac:dyDescent="0.25">
      <c r="IS62503" s="5"/>
      <c r="IT62503" s="4"/>
      <c r="IU62503" s="4"/>
      <c r="IV62503" s="4"/>
    </row>
    <row r="62504" spans="253:256" x14ac:dyDescent="0.25">
      <c r="IS62504" s="5"/>
      <c r="IT62504" s="4"/>
      <c r="IU62504" s="4"/>
      <c r="IV62504" s="4"/>
    </row>
    <row r="62505" spans="253:256" x14ac:dyDescent="0.25">
      <c r="IS62505" s="5"/>
      <c r="IT62505" s="4"/>
      <c r="IU62505" s="4"/>
      <c r="IV62505" s="4"/>
    </row>
    <row r="62506" spans="253:256" x14ac:dyDescent="0.25">
      <c r="IS62506" s="5"/>
      <c r="IT62506" s="4"/>
      <c r="IU62506" s="4"/>
      <c r="IV62506" s="4"/>
    </row>
    <row r="62507" spans="253:256" x14ac:dyDescent="0.25">
      <c r="IS62507" s="5"/>
      <c r="IT62507" s="4"/>
      <c r="IU62507" s="4"/>
      <c r="IV62507" s="4"/>
    </row>
    <row r="62508" spans="253:256" x14ac:dyDescent="0.25">
      <c r="IS62508" s="5"/>
      <c r="IT62508" s="4"/>
      <c r="IU62508" s="4"/>
      <c r="IV62508" s="4"/>
    </row>
    <row r="62509" spans="253:256" x14ac:dyDescent="0.25">
      <c r="IS62509" s="5"/>
      <c r="IT62509" s="4"/>
      <c r="IU62509" s="4"/>
      <c r="IV62509" s="4"/>
    </row>
    <row r="62510" spans="253:256" x14ac:dyDescent="0.25">
      <c r="IS62510" s="5"/>
      <c r="IT62510" s="4"/>
      <c r="IU62510" s="4"/>
      <c r="IV62510" s="4"/>
    </row>
    <row r="62511" spans="253:256" x14ac:dyDescent="0.25">
      <c r="IS62511" s="5"/>
      <c r="IT62511" s="4"/>
      <c r="IU62511" s="4"/>
      <c r="IV62511" s="4"/>
    </row>
    <row r="62512" spans="253:256" x14ac:dyDescent="0.25">
      <c r="IS62512" s="5"/>
      <c r="IT62512" s="4"/>
      <c r="IU62512" s="4"/>
      <c r="IV62512" s="4"/>
    </row>
    <row r="62513" spans="253:256" x14ac:dyDescent="0.25">
      <c r="IS62513" s="5"/>
      <c r="IT62513" s="4"/>
      <c r="IU62513" s="4"/>
      <c r="IV62513" s="4"/>
    </row>
    <row r="62514" spans="253:256" x14ac:dyDescent="0.25">
      <c r="IS62514" s="5"/>
      <c r="IT62514" s="4"/>
      <c r="IU62514" s="4"/>
      <c r="IV62514" s="4"/>
    </row>
    <row r="62515" spans="253:256" x14ac:dyDescent="0.25">
      <c r="IS62515" s="5"/>
      <c r="IT62515" s="4"/>
      <c r="IU62515" s="4"/>
      <c r="IV62515" s="4"/>
    </row>
    <row r="62516" spans="253:256" x14ac:dyDescent="0.25">
      <c r="IS62516" s="5"/>
      <c r="IT62516" s="4"/>
      <c r="IU62516" s="4"/>
      <c r="IV62516" s="4"/>
    </row>
    <row r="62517" spans="253:256" x14ac:dyDescent="0.25">
      <c r="IS62517" s="5"/>
      <c r="IT62517" s="4"/>
      <c r="IU62517" s="4"/>
      <c r="IV62517" s="4"/>
    </row>
    <row r="62518" spans="253:256" x14ac:dyDescent="0.25">
      <c r="IS62518" s="5"/>
      <c r="IT62518" s="4"/>
      <c r="IU62518" s="4"/>
      <c r="IV62518" s="4"/>
    </row>
    <row r="62519" spans="253:256" x14ac:dyDescent="0.25">
      <c r="IS62519" s="5"/>
      <c r="IT62519" s="4"/>
      <c r="IU62519" s="4"/>
      <c r="IV62519" s="4"/>
    </row>
    <row r="62520" spans="253:256" x14ac:dyDescent="0.25">
      <c r="IS62520" s="5"/>
      <c r="IT62520" s="4"/>
      <c r="IU62520" s="4"/>
      <c r="IV62520" s="4"/>
    </row>
    <row r="62521" spans="253:256" x14ac:dyDescent="0.25">
      <c r="IS62521" s="5"/>
      <c r="IT62521" s="4"/>
      <c r="IU62521" s="4"/>
      <c r="IV62521" s="4"/>
    </row>
    <row r="62522" spans="253:256" x14ac:dyDescent="0.25">
      <c r="IS62522" s="5"/>
      <c r="IT62522" s="4"/>
      <c r="IU62522" s="4"/>
      <c r="IV62522" s="4"/>
    </row>
    <row r="62523" spans="253:256" x14ac:dyDescent="0.25">
      <c r="IS62523" s="5"/>
      <c r="IT62523" s="4"/>
      <c r="IU62523" s="4"/>
      <c r="IV62523" s="4"/>
    </row>
    <row r="62524" spans="253:256" x14ac:dyDescent="0.25">
      <c r="IS62524" s="5"/>
      <c r="IT62524" s="4"/>
      <c r="IU62524" s="4"/>
      <c r="IV62524" s="4"/>
    </row>
    <row r="62525" spans="253:256" x14ac:dyDescent="0.25">
      <c r="IS62525" s="5"/>
      <c r="IT62525" s="4"/>
      <c r="IU62525" s="4"/>
      <c r="IV62525" s="4"/>
    </row>
    <row r="62526" spans="253:256" x14ac:dyDescent="0.25">
      <c r="IS62526" s="5"/>
      <c r="IT62526" s="4"/>
      <c r="IU62526" s="4"/>
      <c r="IV62526" s="4"/>
    </row>
    <row r="62527" spans="253:256" x14ac:dyDescent="0.25">
      <c r="IS62527" s="5"/>
      <c r="IT62527" s="4"/>
      <c r="IU62527" s="4"/>
      <c r="IV62527" s="4"/>
    </row>
    <row r="62528" spans="253:256" x14ac:dyDescent="0.25">
      <c r="IS62528" s="5"/>
      <c r="IT62528" s="4"/>
      <c r="IU62528" s="4"/>
      <c r="IV62528" s="4"/>
    </row>
    <row r="62529" spans="253:256" x14ac:dyDescent="0.25">
      <c r="IS62529" s="5"/>
      <c r="IT62529" s="4"/>
      <c r="IU62529" s="4"/>
      <c r="IV62529" s="4"/>
    </row>
    <row r="62530" spans="253:256" x14ac:dyDescent="0.25">
      <c r="IS62530" s="5"/>
      <c r="IT62530" s="4"/>
      <c r="IU62530" s="4"/>
      <c r="IV62530" s="4"/>
    </row>
    <row r="62531" spans="253:256" x14ac:dyDescent="0.25">
      <c r="IS62531" s="5"/>
      <c r="IT62531" s="4"/>
      <c r="IU62531" s="4"/>
      <c r="IV62531" s="4"/>
    </row>
    <row r="62532" spans="253:256" x14ac:dyDescent="0.25">
      <c r="IS62532" s="5"/>
      <c r="IT62532" s="4"/>
      <c r="IU62532" s="4"/>
      <c r="IV62532" s="4"/>
    </row>
    <row r="62533" spans="253:256" x14ac:dyDescent="0.25">
      <c r="IS62533" s="5"/>
      <c r="IT62533" s="4"/>
      <c r="IU62533" s="4"/>
      <c r="IV62533" s="4"/>
    </row>
    <row r="62534" spans="253:256" x14ac:dyDescent="0.25">
      <c r="IS62534" s="5"/>
      <c r="IT62534" s="4"/>
      <c r="IU62534" s="4"/>
      <c r="IV62534" s="4"/>
    </row>
    <row r="62535" spans="253:256" x14ac:dyDescent="0.25">
      <c r="IS62535" s="5"/>
      <c r="IT62535" s="4"/>
      <c r="IU62535" s="4"/>
      <c r="IV62535" s="4"/>
    </row>
    <row r="62536" spans="253:256" x14ac:dyDescent="0.25">
      <c r="IS62536" s="5"/>
      <c r="IT62536" s="4"/>
      <c r="IU62536" s="4"/>
      <c r="IV62536" s="4"/>
    </row>
    <row r="62537" spans="253:256" x14ac:dyDescent="0.25">
      <c r="IS62537" s="5"/>
      <c r="IT62537" s="4"/>
      <c r="IU62537" s="4"/>
      <c r="IV62537" s="4"/>
    </row>
    <row r="62538" spans="253:256" x14ac:dyDescent="0.25">
      <c r="IS62538" s="5"/>
      <c r="IT62538" s="4"/>
      <c r="IU62538" s="4"/>
      <c r="IV62538" s="4"/>
    </row>
    <row r="62539" spans="253:256" x14ac:dyDescent="0.25">
      <c r="IS62539" s="5"/>
      <c r="IT62539" s="4"/>
      <c r="IU62539" s="4"/>
      <c r="IV62539" s="4"/>
    </row>
    <row r="62540" spans="253:256" x14ac:dyDescent="0.25">
      <c r="IS62540" s="5"/>
      <c r="IT62540" s="4"/>
      <c r="IU62540" s="4"/>
      <c r="IV62540" s="4"/>
    </row>
    <row r="62541" spans="253:256" x14ac:dyDescent="0.25">
      <c r="IS62541" s="5"/>
      <c r="IT62541" s="4"/>
      <c r="IU62541" s="4"/>
      <c r="IV62541" s="4"/>
    </row>
    <row r="62542" spans="253:256" x14ac:dyDescent="0.25">
      <c r="IS62542" s="5"/>
      <c r="IT62542" s="4"/>
      <c r="IU62542" s="4"/>
      <c r="IV62542" s="4"/>
    </row>
    <row r="62543" spans="253:256" x14ac:dyDescent="0.25">
      <c r="IS62543" s="5"/>
      <c r="IT62543" s="4"/>
      <c r="IU62543" s="4"/>
      <c r="IV62543" s="4"/>
    </row>
    <row r="62544" spans="253:256" x14ac:dyDescent="0.25">
      <c r="IS62544" s="5"/>
      <c r="IT62544" s="4"/>
      <c r="IU62544" s="4"/>
      <c r="IV62544" s="4"/>
    </row>
    <row r="62545" spans="253:256" x14ac:dyDescent="0.25">
      <c r="IS62545" s="5"/>
      <c r="IT62545" s="4"/>
      <c r="IU62545" s="4"/>
      <c r="IV62545" s="4"/>
    </row>
    <row r="62546" spans="253:256" x14ac:dyDescent="0.25">
      <c r="IS62546" s="5"/>
      <c r="IT62546" s="4"/>
      <c r="IU62546" s="4"/>
      <c r="IV62546" s="4"/>
    </row>
    <row r="62547" spans="253:256" x14ac:dyDescent="0.25">
      <c r="IS62547" s="5"/>
      <c r="IT62547" s="4"/>
      <c r="IU62547" s="4"/>
      <c r="IV62547" s="4"/>
    </row>
    <row r="62548" spans="253:256" x14ac:dyDescent="0.25">
      <c r="IS62548" s="5"/>
      <c r="IT62548" s="4"/>
      <c r="IU62548" s="4"/>
      <c r="IV62548" s="4"/>
    </row>
    <row r="62549" spans="253:256" x14ac:dyDescent="0.25">
      <c r="IS62549" s="5"/>
      <c r="IT62549" s="4"/>
      <c r="IU62549" s="4"/>
      <c r="IV62549" s="4"/>
    </row>
    <row r="62550" spans="253:256" x14ac:dyDescent="0.25">
      <c r="IS62550" s="5"/>
      <c r="IT62550" s="4"/>
      <c r="IU62550" s="4"/>
      <c r="IV62550" s="4"/>
    </row>
    <row r="62551" spans="253:256" x14ac:dyDescent="0.25">
      <c r="IS62551" s="5"/>
      <c r="IT62551" s="4"/>
      <c r="IU62551" s="4"/>
      <c r="IV62551" s="4"/>
    </row>
    <row r="62552" spans="253:256" x14ac:dyDescent="0.25">
      <c r="IS62552" s="5"/>
      <c r="IT62552" s="4"/>
      <c r="IU62552" s="4"/>
      <c r="IV62552" s="4"/>
    </row>
    <row r="62553" spans="253:256" x14ac:dyDescent="0.25">
      <c r="IS62553" s="5"/>
      <c r="IT62553" s="4"/>
      <c r="IU62553" s="4"/>
      <c r="IV62553" s="4"/>
    </row>
    <row r="62554" spans="253:256" x14ac:dyDescent="0.25">
      <c r="IS62554" s="5"/>
      <c r="IT62554" s="4"/>
      <c r="IU62554" s="4"/>
      <c r="IV62554" s="4"/>
    </row>
    <row r="62555" spans="253:256" x14ac:dyDescent="0.25">
      <c r="IS62555" s="5"/>
      <c r="IT62555" s="4"/>
      <c r="IU62555" s="4"/>
      <c r="IV62555" s="4"/>
    </row>
    <row r="62556" spans="253:256" x14ac:dyDescent="0.25">
      <c r="IS62556" s="5"/>
      <c r="IT62556" s="4"/>
      <c r="IU62556" s="4"/>
      <c r="IV62556" s="4"/>
    </row>
    <row r="62557" spans="253:256" x14ac:dyDescent="0.25">
      <c r="IS62557" s="5"/>
      <c r="IT62557" s="4"/>
      <c r="IU62557" s="4"/>
      <c r="IV62557" s="4"/>
    </row>
    <row r="62558" spans="253:256" x14ac:dyDescent="0.25">
      <c r="IS62558" s="5"/>
      <c r="IT62558" s="4"/>
      <c r="IU62558" s="4"/>
      <c r="IV62558" s="4"/>
    </row>
    <row r="62559" spans="253:256" x14ac:dyDescent="0.25">
      <c r="IS62559" s="5"/>
      <c r="IT62559" s="4"/>
      <c r="IU62559" s="4"/>
      <c r="IV62559" s="4"/>
    </row>
    <row r="62560" spans="253:256" x14ac:dyDescent="0.25">
      <c r="IS62560" s="5"/>
      <c r="IT62560" s="4"/>
      <c r="IU62560" s="4"/>
      <c r="IV62560" s="4"/>
    </row>
    <row r="62561" spans="253:256" x14ac:dyDescent="0.25">
      <c r="IS62561" s="5"/>
      <c r="IT62561" s="4"/>
      <c r="IU62561" s="4"/>
      <c r="IV62561" s="4"/>
    </row>
    <row r="62562" spans="253:256" x14ac:dyDescent="0.25">
      <c r="IS62562" s="5"/>
      <c r="IT62562" s="4"/>
      <c r="IU62562" s="4"/>
      <c r="IV62562" s="4"/>
    </row>
    <row r="62563" spans="253:256" x14ac:dyDescent="0.25">
      <c r="IS62563" s="5"/>
      <c r="IT62563" s="4"/>
      <c r="IU62563" s="4"/>
      <c r="IV62563" s="4"/>
    </row>
    <row r="62564" spans="253:256" x14ac:dyDescent="0.25">
      <c r="IS62564" s="5"/>
      <c r="IT62564" s="4"/>
      <c r="IU62564" s="4"/>
      <c r="IV62564" s="4"/>
    </row>
    <row r="62565" spans="253:256" x14ac:dyDescent="0.25">
      <c r="IS62565" s="5"/>
      <c r="IT62565" s="4"/>
      <c r="IU62565" s="4"/>
      <c r="IV62565" s="4"/>
    </row>
    <row r="62566" spans="253:256" x14ac:dyDescent="0.25">
      <c r="IS62566" s="5"/>
      <c r="IT62566" s="4"/>
      <c r="IU62566" s="4"/>
      <c r="IV62566" s="4"/>
    </row>
    <row r="62567" spans="253:256" x14ac:dyDescent="0.25">
      <c r="IS62567" s="5"/>
      <c r="IT62567" s="4"/>
      <c r="IU62567" s="4"/>
      <c r="IV62567" s="4"/>
    </row>
    <row r="62568" spans="253:256" x14ac:dyDescent="0.25">
      <c r="IS62568" s="5"/>
      <c r="IT62568" s="4"/>
      <c r="IU62568" s="4"/>
      <c r="IV62568" s="4"/>
    </row>
    <row r="62569" spans="253:256" x14ac:dyDescent="0.25">
      <c r="IS62569" s="5"/>
      <c r="IT62569" s="4"/>
      <c r="IU62569" s="4"/>
      <c r="IV62569" s="4"/>
    </row>
    <row r="62570" spans="253:256" x14ac:dyDescent="0.25">
      <c r="IS62570" s="5"/>
      <c r="IT62570" s="4"/>
      <c r="IU62570" s="4"/>
      <c r="IV62570" s="4"/>
    </row>
    <row r="62571" spans="253:256" x14ac:dyDescent="0.25">
      <c r="IS62571" s="5"/>
      <c r="IT62571" s="4"/>
      <c r="IU62571" s="4"/>
      <c r="IV62571" s="4"/>
    </row>
    <row r="62572" spans="253:256" x14ac:dyDescent="0.25">
      <c r="IS62572" s="5"/>
      <c r="IT62572" s="4"/>
      <c r="IU62572" s="4"/>
      <c r="IV62572" s="4"/>
    </row>
    <row r="62573" spans="253:256" x14ac:dyDescent="0.25">
      <c r="IS62573" s="5"/>
      <c r="IT62573" s="4"/>
      <c r="IU62573" s="4"/>
      <c r="IV62573" s="4"/>
    </row>
    <row r="62574" spans="253:256" x14ac:dyDescent="0.25">
      <c r="IS62574" s="5"/>
      <c r="IT62574" s="4"/>
      <c r="IU62574" s="4"/>
      <c r="IV62574" s="4"/>
    </row>
    <row r="62575" spans="253:256" x14ac:dyDescent="0.25">
      <c r="IS62575" s="5"/>
      <c r="IT62575" s="4"/>
      <c r="IU62575" s="4"/>
      <c r="IV62575" s="4"/>
    </row>
    <row r="62576" spans="253:256" x14ac:dyDescent="0.25">
      <c r="IS62576" s="5"/>
      <c r="IT62576" s="4"/>
      <c r="IU62576" s="4"/>
      <c r="IV62576" s="4"/>
    </row>
    <row r="62577" spans="253:256" x14ac:dyDescent="0.25">
      <c r="IS62577" s="5"/>
      <c r="IT62577" s="4"/>
      <c r="IU62577" s="4"/>
      <c r="IV62577" s="4"/>
    </row>
    <row r="62578" spans="253:256" x14ac:dyDescent="0.25">
      <c r="IS62578" s="5"/>
      <c r="IT62578" s="4"/>
      <c r="IU62578" s="4"/>
      <c r="IV62578" s="4"/>
    </row>
    <row r="62579" spans="253:256" x14ac:dyDescent="0.25">
      <c r="IS62579" s="5"/>
      <c r="IT62579" s="4"/>
      <c r="IU62579" s="4"/>
      <c r="IV62579" s="4"/>
    </row>
    <row r="62580" spans="253:256" x14ac:dyDescent="0.25">
      <c r="IS62580" s="5"/>
      <c r="IT62580" s="4"/>
      <c r="IU62580" s="4"/>
      <c r="IV62580" s="4"/>
    </row>
    <row r="62581" spans="253:256" x14ac:dyDescent="0.25">
      <c r="IS62581" s="5"/>
      <c r="IT62581" s="4"/>
      <c r="IU62581" s="4"/>
      <c r="IV62581" s="4"/>
    </row>
    <row r="62582" spans="253:256" x14ac:dyDescent="0.25">
      <c r="IS62582" s="5"/>
      <c r="IT62582" s="4"/>
      <c r="IU62582" s="4"/>
      <c r="IV62582" s="4"/>
    </row>
    <row r="62583" spans="253:256" x14ac:dyDescent="0.25">
      <c r="IS62583" s="5"/>
      <c r="IT62583" s="4"/>
      <c r="IU62583" s="4"/>
      <c r="IV62583" s="4"/>
    </row>
    <row r="62584" spans="253:256" x14ac:dyDescent="0.25">
      <c r="IS62584" s="5"/>
      <c r="IT62584" s="4"/>
      <c r="IU62584" s="4"/>
      <c r="IV62584" s="4"/>
    </row>
    <row r="62585" spans="253:256" x14ac:dyDescent="0.25">
      <c r="IS62585" s="5"/>
      <c r="IT62585" s="4"/>
      <c r="IU62585" s="4"/>
      <c r="IV62585" s="4"/>
    </row>
    <row r="62586" spans="253:256" x14ac:dyDescent="0.25">
      <c r="IS62586" s="5"/>
      <c r="IT62586" s="4"/>
      <c r="IU62586" s="4"/>
      <c r="IV62586" s="4"/>
    </row>
    <row r="62587" spans="253:256" x14ac:dyDescent="0.25">
      <c r="IS62587" s="5"/>
      <c r="IT62587" s="4"/>
      <c r="IU62587" s="4"/>
      <c r="IV62587" s="4"/>
    </row>
    <row r="62588" spans="253:256" x14ac:dyDescent="0.25">
      <c r="IS62588" s="5"/>
      <c r="IT62588" s="4"/>
      <c r="IU62588" s="4"/>
      <c r="IV62588" s="4"/>
    </row>
    <row r="62589" spans="253:256" x14ac:dyDescent="0.25">
      <c r="IS62589" s="5"/>
      <c r="IT62589" s="4"/>
      <c r="IU62589" s="4"/>
      <c r="IV62589" s="4"/>
    </row>
    <row r="62590" spans="253:256" x14ac:dyDescent="0.25">
      <c r="IS62590" s="5"/>
      <c r="IT62590" s="4"/>
      <c r="IU62590" s="4"/>
      <c r="IV62590" s="4"/>
    </row>
    <row r="62591" spans="253:256" x14ac:dyDescent="0.25">
      <c r="IS62591" s="5"/>
      <c r="IT62591" s="4"/>
      <c r="IU62591" s="4"/>
      <c r="IV62591" s="4"/>
    </row>
    <row r="62592" spans="253:256" x14ac:dyDescent="0.25">
      <c r="IS62592" s="5"/>
      <c r="IT62592" s="4"/>
      <c r="IU62592" s="4"/>
      <c r="IV62592" s="4"/>
    </row>
    <row r="62593" spans="253:256" x14ac:dyDescent="0.25">
      <c r="IS62593" s="5"/>
      <c r="IT62593" s="4"/>
      <c r="IU62593" s="4"/>
      <c r="IV62593" s="4"/>
    </row>
    <row r="62594" spans="253:256" x14ac:dyDescent="0.25">
      <c r="IS62594" s="5"/>
      <c r="IT62594" s="4"/>
      <c r="IU62594" s="4"/>
      <c r="IV62594" s="4"/>
    </row>
    <row r="62595" spans="253:256" x14ac:dyDescent="0.25">
      <c r="IS62595" s="5"/>
      <c r="IT62595" s="4"/>
      <c r="IU62595" s="4"/>
      <c r="IV62595" s="4"/>
    </row>
    <row r="62596" spans="253:256" x14ac:dyDescent="0.25">
      <c r="IS62596" s="5"/>
      <c r="IT62596" s="4"/>
      <c r="IU62596" s="4"/>
      <c r="IV62596" s="4"/>
    </row>
    <row r="62597" spans="253:256" x14ac:dyDescent="0.25">
      <c r="IS62597" s="5"/>
      <c r="IT62597" s="4"/>
      <c r="IU62597" s="4"/>
      <c r="IV62597" s="4"/>
    </row>
    <row r="62598" spans="253:256" x14ac:dyDescent="0.25">
      <c r="IS62598" s="5"/>
      <c r="IT62598" s="4"/>
      <c r="IU62598" s="4"/>
      <c r="IV62598" s="4"/>
    </row>
    <row r="62599" spans="253:256" x14ac:dyDescent="0.25">
      <c r="IS62599" s="5"/>
      <c r="IT62599" s="4"/>
      <c r="IU62599" s="4"/>
      <c r="IV62599" s="4"/>
    </row>
    <row r="62600" spans="253:256" x14ac:dyDescent="0.25">
      <c r="IS62600" s="5"/>
      <c r="IT62600" s="4"/>
      <c r="IU62600" s="4"/>
      <c r="IV62600" s="4"/>
    </row>
    <row r="62601" spans="253:256" x14ac:dyDescent="0.25">
      <c r="IS62601" s="5"/>
      <c r="IT62601" s="4"/>
      <c r="IU62601" s="4"/>
      <c r="IV62601" s="4"/>
    </row>
    <row r="62602" spans="253:256" x14ac:dyDescent="0.25">
      <c r="IS62602" s="5"/>
      <c r="IT62602" s="4"/>
      <c r="IU62602" s="4"/>
      <c r="IV62602" s="4"/>
    </row>
    <row r="62603" spans="253:256" x14ac:dyDescent="0.25">
      <c r="IS62603" s="5"/>
      <c r="IT62603" s="4"/>
      <c r="IU62603" s="4"/>
      <c r="IV62603" s="4"/>
    </row>
    <row r="62604" spans="253:256" x14ac:dyDescent="0.25">
      <c r="IS62604" s="5"/>
      <c r="IT62604" s="4"/>
      <c r="IU62604" s="4"/>
      <c r="IV62604" s="4"/>
    </row>
    <row r="62605" spans="253:256" x14ac:dyDescent="0.25">
      <c r="IS62605" s="5"/>
      <c r="IT62605" s="4"/>
      <c r="IU62605" s="4"/>
      <c r="IV62605" s="4"/>
    </row>
    <row r="62606" spans="253:256" x14ac:dyDescent="0.25">
      <c r="IS62606" s="5"/>
      <c r="IT62606" s="4"/>
      <c r="IU62606" s="4"/>
      <c r="IV62606" s="4"/>
    </row>
    <row r="62607" spans="253:256" x14ac:dyDescent="0.25">
      <c r="IS62607" s="5"/>
      <c r="IT62607" s="4"/>
      <c r="IU62607" s="4"/>
      <c r="IV62607" s="4"/>
    </row>
    <row r="62608" spans="253:256" x14ac:dyDescent="0.25">
      <c r="IS62608" s="5"/>
      <c r="IT62608" s="4"/>
      <c r="IU62608" s="4"/>
      <c r="IV62608" s="4"/>
    </row>
    <row r="62609" spans="253:256" x14ac:dyDescent="0.25">
      <c r="IS62609" s="5"/>
      <c r="IT62609" s="4"/>
      <c r="IU62609" s="4"/>
      <c r="IV62609" s="4"/>
    </row>
    <row r="62610" spans="253:256" x14ac:dyDescent="0.25">
      <c r="IS62610" s="5"/>
      <c r="IT62610" s="4"/>
      <c r="IU62610" s="4"/>
      <c r="IV62610" s="4"/>
    </row>
    <row r="62611" spans="253:256" x14ac:dyDescent="0.25">
      <c r="IS62611" s="5"/>
      <c r="IT62611" s="4"/>
      <c r="IU62611" s="4"/>
      <c r="IV62611" s="4"/>
    </row>
    <row r="62612" spans="253:256" x14ac:dyDescent="0.25">
      <c r="IS62612" s="5"/>
      <c r="IT62612" s="4"/>
      <c r="IU62612" s="4"/>
      <c r="IV62612" s="4"/>
    </row>
    <row r="62613" spans="253:256" x14ac:dyDescent="0.25">
      <c r="IS62613" s="5"/>
      <c r="IT62613" s="4"/>
      <c r="IU62613" s="4"/>
      <c r="IV62613" s="4"/>
    </row>
    <row r="62614" spans="253:256" x14ac:dyDescent="0.25">
      <c r="IS62614" s="5"/>
      <c r="IT62614" s="4"/>
      <c r="IU62614" s="4"/>
      <c r="IV62614" s="4"/>
    </row>
    <row r="62615" spans="253:256" x14ac:dyDescent="0.25">
      <c r="IS62615" s="5"/>
      <c r="IT62615" s="4"/>
      <c r="IU62615" s="4"/>
      <c r="IV62615" s="4"/>
    </row>
    <row r="62616" spans="253:256" x14ac:dyDescent="0.25">
      <c r="IS62616" s="5"/>
      <c r="IT62616" s="4"/>
      <c r="IU62616" s="4"/>
      <c r="IV62616" s="4"/>
    </row>
    <row r="62617" spans="253:256" x14ac:dyDescent="0.25">
      <c r="IS62617" s="5"/>
      <c r="IT62617" s="4"/>
      <c r="IU62617" s="4"/>
      <c r="IV62617" s="4"/>
    </row>
    <row r="62618" spans="253:256" x14ac:dyDescent="0.25">
      <c r="IS62618" s="5"/>
      <c r="IT62618" s="4"/>
      <c r="IU62618" s="4"/>
      <c r="IV62618" s="4"/>
    </row>
    <row r="62619" spans="253:256" x14ac:dyDescent="0.25">
      <c r="IS62619" s="5"/>
      <c r="IT62619" s="4"/>
      <c r="IU62619" s="4"/>
      <c r="IV62619" s="4"/>
    </row>
    <row r="62620" spans="253:256" x14ac:dyDescent="0.25">
      <c r="IS62620" s="5"/>
      <c r="IT62620" s="4"/>
      <c r="IU62620" s="4"/>
      <c r="IV62620" s="4"/>
    </row>
    <row r="62621" spans="253:256" x14ac:dyDescent="0.25">
      <c r="IS62621" s="5"/>
      <c r="IT62621" s="4"/>
      <c r="IU62621" s="4"/>
      <c r="IV62621" s="4"/>
    </row>
    <row r="62622" spans="253:256" x14ac:dyDescent="0.25">
      <c r="IS62622" s="5"/>
      <c r="IT62622" s="4"/>
      <c r="IU62622" s="4"/>
      <c r="IV62622" s="4"/>
    </row>
    <row r="62623" spans="253:256" x14ac:dyDescent="0.25">
      <c r="IS62623" s="5"/>
      <c r="IT62623" s="4"/>
      <c r="IU62623" s="4"/>
      <c r="IV62623" s="4"/>
    </row>
    <row r="62624" spans="253:256" x14ac:dyDescent="0.25">
      <c r="IS62624" s="5"/>
      <c r="IT62624" s="4"/>
      <c r="IU62624" s="4"/>
      <c r="IV62624" s="4"/>
    </row>
    <row r="62625" spans="253:256" x14ac:dyDescent="0.25">
      <c r="IS62625" s="5"/>
      <c r="IT62625" s="4"/>
      <c r="IU62625" s="4"/>
      <c r="IV62625" s="4"/>
    </row>
    <row r="62626" spans="253:256" x14ac:dyDescent="0.25">
      <c r="IS62626" s="5"/>
      <c r="IT62626" s="4"/>
      <c r="IU62626" s="4"/>
      <c r="IV62626" s="4"/>
    </row>
    <row r="62627" spans="253:256" x14ac:dyDescent="0.25">
      <c r="IS62627" s="5"/>
      <c r="IT62627" s="4"/>
      <c r="IU62627" s="4"/>
      <c r="IV62627" s="4"/>
    </row>
    <row r="62628" spans="253:256" x14ac:dyDescent="0.25">
      <c r="IS62628" s="5"/>
      <c r="IT62628" s="4"/>
      <c r="IU62628" s="4"/>
      <c r="IV62628" s="4"/>
    </row>
    <row r="62629" spans="253:256" x14ac:dyDescent="0.25">
      <c r="IS62629" s="5"/>
      <c r="IT62629" s="4"/>
      <c r="IU62629" s="4"/>
      <c r="IV62629" s="4"/>
    </row>
    <row r="62630" spans="253:256" x14ac:dyDescent="0.25">
      <c r="IS62630" s="5"/>
      <c r="IT62630" s="4"/>
      <c r="IU62630" s="4"/>
      <c r="IV62630" s="4"/>
    </row>
    <row r="62631" spans="253:256" x14ac:dyDescent="0.25">
      <c r="IS62631" s="5"/>
      <c r="IT62631" s="4"/>
      <c r="IU62631" s="4"/>
      <c r="IV62631" s="4"/>
    </row>
    <row r="62632" spans="253:256" x14ac:dyDescent="0.25">
      <c r="IS62632" s="5"/>
      <c r="IT62632" s="4"/>
      <c r="IU62632" s="4"/>
      <c r="IV62632" s="4"/>
    </row>
    <row r="62633" spans="253:256" x14ac:dyDescent="0.25">
      <c r="IS62633" s="5"/>
      <c r="IT62633" s="4"/>
      <c r="IU62633" s="4"/>
      <c r="IV62633" s="4"/>
    </row>
    <row r="62634" spans="253:256" x14ac:dyDescent="0.25">
      <c r="IS62634" s="5"/>
      <c r="IT62634" s="4"/>
      <c r="IU62634" s="4"/>
      <c r="IV62634" s="4"/>
    </row>
    <row r="62635" spans="253:256" x14ac:dyDescent="0.25">
      <c r="IS62635" s="5"/>
      <c r="IT62635" s="4"/>
      <c r="IU62635" s="4"/>
      <c r="IV62635" s="4"/>
    </row>
    <row r="62636" spans="253:256" x14ac:dyDescent="0.25">
      <c r="IS62636" s="5"/>
      <c r="IT62636" s="4"/>
      <c r="IU62636" s="4"/>
      <c r="IV62636" s="4"/>
    </row>
    <row r="62637" spans="253:256" x14ac:dyDescent="0.25">
      <c r="IS62637" s="5"/>
      <c r="IT62637" s="4"/>
      <c r="IU62637" s="4"/>
      <c r="IV62637" s="4"/>
    </row>
    <row r="62638" spans="253:256" x14ac:dyDescent="0.25">
      <c r="IS62638" s="5"/>
      <c r="IT62638" s="4"/>
      <c r="IU62638" s="4"/>
      <c r="IV62638" s="4"/>
    </row>
    <row r="62639" spans="253:256" x14ac:dyDescent="0.25">
      <c r="IS62639" s="5"/>
      <c r="IT62639" s="4"/>
      <c r="IU62639" s="4"/>
      <c r="IV62639" s="4"/>
    </row>
    <row r="62640" spans="253:256" x14ac:dyDescent="0.25">
      <c r="IS62640" s="5"/>
      <c r="IT62640" s="4"/>
      <c r="IU62640" s="4"/>
      <c r="IV62640" s="4"/>
    </row>
    <row r="62641" spans="253:256" x14ac:dyDescent="0.25">
      <c r="IS62641" s="5"/>
      <c r="IT62641" s="4"/>
      <c r="IU62641" s="4"/>
      <c r="IV62641" s="4"/>
    </row>
    <row r="62642" spans="253:256" x14ac:dyDescent="0.25">
      <c r="IS62642" s="5"/>
      <c r="IT62642" s="4"/>
      <c r="IU62642" s="4"/>
      <c r="IV62642" s="4"/>
    </row>
    <row r="62643" spans="253:256" x14ac:dyDescent="0.25">
      <c r="IS62643" s="5"/>
      <c r="IT62643" s="4"/>
      <c r="IU62643" s="4"/>
      <c r="IV62643" s="4"/>
    </row>
    <row r="62644" spans="253:256" x14ac:dyDescent="0.25">
      <c r="IS62644" s="5"/>
      <c r="IT62644" s="4"/>
      <c r="IU62644" s="4"/>
      <c r="IV62644" s="4"/>
    </row>
    <row r="62645" spans="253:256" x14ac:dyDescent="0.25">
      <c r="IS62645" s="5"/>
      <c r="IT62645" s="4"/>
      <c r="IU62645" s="4"/>
      <c r="IV62645" s="4"/>
    </row>
    <row r="62646" spans="253:256" x14ac:dyDescent="0.25">
      <c r="IS62646" s="5"/>
      <c r="IT62646" s="4"/>
      <c r="IU62646" s="4"/>
      <c r="IV62646" s="4"/>
    </row>
    <row r="62647" spans="253:256" x14ac:dyDescent="0.25">
      <c r="IS62647" s="5"/>
      <c r="IT62647" s="4"/>
      <c r="IU62647" s="4"/>
      <c r="IV62647" s="4"/>
    </row>
    <row r="62648" spans="253:256" x14ac:dyDescent="0.25">
      <c r="IS62648" s="5"/>
      <c r="IT62648" s="4"/>
      <c r="IU62648" s="4"/>
      <c r="IV62648" s="4"/>
    </row>
    <row r="62649" spans="253:256" x14ac:dyDescent="0.25">
      <c r="IS62649" s="5"/>
      <c r="IT62649" s="4"/>
      <c r="IU62649" s="4"/>
      <c r="IV62649" s="4"/>
    </row>
    <row r="62650" spans="253:256" x14ac:dyDescent="0.25">
      <c r="IS62650" s="5"/>
      <c r="IT62650" s="4"/>
      <c r="IU62650" s="4"/>
      <c r="IV62650" s="4"/>
    </row>
    <row r="62651" spans="253:256" x14ac:dyDescent="0.25">
      <c r="IS62651" s="5"/>
      <c r="IT62651" s="4"/>
      <c r="IU62651" s="4"/>
      <c r="IV62651" s="4"/>
    </row>
    <row r="62652" spans="253:256" x14ac:dyDescent="0.25">
      <c r="IS62652" s="5"/>
      <c r="IT62652" s="4"/>
      <c r="IU62652" s="4"/>
      <c r="IV62652" s="4"/>
    </row>
    <row r="62653" spans="253:256" x14ac:dyDescent="0.25">
      <c r="IS62653" s="5"/>
      <c r="IT62653" s="4"/>
      <c r="IU62653" s="4"/>
      <c r="IV62653" s="4"/>
    </row>
    <row r="62654" spans="253:256" x14ac:dyDescent="0.25">
      <c r="IS62654" s="5"/>
      <c r="IT62654" s="4"/>
      <c r="IU62654" s="4"/>
      <c r="IV62654" s="4"/>
    </row>
    <row r="62655" spans="253:256" x14ac:dyDescent="0.25">
      <c r="IS62655" s="5"/>
      <c r="IT62655" s="4"/>
      <c r="IU62655" s="4"/>
      <c r="IV62655" s="4"/>
    </row>
    <row r="62656" spans="253:256" x14ac:dyDescent="0.25">
      <c r="IS62656" s="5"/>
      <c r="IT62656" s="4"/>
      <c r="IU62656" s="4"/>
      <c r="IV62656" s="4"/>
    </row>
    <row r="62657" spans="253:256" x14ac:dyDescent="0.25">
      <c r="IS62657" s="5"/>
      <c r="IT62657" s="4"/>
      <c r="IU62657" s="4"/>
      <c r="IV62657" s="4"/>
    </row>
    <row r="62658" spans="253:256" x14ac:dyDescent="0.25">
      <c r="IS62658" s="5"/>
      <c r="IT62658" s="4"/>
      <c r="IU62658" s="4"/>
      <c r="IV62658" s="4"/>
    </row>
    <row r="62659" spans="253:256" x14ac:dyDescent="0.25">
      <c r="IS62659" s="5"/>
      <c r="IT62659" s="4"/>
      <c r="IU62659" s="4"/>
      <c r="IV62659" s="4"/>
    </row>
    <row r="62660" spans="253:256" x14ac:dyDescent="0.25">
      <c r="IS62660" s="5"/>
      <c r="IT62660" s="4"/>
      <c r="IU62660" s="4"/>
      <c r="IV62660" s="4"/>
    </row>
    <row r="62661" spans="253:256" x14ac:dyDescent="0.25">
      <c r="IS62661" s="5"/>
      <c r="IT62661" s="4"/>
      <c r="IU62661" s="4"/>
      <c r="IV62661" s="4"/>
    </row>
    <row r="62662" spans="253:256" x14ac:dyDescent="0.25">
      <c r="IS62662" s="5"/>
      <c r="IT62662" s="4"/>
      <c r="IU62662" s="4"/>
      <c r="IV62662" s="4"/>
    </row>
    <row r="62663" spans="253:256" x14ac:dyDescent="0.25">
      <c r="IS62663" s="5"/>
      <c r="IT62663" s="4"/>
      <c r="IU62663" s="4"/>
      <c r="IV62663" s="4"/>
    </row>
    <row r="62664" spans="253:256" x14ac:dyDescent="0.25">
      <c r="IS62664" s="5"/>
      <c r="IT62664" s="4"/>
      <c r="IU62664" s="4"/>
      <c r="IV62664" s="4"/>
    </row>
    <row r="62665" spans="253:256" x14ac:dyDescent="0.25">
      <c r="IS62665" s="5"/>
      <c r="IT62665" s="4"/>
      <c r="IU62665" s="4"/>
      <c r="IV62665" s="4"/>
    </row>
    <row r="62666" spans="253:256" x14ac:dyDescent="0.25">
      <c r="IS62666" s="5"/>
      <c r="IT62666" s="4"/>
      <c r="IU62666" s="4"/>
      <c r="IV62666" s="4"/>
    </row>
    <row r="62667" spans="253:256" x14ac:dyDescent="0.25">
      <c r="IS62667" s="5"/>
      <c r="IT62667" s="4"/>
      <c r="IU62667" s="4"/>
      <c r="IV62667" s="4"/>
    </row>
    <row r="62668" spans="253:256" x14ac:dyDescent="0.25">
      <c r="IS62668" s="5"/>
      <c r="IT62668" s="4"/>
      <c r="IU62668" s="4"/>
      <c r="IV62668" s="4"/>
    </row>
    <row r="62669" spans="253:256" x14ac:dyDescent="0.25">
      <c r="IS62669" s="5"/>
      <c r="IT62669" s="4"/>
      <c r="IU62669" s="4"/>
      <c r="IV62669" s="4"/>
    </row>
    <row r="62670" spans="253:256" x14ac:dyDescent="0.25">
      <c r="IS62670" s="5"/>
      <c r="IT62670" s="4"/>
      <c r="IU62670" s="4"/>
      <c r="IV62670" s="4"/>
    </row>
    <row r="62671" spans="253:256" x14ac:dyDescent="0.25">
      <c r="IS62671" s="5"/>
      <c r="IT62671" s="4"/>
      <c r="IU62671" s="4"/>
      <c r="IV62671" s="4"/>
    </row>
    <row r="62672" spans="253:256" x14ac:dyDescent="0.25">
      <c r="IS62672" s="5"/>
      <c r="IT62672" s="4"/>
      <c r="IU62672" s="4"/>
      <c r="IV62672" s="4"/>
    </row>
    <row r="62673" spans="253:256" x14ac:dyDescent="0.25">
      <c r="IS62673" s="5"/>
      <c r="IT62673" s="4"/>
      <c r="IU62673" s="4"/>
      <c r="IV62673" s="4"/>
    </row>
    <row r="62674" spans="253:256" x14ac:dyDescent="0.25">
      <c r="IS62674" s="5"/>
      <c r="IT62674" s="4"/>
      <c r="IU62674" s="4"/>
      <c r="IV62674" s="4"/>
    </row>
    <row r="62675" spans="253:256" x14ac:dyDescent="0.25">
      <c r="IS62675" s="5"/>
      <c r="IT62675" s="4"/>
      <c r="IU62675" s="4"/>
      <c r="IV62675" s="4"/>
    </row>
    <row r="62676" spans="253:256" x14ac:dyDescent="0.25">
      <c r="IS62676" s="5"/>
      <c r="IT62676" s="4"/>
      <c r="IU62676" s="4"/>
      <c r="IV62676" s="4"/>
    </row>
    <row r="62677" spans="253:256" x14ac:dyDescent="0.25">
      <c r="IS62677" s="5"/>
      <c r="IT62677" s="4"/>
      <c r="IU62677" s="4"/>
      <c r="IV62677" s="4"/>
    </row>
    <row r="62678" spans="253:256" x14ac:dyDescent="0.25">
      <c r="IS62678" s="5"/>
      <c r="IT62678" s="4"/>
      <c r="IU62678" s="4"/>
      <c r="IV62678" s="4"/>
    </row>
    <row r="62679" spans="253:256" x14ac:dyDescent="0.25">
      <c r="IS62679" s="5"/>
      <c r="IT62679" s="4"/>
      <c r="IU62679" s="4"/>
      <c r="IV62679" s="4"/>
    </row>
    <row r="62680" spans="253:256" x14ac:dyDescent="0.25">
      <c r="IS62680" s="5"/>
      <c r="IT62680" s="4"/>
      <c r="IU62680" s="4"/>
      <c r="IV62680" s="4"/>
    </row>
    <row r="62681" spans="253:256" x14ac:dyDescent="0.25">
      <c r="IS62681" s="5"/>
      <c r="IT62681" s="4"/>
      <c r="IU62681" s="4"/>
      <c r="IV62681" s="4"/>
    </row>
    <row r="62682" spans="253:256" x14ac:dyDescent="0.25">
      <c r="IS62682" s="5"/>
      <c r="IT62682" s="4"/>
      <c r="IU62682" s="4"/>
      <c r="IV62682" s="4"/>
    </row>
    <row r="62683" spans="253:256" x14ac:dyDescent="0.25">
      <c r="IS62683" s="5"/>
      <c r="IT62683" s="4"/>
      <c r="IU62683" s="4"/>
      <c r="IV62683" s="4"/>
    </row>
    <row r="62684" spans="253:256" x14ac:dyDescent="0.25">
      <c r="IS62684" s="5"/>
      <c r="IT62684" s="4"/>
      <c r="IU62684" s="4"/>
      <c r="IV62684" s="4"/>
    </row>
    <row r="62685" spans="253:256" x14ac:dyDescent="0.25">
      <c r="IS62685" s="5"/>
      <c r="IT62685" s="4"/>
      <c r="IU62685" s="4"/>
      <c r="IV62685" s="4"/>
    </row>
    <row r="62686" spans="253:256" x14ac:dyDescent="0.25">
      <c r="IS62686" s="5"/>
      <c r="IT62686" s="4"/>
      <c r="IU62686" s="4"/>
      <c r="IV62686" s="4"/>
    </row>
    <row r="62687" spans="253:256" x14ac:dyDescent="0.25">
      <c r="IS62687" s="5"/>
      <c r="IT62687" s="4"/>
      <c r="IU62687" s="4"/>
      <c r="IV62687" s="4"/>
    </row>
    <row r="62688" spans="253:256" x14ac:dyDescent="0.25">
      <c r="IS62688" s="5"/>
      <c r="IT62688" s="4"/>
      <c r="IU62688" s="4"/>
      <c r="IV62688" s="4"/>
    </row>
    <row r="62689" spans="253:256" x14ac:dyDescent="0.25">
      <c r="IS62689" s="5"/>
      <c r="IT62689" s="4"/>
      <c r="IU62689" s="4"/>
      <c r="IV62689" s="4"/>
    </row>
    <row r="62690" spans="253:256" x14ac:dyDescent="0.25">
      <c r="IS62690" s="5"/>
      <c r="IT62690" s="4"/>
      <c r="IU62690" s="4"/>
      <c r="IV62690" s="4"/>
    </row>
    <row r="62691" spans="253:256" x14ac:dyDescent="0.25">
      <c r="IS62691" s="5"/>
      <c r="IT62691" s="4"/>
      <c r="IU62691" s="4"/>
      <c r="IV62691" s="4"/>
    </row>
    <row r="62692" spans="253:256" x14ac:dyDescent="0.25">
      <c r="IS62692" s="5"/>
      <c r="IT62692" s="4"/>
      <c r="IU62692" s="4"/>
      <c r="IV62692" s="4"/>
    </row>
    <row r="62693" spans="253:256" x14ac:dyDescent="0.25">
      <c r="IS62693" s="5"/>
      <c r="IT62693" s="4"/>
      <c r="IU62693" s="4"/>
      <c r="IV62693" s="4"/>
    </row>
    <row r="62694" spans="253:256" x14ac:dyDescent="0.25">
      <c r="IS62694" s="5"/>
      <c r="IT62694" s="4"/>
      <c r="IU62694" s="4"/>
      <c r="IV62694" s="4"/>
    </row>
    <row r="62695" spans="253:256" x14ac:dyDescent="0.25">
      <c r="IS62695" s="5"/>
      <c r="IT62695" s="4"/>
      <c r="IU62695" s="4"/>
      <c r="IV62695" s="4"/>
    </row>
    <row r="62696" spans="253:256" x14ac:dyDescent="0.25">
      <c r="IS62696" s="5"/>
      <c r="IT62696" s="4"/>
      <c r="IU62696" s="4"/>
      <c r="IV62696" s="4"/>
    </row>
    <row r="62697" spans="253:256" x14ac:dyDescent="0.25">
      <c r="IS62697" s="5"/>
      <c r="IT62697" s="4"/>
      <c r="IU62697" s="4"/>
      <c r="IV62697" s="4"/>
    </row>
    <row r="62698" spans="253:256" x14ac:dyDescent="0.25">
      <c r="IS62698" s="5"/>
      <c r="IT62698" s="4"/>
      <c r="IU62698" s="4"/>
      <c r="IV62698" s="4"/>
    </row>
    <row r="62699" spans="253:256" x14ac:dyDescent="0.25">
      <c r="IS62699" s="5"/>
      <c r="IT62699" s="4"/>
      <c r="IU62699" s="4"/>
      <c r="IV62699" s="4"/>
    </row>
    <row r="62700" spans="253:256" x14ac:dyDescent="0.25">
      <c r="IS62700" s="5"/>
      <c r="IT62700" s="4"/>
      <c r="IU62700" s="4"/>
      <c r="IV62700" s="4"/>
    </row>
    <row r="62701" spans="253:256" x14ac:dyDescent="0.25">
      <c r="IS62701" s="5"/>
      <c r="IT62701" s="4"/>
      <c r="IU62701" s="4"/>
      <c r="IV62701" s="4"/>
    </row>
    <row r="62702" spans="253:256" x14ac:dyDescent="0.25">
      <c r="IS62702" s="5"/>
      <c r="IT62702" s="4"/>
      <c r="IU62702" s="4"/>
      <c r="IV62702" s="4"/>
    </row>
    <row r="62703" spans="253:256" x14ac:dyDescent="0.25">
      <c r="IS62703" s="5"/>
      <c r="IT62703" s="4"/>
      <c r="IU62703" s="4"/>
      <c r="IV62703" s="4"/>
    </row>
    <row r="62704" spans="253:256" x14ac:dyDescent="0.25">
      <c r="IS62704" s="5"/>
      <c r="IT62704" s="4"/>
      <c r="IU62704" s="4"/>
      <c r="IV62704" s="4"/>
    </row>
    <row r="62705" spans="253:256" x14ac:dyDescent="0.25">
      <c r="IS62705" s="5"/>
      <c r="IT62705" s="4"/>
      <c r="IU62705" s="4"/>
      <c r="IV62705" s="4"/>
    </row>
    <row r="62706" spans="253:256" x14ac:dyDescent="0.25">
      <c r="IS62706" s="5"/>
      <c r="IT62706" s="4"/>
      <c r="IU62706" s="4"/>
      <c r="IV62706" s="4"/>
    </row>
    <row r="62707" spans="253:256" x14ac:dyDescent="0.25">
      <c r="IS62707" s="5"/>
      <c r="IT62707" s="4"/>
      <c r="IU62707" s="4"/>
      <c r="IV62707" s="4"/>
    </row>
    <row r="62708" spans="253:256" x14ac:dyDescent="0.25">
      <c r="IS62708" s="5"/>
      <c r="IT62708" s="4"/>
      <c r="IU62708" s="4"/>
      <c r="IV62708" s="4"/>
    </row>
    <row r="62709" spans="253:256" x14ac:dyDescent="0.25">
      <c r="IS62709" s="5"/>
      <c r="IT62709" s="4"/>
      <c r="IU62709" s="4"/>
      <c r="IV62709" s="4"/>
    </row>
    <row r="62710" spans="253:256" x14ac:dyDescent="0.25">
      <c r="IS62710" s="5"/>
      <c r="IT62710" s="4"/>
      <c r="IU62710" s="4"/>
      <c r="IV62710" s="4"/>
    </row>
    <row r="62711" spans="253:256" x14ac:dyDescent="0.25">
      <c r="IS62711" s="5"/>
      <c r="IT62711" s="4"/>
      <c r="IU62711" s="4"/>
      <c r="IV62711" s="4"/>
    </row>
    <row r="62712" spans="253:256" x14ac:dyDescent="0.25">
      <c r="IS62712" s="5"/>
      <c r="IT62712" s="4"/>
      <c r="IU62712" s="4"/>
      <c r="IV62712" s="4"/>
    </row>
    <row r="62713" spans="253:256" x14ac:dyDescent="0.25">
      <c r="IS62713" s="5"/>
      <c r="IT62713" s="4"/>
      <c r="IU62713" s="4"/>
      <c r="IV62713" s="4"/>
    </row>
    <row r="62714" spans="253:256" x14ac:dyDescent="0.25">
      <c r="IS62714" s="5"/>
      <c r="IT62714" s="4"/>
      <c r="IU62714" s="4"/>
      <c r="IV62714" s="4"/>
    </row>
    <row r="62715" spans="253:256" x14ac:dyDescent="0.25">
      <c r="IS62715" s="5"/>
      <c r="IT62715" s="4"/>
      <c r="IU62715" s="4"/>
      <c r="IV62715" s="4"/>
    </row>
    <row r="62716" spans="253:256" x14ac:dyDescent="0.25">
      <c r="IS62716" s="5"/>
      <c r="IT62716" s="4"/>
      <c r="IU62716" s="4"/>
      <c r="IV62716" s="4"/>
    </row>
    <row r="62717" spans="253:256" x14ac:dyDescent="0.25">
      <c r="IS62717" s="5"/>
      <c r="IT62717" s="4"/>
      <c r="IU62717" s="4"/>
      <c r="IV62717" s="4"/>
    </row>
    <row r="62718" spans="253:256" x14ac:dyDescent="0.25">
      <c r="IS62718" s="5"/>
      <c r="IT62718" s="4"/>
      <c r="IU62718" s="4"/>
      <c r="IV62718" s="4"/>
    </row>
    <row r="62719" spans="253:256" x14ac:dyDescent="0.25">
      <c r="IS62719" s="5"/>
      <c r="IT62719" s="4"/>
      <c r="IU62719" s="4"/>
      <c r="IV62719" s="4"/>
    </row>
    <row r="62720" spans="253:256" x14ac:dyDescent="0.25">
      <c r="IS62720" s="5"/>
      <c r="IT62720" s="4"/>
      <c r="IU62720" s="4"/>
      <c r="IV62720" s="4"/>
    </row>
    <row r="62721" spans="253:256" x14ac:dyDescent="0.25">
      <c r="IS62721" s="5"/>
      <c r="IT62721" s="4"/>
      <c r="IU62721" s="4"/>
      <c r="IV62721" s="4"/>
    </row>
    <row r="62722" spans="253:256" x14ac:dyDescent="0.25">
      <c r="IS62722" s="5"/>
      <c r="IT62722" s="4"/>
      <c r="IU62722" s="4"/>
      <c r="IV62722" s="4"/>
    </row>
    <row r="62723" spans="253:256" x14ac:dyDescent="0.25">
      <c r="IS62723" s="5"/>
      <c r="IT62723" s="4"/>
      <c r="IU62723" s="4"/>
      <c r="IV62723" s="4"/>
    </row>
    <row r="62724" spans="253:256" x14ac:dyDescent="0.25">
      <c r="IS62724" s="5"/>
      <c r="IT62724" s="4"/>
      <c r="IU62724" s="4"/>
      <c r="IV62724" s="4"/>
    </row>
    <row r="62725" spans="253:256" x14ac:dyDescent="0.25">
      <c r="IS62725" s="5"/>
      <c r="IT62725" s="4"/>
      <c r="IU62725" s="4"/>
      <c r="IV62725" s="4"/>
    </row>
    <row r="62726" spans="253:256" x14ac:dyDescent="0.25">
      <c r="IS62726" s="5"/>
      <c r="IT62726" s="4"/>
      <c r="IU62726" s="4"/>
      <c r="IV62726" s="4"/>
    </row>
    <row r="62727" spans="253:256" x14ac:dyDescent="0.25">
      <c r="IS62727" s="5"/>
      <c r="IT62727" s="4"/>
      <c r="IU62727" s="4"/>
      <c r="IV62727" s="4"/>
    </row>
    <row r="62728" spans="253:256" x14ac:dyDescent="0.25">
      <c r="IS62728" s="5"/>
      <c r="IT62728" s="4"/>
      <c r="IU62728" s="4"/>
      <c r="IV62728" s="4"/>
    </row>
    <row r="62729" spans="253:256" x14ac:dyDescent="0.25">
      <c r="IS62729" s="5"/>
      <c r="IT62729" s="4"/>
      <c r="IU62729" s="4"/>
      <c r="IV62729" s="4"/>
    </row>
    <row r="62730" spans="253:256" x14ac:dyDescent="0.25">
      <c r="IS62730" s="5"/>
      <c r="IT62730" s="4"/>
      <c r="IU62730" s="4"/>
      <c r="IV62730" s="4"/>
    </row>
    <row r="62731" spans="253:256" x14ac:dyDescent="0.25">
      <c r="IS62731" s="5"/>
      <c r="IT62731" s="4"/>
      <c r="IU62731" s="4"/>
      <c r="IV62731" s="4"/>
    </row>
    <row r="62732" spans="253:256" x14ac:dyDescent="0.25">
      <c r="IS62732" s="5"/>
      <c r="IT62732" s="4"/>
      <c r="IU62732" s="4"/>
      <c r="IV62732" s="4"/>
    </row>
    <row r="62733" spans="253:256" x14ac:dyDescent="0.25">
      <c r="IS62733" s="5"/>
      <c r="IT62733" s="4"/>
      <c r="IU62733" s="4"/>
      <c r="IV62733" s="4"/>
    </row>
    <row r="62734" spans="253:256" x14ac:dyDescent="0.25">
      <c r="IS62734" s="5"/>
      <c r="IT62734" s="4"/>
      <c r="IU62734" s="4"/>
      <c r="IV62734" s="4"/>
    </row>
    <row r="62735" spans="253:256" x14ac:dyDescent="0.25">
      <c r="IS62735" s="5"/>
      <c r="IT62735" s="4"/>
      <c r="IU62735" s="4"/>
      <c r="IV62735" s="4"/>
    </row>
    <row r="62736" spans="253:256" x14ac:dyDescent="0.25">
      <c r="IS62736" s="5"/>
      <c r="IT62736" s="4"/>
      <c r="IU62736" s="4"/>
      <c r="IV62736" s="4"/>
    </row>
    <row r="62737" spans="253:256" x14ac:dyDescent="0.25">
      <c r="IS62737" s="5"/>
      <c r="IT62737" s="4"/>
      <c r="IU62737" s="4"/>
      <c r="IV62737" s="4"/>
    </row>
    <row r="62738" spans="253:256" x14ac:dyDescent="0.25">
      <c r="IS62738" s="5"/>
      <c r="IT62738" s="4"/>
      <c r="IU62738" s="4"/>
      <c r="IV62738" s="4"/>
    </row>
    <row r="62739" spans="253:256" x14ac:dyDescent="0.25">
      <c r="IS62739" s="5"/>
      <c r="IT62739" s="4"/>
      <c r="IU62739" s="4"/>
      <c r="IV62739" s="4"/>
    </row>
    <row r="62740" spans="253:256" x14ac:dyDescent="0.25">
      <c r="IS62740" s="5"/>
      <c r="IT62740" s="4"/>
      <c r="IU62740" s="4"/>
      <c r="IV62740" s="4"/>
    </row>
    <row r="62741" spans="253:256" x14ac:dyDescent="0.25">
      <c r="IS62741" s="5"/>
      <c r="IT62741" s="4"/>
      <c r="IU62741" s="4"/>
      <c r="IV62741" s="4"/>
    </row>
    <row r="62742" spans="253:256" x14ac:dyDescent="0.25">
      <c r="IS62742" s="5"/>
      <c r="IT62742" s="4"/>
      <c r="IU62742" s="4"/>
      <c r="IV62742" s="4"/>
    </row>
    <row r="62743" spans="253:256" x14ac:dyDescent="0.25">
      <c r="IS62743" s="5"/>
      <c r="IT62743" s="4"/>
      <c r="IU62743" s="4"/>
      <c r="IV62743" s="4"/>
    </row>
    <row r="62744" spans="253:256" x14ac:dyDescent="0.25">
      <c r="IS62744" s="5"/>
      <c r="IT62744" s="4"/>
      <c r="IU62744" s="4"/>
      <c r="IV62744" s="4"/>
    </row>
    <row r="62745" spans="253:256" x14ac:dyDescent="0.25">
      <c r="IS62745" s="5"/>
      <c r="IT62745" s="4"/>
      <c r="IU62745" s="4"/>
      <c r="IV62745" s="4"/>
    </row>
    <row r="62746" spans="253:256" x14ac:dyDescent="0.25">
      <c r="IS62746" s="5"/>
      <c r="IT62746" s="4"/>
      <c r="IU62746" s="4"/>
      <c r="IV62746" s="4"/>
    </row>
    <row r="62747" spans="253:256" x14ac:dyDescent="0.25">
      <c r="IS62747" s="5"/>
      <c r="IT62747" s="4"/>
      <c r="IU62747" s="4"/>
      <c r="IV62747" s="4"/>
    </row>
    <row r="62748" spans="253:256" x14ac:dyDescent="0.25">
      <c r="IS62748" s="5"/>
      <c r="IT62748" s="4"/>
      <c r="IU62748" s="4"/>
      <c r="IV62748" s="4"/>
    </row>
    <row r="62749" spans="253:256" x14ac:dyDescent="0.25">
      <c r="IS62749" s="5"/>
      <c r="IT62749" s="4"/>
      <c r="IU62749" s="4"/>
      <c r="IV62749" s="4"/>
    </row>
    <row r="62750" spans="253:256" x14ac:dyDescent="0.25">
      <c r="IS62750" s="5"/>
      <c r="IT62750" s="4"/>
      <c r="IU62750" s="4"/>
      <c r="IV62750" s="4"/>
    </row>
    <row r="62751" spans="253:256" x14ac:dyDescent="0.25">
      <c r="IS62751" s="5"/>
      <c r="IT62751" s="4"/>
      <c r="IU62751" s="4"/>
      <c r="IV62751" s="4"/>
    </row>
    <row r="62752" spans="253:256" x14ac:dyDescent="0.25">
      <c r="IS62752" s="5"/>
      <c r="IT62752" s="4"/>
      <c r="IU62752" s="4"/>
      <c r="IV62752" s="4"/>
    </row>
    <row r="62753" spans="253:256" x14ac:dyDescent="0.25">
      <c r="IS62753" s="5"/>
      <c r="IT62753" s="4"/>
      <c r="IU62753" s="4"/>
      <c r="IV62753" s="4"/>
    </row>
    <row r="62754" spans="253:256" x14ac:dyDescent="0.25">
      <c r="IS62754" s="5"/>
      <c r="IT62754" s="4"/>
      <c r="IU62754" s="4"/>
      <c r="IV62754" s="4"/>
    </row>
    <row r="62755" spans="253:256" x14ac:dyDescent="0.25">
      <c r="IS62755" s="5"/>
      <c r="IT62755" s="4"/>
      <c r="IU62755" s="4"/>
      <c r="IV62755" s="4"/>
    </row>
    <row r="62756" spans="253:256" x14ac:dyDescent="0.25">
      <c r="IS62756" s="5"/>
      <c r="IT62756" s="4"/>
      <c r="IU62756" s="4"/>
      <c r="IV62756" s="4"/>
    </row>
    <row r="62757" spans="253:256" x14ac:dyDescent="0.25">
      <c r="IS62757" s="5"/>
      <c r="IT62757" s="4"/>
      <c r="IU62757" s="4"/>
      <c r="IV62757" s="4"/>
    </row>
    <row r="62758" spans="253:256" x14ac:dyDescent="0.25">
      <c r="IS62758" s="5"/>
      <c r="IT62758" s="4"/>
      <c r="IU62758" s="4"/>
      <c r="IV62758" s="4"/>
    </row>
    <row r="62759" spans="253:256" x14ac:dyDescent="0.25">
      <c r="IS62759" s="5"/>
      <c r="IT62759" s="4"/>
      <c r="IU62759" s="4"/>
      <c r="IV62759" s="4"/>
    </row>
    <row r="62760" spans="253:256" x14ac:dyDescent="0.25">
      <c r="IS62760" s="5"/>
      <c r="IT62760" s="4"/>
      <c r="IU62760" s="4"/>
      <c r="IV62760" s="4"/>
    </row>
    <row r="62761" spans="253:256" x14ac:dyDescent="0.25">
      <c r="IS62761" s="5"/>
      <c r="IT62761" s="4"/>
      <c r="IU62761" s="4"/>
      <c r="IV62761" s="4"/>
    </row>
    <row r="62762" spans="253:256" x14ac:dyDescent="0.25">
      <c r="IS62762" s="5"/>
      <c r="IT62762" s="4"/>
      <c r="IU62762" s="4"/>
      <c r="IV62762" s="4"/>
    </row>
    <row r="62763" spans="253:256" x14ac:dyDescent="0.25">
      <c r="IS62763" s="5"/>
      <c r="IT62763" s="4"/>
      <c r="IU62763" s="4"/>
      <c r="IV62763" s="4"/>
    </row>
    <row r="62764" spans="253:256" x14ac:dyDescent="0.25">
      <c r="IS62764" s="5"/>
      <c r="IT62764" s="4"/>
      <c r="IU62764" s="4"/>
      <c r="IV62764" s="4"/>
    </row>
    <row r="62765" spans="253:256" x14ac:dyDescent="0.25">
      <c r="IS62765" s="5"/>
      <c r="IT62765" s="4"/>
      <c r="IU62765" s="4"/>
      <c r="IV62765" s="4"/>
    </row>
    <row r="62766" spans="253:256" x14ac:dyDescent="0.25">
      <c r="IS62766" s="5"/>
      <c r="IT62766" s="4"/>
      <c r="IU62766" s="4"/>
      <c r="IV62766" s="4"/>
    </row>
    <row r="62767" spans="253:256" x14ac:dyDescent="0.25">
      <c r="IS62767" s="5"/>
      <c r="IT62767" s="4"/>
      <c r="IU62767" s="4"/>
      <c r="IV62767" s="4"/>
    </row>
    <row r="62768" spans="253:256" x14ac:dyDescent="0.25">
      <c r="IS62768" s="5"/>
      <c r="IT62768" s="4"/>
      <c r="IU62768" s="4"/>
      <c r="IV62768" s="4"/>
    </row>
    <row r="62769" spans="253:256" x14ac:dyDescent="0.25">
      <c r="IS62769" s="5"/>
      <c r="IT62769" s="4"/>
      <c r="IU62769" s="4"/>
      <c r="IV62769" s="4"/>
    </row>
    <row r="62770" spans="253:256" x14ac:dyDescent="0.25">
      <c r="IS62770" s="5"/>
      <c r="IT62770" s="4"/>
      <c r="IU62770" s="4"/>
      <c r="IV62770" s="4"/>
    </row>
    <row r="62771" spans="253:256" x14ac:dyDescent="0.25">
      <c r="IS62771" s="5"/>
      <c r="IT62771" s="4"/>
      <c r="IU62771" s="4"/>
      <c r="IV62771" s="4"/>
    </row>
    <row r="62772" spans="253:256" x14ac:dyDescent="0.25">
      <c r="IS62772" s="5"/>
      <c r="IT62772" s="4"/>
      <c r="IU62772" s="4"/>
      <c r="IV62772" s="4"/>
    </row>
    <row r="62773" spans="253:256" x14ac:dyDescent="0.25">
      <c r="IS62773" s="5"/>
      <c r="IT62773" s="4"/>
      <c r="IU62773" s="4"/>
      <c r="IV62773" s="4"/>
    </row>
    <row r="62774" spans="253:256" x14ac:dyDescent="0.25">
      <c r="IS62774" s="5"/>
      <c r="IT62774" s="4"/>
      <c r="IU62774" s="4"/>
      <c r="IV62774" s="4"/>
    </row>
    <row r="62775" spans="253:256" x14ac:dyDescent="0.25">
      <c r="IS62775" s="5"/>
      <c r="IT62775" s="4"/>
      <c r="IU62775" s="4"/>
      <c r="IV62775" s="4"/>
    </row>
    <row r="62776" spans="253:256" x14ac:dyDescent="0.25">
      <c r="IS62776" s="5"/>
      <c r="IT62776" s="4"/>
      <c r="IU62776" s="4"/>
      <c r="IV62776" s="4"/>
    </row>
    <row r="62777" spans="253:256" x14ac:dyDescent="0.25">
      <c r="IS62777" s="5"/>
      <c r="IT62777" s="4"/>
      <c r="IU62777" s="4"/>
      <c r="IV62777" s="4"/>
    </row>
    <row r="62778" spans="253:256" x14ac:dyDescent="0.25">
      <c r="IS62778" s="5"/>
      <c r="IT62778" s="4"/>
      <c r="IU62778" s="4"/>
      <c r="IV62778" s="4"/>
    </row>
    <row r="62779" spans="253:256" x14ac:dyDescent="0.25">
      <c r="IS62779" s="5"/>
      <c r="IT62779" s="4"/>
      <c r="IU62779" s="4"/>
      <c r="IV62779" s="4"/>
    </row>
    <row r="62780" spans="253:256" x14ac:dyDescent="0.25">
      <c r="IS62780" s="5"/>
      <c r="IT62780" s="4"/>
      <c r="IU62780" s="4"/>
      <c r="IV62780" s="4"/>
    </row>
    <row r="62781" spans="253:256" x14ac:dyDescent="0.25">
      <c r="IS62781" s="5"/>
      <c r="IT62781" s="4"/>
      <c r="IU62781" s="4"/>
      <c r="IV62781" s="4"/>
    </row>
    <row r="62782" spans="253:256" x14ac:dyDescent="0.25">
      <c r="IS62782" s="5"/>
      <c r="IT62782" s="4"/>
      <c r="IU62782" s="4"/>
      <c r="IV62782" s="4"/>
    </row>
    <row r="62783" spans="253:256" x14ac:dyDescent="0.25">
      <c r="IS62783" s="5"/>
      <c r="IT62783" s="4"/>
      <c r="IU62783" s="4"/>
      <c r="IV62783" s="4"/>
    </row>
    <row r="62784" spans="253:256" x14ac:dyDescent="0.25">
      <c r="IS62784" s="5"/>
      <c r="IT62784" s="4"/>
      <c r="IU62784" s="4"/>
      <c r="IV62784" s="4"/>
    </row>
    <row r="62785" spans="253:256" x14ac:dyDescent="0.25">
      <c r="IS62785" s="5"/>
      <c r="IT62785" s="4"/>
      <c r="IU62785" s="4"/>
      <c r="IV62785" s="4"/>
    </row>
    <row r="62786" spans="253:256" x14ac:dyDescent="0.25">
      <c r="IS62786" s="5"/>
      <c r="IT62786" s="4"/>
      <c r="IU62786" s="4"/>
      <c r="IV62786" s="4"/>
    </row>
    <row r="62787" spans="253:256" x14ac:dyDescent="0.25">
      <c r="IS62787" s="5"/>
      <c r="IT62787" s="4"/>
      <c r="IU62787" s="4"/>
      <c r="IV62787" s="4"/>
    </row>
    <row r="62788" spans="253:256" x14ac:dyDescent="0.25">
      <c r="IS62788" s="5"/>
      <c r="IT62788" s="4"/>
      <c r="IU62788" s="4"/>
      <c r="IV62788" s="4"/>
    </row>
    <row r="62789" spans="253:256" x14ac:dyDescent="0.25">
      <c r="IS62789" s="5"/>
      <c r="IT62789" s="4"/>
      <c r="IU62789" s="4"/>
      <c r="IV62789" s="4"/>
    </row>
    <row r="62790" spans="253:256" x14ac:dyDescent="0.25">
      <c r="IS62790" s="5"/>
      <c r="IT62790" s="4"/>
      <c r="IU62790" s="4"/>
      <c r="IV62790" s="4"/>
    </row>
    <row r="62791" spans="253:256" x14ac:dyDescent="0.25">
      <c r="IS62791" s="5"/>
      <c r="IT62791" s="4"/>
      <c r="IU62791" s="4"/>
      <c r="IV62791" s="4"/>
    </row>
    <row r="62792" spans="253:256" x14ac:dyDescent="0.25">
      <c r="IS62792" s="5"/>
      <c r="IT62792" s="4"/>
      <c r="IU62792" s="4"/>
      <c r="IV62792" s="4"/>
    </row>
    <row r="62793" spans="253:256" x14ac:dyDescent="0.25">
      <c r="IS62793" s="5"/>
      <c r="IT62793" s="4"/>
      <c r="IU62793" s="4"/>
      <c r="IV62793" s="4"/>
    </row>
    <row r="62794" spans="253:256" x14ac:dyDescent="0.25">
      <c r="IS62794" s="5"/>
      <c r="IT62794" s="4"/>
      <c r="IU62794" s="4"/>
      <c r="IV62794" s="4"/>
    </row>
    <row r="62795" spans="253:256" x14ac:dyDescent="0.25">
      <c r="IS62795" s="5"/>
      <c r="IT62795" s="4"/>
      <c r="IU62795" s="4"/>
      <c r="IV62795" s="4"/>
    </row>
    <row r="62796" spans="253:256" x14ac:dyDescent="0.25">
      <c r="IS62796" s="5"/>
      <c r="IT62796" s="4"/>
      <c r="IU62796" s="4"/>
      <c r="IV62796" s="4"/>
    </row>
    <row r="62797" spans="253:256" x14ac:dyDescent="0.25">
      <c r="IS62797" s="5"/>
      <c r="IT62797" s="4"/>
      <c r="IU62797" s="4"/>
      <c r="IV62797" s="4"/>
    </row>
    <row r="62798" spans="253:256" x14ac:dyDescent="0.25">
      <c r="IS62798" s="5"/>
      <c r="IT62798" s="4"/>
      <c r="IU62798" s="4"/>
      <c r="IV62798" s="4"/>
    </row>
    <row r="62799" spans="253:256" x14ac:dyDescent="0.25">
      <c r="IS62799" s="5"/>
      <c r="IT62799" s="4"/>
      <c r="IU62799" s="4"/>
      <c r="IV62799" s="4"/>
    </row>
    <row r="62800" spans="253:256" x14ac:dyDescent="0.25">
      <c r="IS62800" s="5"/>
      <c r="IT62800" s="4"/>
      <c r="IU62800" s="4"/>
      <c r="IV62800" s="4"/>
    </row>
    <row r="62801" spans="253:256" x14ac:dyDescent="0.25">
      <c r="IS62801" s="5"/>
      <c r="IT62801" s="4"/>
      <c r="IU62801" s="4"/>
      <c r="IV62801" s="4"/>
    </row>
    <row r="62802" spans="253:256" x14ac:dyDescent="0.25">
      <c r="IS62802" s="5"/>
      <c r="IT62802" s="4"/>
      <c r="IU62802" s="4"/>
      <c r="IV62802" s="4"/>
    </row>
    <row r="62803" spans="253:256" x14ac:dyDescent="0.25">
      <c r="IS62803" s="5"/>
      <c r="IT62803" s="4"/>
      <c r="IU62803" s="4"/>
      <c r="IV62803" s="4"/>
    </row>
    <row r="62804" spans="253:256" x14ac:dyDescent="0.25">
      <c r="IS62804" s="5"/>
      <c r="IT62804" s="4"/>
      <c r="IU62804" s="4"/>
      <c r="IV62804" s="4"/>
    </row>
    <row r="62805" spans="253:256" x14ac:dyDescent="0.25">
      <c r="IS62805" s="5"/>
      <c r="IT62805" s="4"/>
      <c r="IU62805" s="4"/>
      <c r="IV62805" s="4"/>
    </row>
    <row r="62806" spans="253:256" x14ac:dyDescent="0.25">
      <c r="IS62806" s="5"/>
      <c r="IT62806" s="4"/>
      <c r="IU62806" s="4"/>
      <c r="IV62806" s="4"/>
    </row>
    <row r="62807" spans="253:256" x14ac:dyDescent="0.25">
      <c r="IS62807" s="5"/>
      <c r="IT62807" s="4"/>
      <c r="IU62807" s="4"/>
      <c r="IV62807" s="4"/>
    </row>
    <row r="62808" spans="253:256" x14ac:dyDescent="0.25">
      <c r="IS62808" s="5"/>
      <c r="IT62808" s="4"/>
      <c r="IU62808" s="4"/>
      <c r="IV62808" s="4"/>
    </row>
    <row r="62809" spans="253:256" x14ac:dyDescent="0.25">
      <c r="IS62809" s="5"/>
      <c r="IT62809" s="4"/>
      <c r="IU62809" s="4"/>
      <c r="IV62809" s="4"/>
    </row>
    <row r="62810" spans="253:256" x14ac:dyDescent="0.25">
      <c r="IS62810" s="5"/>
      <c r="IT62810" s="4"/>
      <c r="IU62810" s="4"/>
      <c r="IV62810" s="4"/>
    </row>
    <row r="62811" spans="253:256" x14ac:dyDescent="0.25">
      <c r="IS62811" s="5"/>
      <c r="IT62811" s="4"/>
      <c r="IU62811" s="4"/>
      <c r="IV62811" s="4"/>
    </row>
    <row r="62812" spans="253:256" x14ac:dyDescent="0.25">
      <c r="IS62812" s="5"/>
      <c r="IT62812" s="4"/>
      <c r="IU62812" s="4"/>
      <c r="IV62812" s="4"/>
    </row>
    <row r="62813" spans="253:256" x14ac:dyDescent="0.25">
      <c r="IS62813" s="5"/>
      <c r="IT62813" s="4"/>
      <c r="IU62813" s="4"/>
      <c r="IV62813" s="4"/>
    </row>
    <row r="62814" spans="253:256" x14ac:dyDescent="0.25">
      <c r="IS62814" s="5"/>
      <c r="IT62814" s="4"/>
      <c r="IU62814" s="4"/>
      <c r="IV62814" s="4"/>
    </row>
    <row r="62815" spans="253:256" x14ac:dyDescent="0.25">
      <c r="IS62815" s="5"/>
      <c r="IT62815" s="4"/>
      <c r="IU62815" s="4"/>
      <c r="IV62815" s="4"/>
    </row>
    <row r="62816" spans="253:256" x14ac:dyDescent="0.25">
      <c r="IS62816" s="5"/>
      <c r="IT62816" s="4"/>
      <c r="IU62816" s="4"/>
      <c r="IV62816" s="4"/>
    </row>
    <row r="62817" spans="253:256" x14ac:dyDescent="0.25">
      <c r="IS62817" s="5"/>
      <c r="IT62817" s="4"/>
      <c r="IU62817" s="4"/>
      <c r="IV62817" s="4"/>
    </row>
    <row r="62818" spans="253:256" x14ac:dyDescent="0.25">
      <c r="IS62818" s="5"/>
      <c r="IT62818" s="4"/>
      <c r="IU62818" s="4"/>
      <c r="IV62818" s="4"/>
    </row>
    <row r="62819" spans="253:256" x14ac:dyDescent="0.25">
      <c r="IS62819" s="5"/>
      <c r="IT62819" s="4"/>
      <c r="IU62819" s="4"/>
      <c r="IV62819" s="4"/>
    </row>
    <row r="62820" spans="253:256" x14ac:dyDescent="0.25">
      <c r="IS62820" s="5"/>
      <c r="IT62820" s="4"/>
      <c r="IU62820" s="4"/>
      <c r="IV62820" s="4"/>
    </row>
    <row r="62821" spans="253:256" x14ac:dyDescent="0.25">
      <c r="IS62821" s="5"/>
      <c r="IT62821" s="4"/>
      <c r="IU62821" s="4"/>
      <c r="IV62821" s="4"/>
    </row>
    <row r="62822" spans="253:256" x14ac:dyDescent="0.25">
      <c r="IS62822" s="5"/>
      <c r="IT62822" s="4"/>
      <c r="IU62822" s="4"/>
      <c r="IV62822" s="4"/>
    </row>
    <row r="62823" spans="253:256" x14ac:dyDescent="0.25">
      <c r="IS62823" s="5"/>
      <c r="IT62823" s="4"/>
      <c r="IU62823" s="4"/>
      <c r="IV62823" s="4"/>
    </row>
    <row r="62824" spans="253:256" x14ac:dyDescent="0.25">
      <c r="IS62824" s="5"/>
      <c r="IT62824" s="4"/>
      <c r="IU62824" s="4"/>
      <c r="IV62824" s="4"/>
    </row>
    <row r="62825" spans="253:256" x14ac:dyDescent="0.25">
      <c r="IS62825" s="5"/>
      <c r="IT62825" s="4"/>
      <c r="IU62825" s="4"/>
      <c r="IV62825" s="4"/>
    </row>
    <row r="62826" spans="253:256" x14ac:dyDescent="0.25">
      <c r="IS62826" s="5"/>
      <c r="IT62826" s="4"/>
      <c r="IU62826" s="4"/>
      <c r="IV62826" s="4"/>
    </row>
    <row r="62827" spans="253:256" x14ac:dyDescent="0.25">
      <c r="IS62827" s="5"/>
      <c r="IT62827" s="4"/>
      <c r="IU62827" s="4"/>
      <c r="IV62827" s="4"/>
    </row>
    <row r="62828" spans="253:256" x14ac:dyDescent="0.25">
      <c r="IS62828" s="5"/>
      <c r="IT62828" s="4"/>
      <c r="IU62828" s="4"/>
      <c r="IV62828" s="4"/>
    </row>
    <row r="62829" spans="253:256" x14ac:dyDescent="0.25">
      <c r="IS62829" s="5"/>
      <c r="IT62829" s="4"/>
      <c r="IU62829" s="4"/>
      <c r="IV62829" s="4"/>
    </row>
    <row r="62830" spans="253:256" x14ac:dyDescent="0.25">
      <c r="IS62830" s="5"/>
      <c r="IT62830" s="4"/>
      <c r="IU62830" s="4"/>
      <c r="IV62830" s="4"/>
    </row>
    <row r="62831" spans="253:256" x14ac:dyDescent="0.25">
      <c r="IS62831" s="5"/>
      <c r="IT62831" s="4"/>
      <c r="IU62831" s="4"/>
      <c r="IV62831" s="4"/>
    </row>
    <row r="62832" spans="253:256" x14ac:dyDescent="0.25">
      <c r="IS62832" s="5"/>
      <c r="IT62832" s="4"/>
      <c r="IU62832" s="4"/>
      <c r="IV62832" s="4"/>
    </row>
    <row r="62833" spans="253:256" x14ac:dyDescent="0.25">
      <c r="IS62833" s="5"/>
      <c r="IT62833" s="4"/>
      <c r="IU62833" s="4"/>
      <c r="IV62833" s="4"/>
    </row>
    <row r="62834" spans="253:256" x14ac:dyDescent="0.25">
      <c r="IS62834" s="5"/>
      <c r="IT62834" s="4"/>
      <c r="IU62834" s="4"/>
      <c r="IV62834" s="4"/>
    </row>
    <row r="62835" spans="253:256" x14ac:dyDescent="0.25">
      <c r="IS62835" s="5"/>
      <c r="IT62835" s="4"/>
      <c r="IU62835" s="4"/>
      <c r="IV62835" s="4"/>
    </row>
    <row r="62836" spans="253:256" x14ac:dyDescent="0.25">
      <c r="IS62836" s="5"/>
      <c r="IT62836" s="4"/>
      <c r="IU62836" s="4"/>
      <c r="IV62836" s="4"/>
    </row>
    <row r="62837" spans="253:256" x14ac:dyDescent="0.25">
      <c r="IS62837" s="5"/>
      <c r="IT62837" s="4"/>
      <c r="IU62837" s="4"/>
      <c r="IV62837" s="4"/>
    </row>
    <row r="62838" spans="253:256" x14ac:dyDescent="0.25">
      <c r="IS62838" s="5"/>
      <c r="IT62838" s="4"/>
      <c r="IU62838" s="4"/>
      <c r="IV62838" s="4"/>
    </row>
    <row r="62839" spans="253:256" x14ac:dyDescent="0.25">
      <c r="IS62839" s="5"/>
      <c r="IT62839" s="4"/>
      <c r="IU62839" s="4"/>
      <c r="IV62839" s="4"/>
    </row>
    <row r="62840" spans="253:256" x14ac:dyDescent="0.25">
      <c r="IS62840" s="5"/>
      <c r="IT62840" s="4"/>
      <c r="IU62840" s="4"/>
      <c r="IV62840" s="4"/>
    </row>
    <row r="62841" spans="253:256" x14ac:dyDescent="0.25">
      <c r="IS62841" s="5"/>
      <c r="IT62841" s="4"/>
      <c r="IU62841" s="4"/>
      <c r="IV62841" s="4"/>
    </row>
    <row r="62842" spans="253:256" x14ac:dyDescent="0.25">
      <c r="IS62842" s="5"/>
      <c r="IT62842" s="4"/>
      <c r="IU62842" s="4"/>
      <c r="IV62842" s="4"/>
    </row>
    <row r="62843" spans="253:256" x14ac:dyDescent="0.25">
      <c r="IS62843" s="5"/>
      <c r="IT62843" s="4"/>
      <c r="IU62843" s="4"/>
      <c r="IV62843" s="4"/>
    </row>
    <row r="62844" spans="253:256" x14ac:dyDescent="0.25">
      <c r="IS62844" s="5"/>
      <c r="IT62844" s="4"/>
      <c r="IU62844" s="4"/>
      <c r="IV62844" s="4"/>
    </row>
    <row r="62845" spans="253:256" x14ac:dyDescent="0.25">
      <c r="IS62845" s="5"/>
      <c r="IT62845" s="4"/>
      <c r="IU62845" s="4"/>
      <c r="IV62845" s="4"/>
    </row>
    <row r="62846" spans="253:256" x14ac:dyDescent="0.25">
      <c r="IS62846" s="5"/>
      <c r="IT62846" s="4"/>
      <c r="IU62846" s="4"/>
      <c r="IV62846" s="4"/>
    </row>
    <row r="62847" spans="253:256" x14ac:dyDescent="0.25">
      <c r="IS62847" s="5"/>
      <c r="IT62847" s="4"/>
      <c r="IU62847" s="4"/>
      <c r="IV62847" s="4"/>
    </row>
    <row r="62848" spans="253:256" x14ac:dyDescent="0.25">
      <c r="IS62848" s="5"/>
      <c r="IT62848" s="4"/>
      <c r="IU62848" s="4"/>
      <c r="IV62848" s="4"/>
    </row>
    <row r="62849" spans="253:256" x14ac:dyDescent="0.25">
      <c r="IS62849" s="5"/>
      <c r="IT62849" s="4"/>
      <c r="IU62849" s="4"/>
      <c r="IV62849" s="4"/>
    </row>
    <row r="62850" spans="253:256" x14ac:dyDescent="0.25">
      <c r="IS62850" s="5"/>
      <c r="IT62850" s="4"/>
      <c r="IU62850" s="4"/>
      <c r="IV62850" s="4"/>
    </row>
    <row r="62851" spans="253:256" x14ac:dyDescent="0.25">
      <c r="IS62851" s="5"/>
      <c r="IT62851" s="4"/>
      <c r="IU62851" s="4"/>
      <c r="IV62851" s="4"/>
    </row>
    <row r="62852" spans="253:256" x14ac:dyDescent="0.25">
      <c r="IS62852" s="5"/>
      <c r="IT62852" s="4"/>
      <c r="IU62852" s="4"/>
      <c r="IV62852" s="4"/>
    </row>
    <row r="62853" spans="253:256" x14ac:dyDescent="0.25">
      <c r="IS62853" s="5"/>
      <c r="IT62853" s="4"/>
      <c r="IU62853" s="4"/>
      <c r="IV62853" s="4"/>
    </row>
    <row r="62854" spans="253:256" x14ac:dyDescent="0.25">
      <c r="IS62854" s="5"/>
      <c r="IT62854" s="4"/>
      <c r="IU62854" s="4"/>
      <c r="IV62854" s="4"/>
    </row>
    <row r="62855" spans="253:256" x14ac:dyDescent="0.25">
      <c r="IS62855" s="5"/>
      <c r="IT62855" s="4"/>
      <c r="IU62855" s="4"/>
      <c r="IV62855" s="4"/>
    </row>
    <row r="62856" spans="253:256" x14ac:dyDescent="0.25">
      <c r="IS62856" s="5"/>
      <c r="IT62856" s="4"/>
      <c r="IU62856" s="4"/>
      <c r="IV62856" s="4"/>
    </row>
    <row r="62857" spans="253:256" x14ac:dyDescent="0.25">
      <c r="IS62857" s="5"/>
      <c r="IT62857" s="4"/>
      <c r="IU62857" s="4"/>
      <c r="IV62857" s="4"/>
    </row>
    <row r="62858" spans="253:256" x14ac:dyDescent="0.25">
      <c r="IS62858" s="5"/>
      <c r="IT62858" s="4"/>
      <c r="IU62858" s="4"/>
      <c r="IV62858" s="4"/>
    </row>
    <row r="62859" spans="253:256" x14ac:dyDescent="0.25">
      <c r="IS62859" s="5"/>
      <c r="IT62859" s="4"/>
      <c r="IU62859" s="4"/>
      <c r="IV62859" s="4"/>
    </row>
    <row r="62860" spans="253:256" x14ac:dyDescent="0.25">
      <c r="IS62860" s="5"/>
      <c r="IT62860" s="4"/>
      <c r="IU62860" s="4"/>
      <c r="IV62860" s="4"/>
    </row>
    <row r="62861" spans="253:256" x14ac:dyDescent="0.25">
      <c r="IS62861" s="5"/>
      <c r="IT62861" s="4"/>
      <c r="IU62861" s="4"/>
      <c r="IV62861" s="4"/>
    </row>
    <row r="62862" spans="253:256" x14ac:dyDescent="0.25">
      <c r="IS62862" s="5"/>
      <c r="IT62862" s="4"/>
      <c r="IU62862" s="4"/>
      <c r="IV62862" s="4"/>
    </row>
    <row r="62863" spans="253:256" x14ac:dyDescent="0.25">
      <c r="IS62863" s="5"/>
      <c r="IT62863" s="4"/>
      <c r="IU62863" s="4"/>
      <c r="IV62863" s="4"/>
    </row>
    <row r="62864" spans="253:256" x14ac:dyDescent="0.25">
      <c r="IS62864" s="5"/>
      <c r="IT62864" s="4"/>
      <c r="IU62864" s="4"/>
      <c r="IV62864" s="4"/>
    </row>
    <row r="62865" spans="253:256" x14ac:dyDescent="0.25">
      <c r="IS62865" s="5"/>
      <c r="IT62865" s="4"/>
      <c r="IU62865" s="4"/>
      <c r="IV62865" s="4"/>
    </row>
    <row r="62866" spans="253:256" x14ac:dyDescent="0.25">
      <c r="IS62866" s="5"/>
      <c r="IT62866" s="4"/>
      <c r="IU62866" s="4"/>
      <c r="IV62866" s="4"/>
    </row>
    <row r="62867" spans="253:256" x14ac:dyDescent="0.25">
      <c r="IS62867" s="5"/>
      <c r="IT62867" s="4"/>
      <c r="IU62867" s="4"/>
      <c r="IV62867" s="4"/>
    </row>
    <row r="62868" spans="253:256" x14ac:dyDescent="0.25">
      <c r="IS62868" s="5"/>
      <c r="IT62868" s="4"/>
      <c r="IU62868" s="4"/>
      <c r="IV62868" s="4"/>
    </row>
    <row r="62869" spans="253:256" x14ac:dyDescent="0.25">
      <c r="IS62869" s="5"/>
      <c r="IT62869" s="4"/>
      <c r="IU62869" s="4"/>
      <c r="IV62869" s="4"/>
    </row>
    <row r="62870" spans="253:256" x14ac:dyDescent="0.25">
      <c r="IS62870" s="5"/>
      <c r="IT62870" s="4"/>
      <c r="IU62870" s="4"/>
      <c r="IV62870" s="4"/>
    </row>
    <row r="62871" spans="253:256" x14ac:dyDescent="0.25">
      <c r="IS62871" s="5"/>
      <c r="IT62871" s="4"/>
      <c r="IU62871" s="4"/>
      <c r="IV62871" s="4"/>
    </row>
    <row r="62872" spans="253:256" x14ac:dyDescent="0.25">
      <c r="IS62872" s="5"/>
      <c r="IT62872" s="4"/>
      <c r="IU62872" s="4"/>
      <c r="IV62872" s="4"/>
    </row>
    <row r="62873" spans="253:256" x14ac:dyDescent="0.25">
      <c r="IS62873" s="5"/>
      <c r="IT62873" s="4"/>
      <c r="IU62873" s="4"/>
      <c r="IV62873" s="4"/>
    </row>
    <row r="62874" spans="253:256" x14ac:dyDescent="0.25">
      <c r="IS62874" s="5"/>
      <c r="IT62874" s="4"/>
      <c r="IU62874" s="4"/>
      <c r="IV62874" s="4"/>
    </row>
    <row r="62875" spans="253:256" x14ac:dyDescent="0.25">
      <c r="IS62875" s="5"/>
      <c r="IT62875" s="4"/>
      <c r="IU62875" s="4"/>
      <c r="IV62875" s="4"/>
    </row>
    <row r="62876" spans="253:256" x14ac:dyDescent="0.25">
      <c r="IS62876" s="5"/>
      <c r="IT62876" s="4"/>
      <c r="IU62876" s="4"/>
      <c r="IV62876" s="4"/>
    </row>
    <row r="62877" spans="253:256" x14ac:dyDescent="0.25">
      <c r="IS62877" s="5"/>
      <c r="IT62877" s="4"/>
      <c r="IU62877" s="4"/>
      <c r="IV62877" s="4"/>
    </row>
    <row r="62878" spans="253:256" x14ac:dyDescent="0.25">
      <c r="IS62878" s="5"/>
      <c r="IT62878" s="4"/>
      <c r="IU62878" s="4"/>
      <c r="IV62878" s="4"/>
    </row>
    <row r="62879" spans="253:256" x14ac:dyDescent="0.25">
      <c r="IS62879" s="5"/>
      <c r="IT62879" s="4"/>
      <c r="IU62879" s="4"/>
      <c r="IV62879" s="4"/>
    </row>
    <row r="62880" spans="253:256" x14ac:dyDescent="0.25">
      <c r="IS62880" s="5"/>
      <c r="IT62880" s="4"/>
      <c r="IU62880" s="4"/>
      <c r="IV62880" s="4"/>
    </row>
    <row r="62881" spans="253:256" x14ac:dyDescent="0.25">
      <c r="IS62881" s="5"/>
      <c r="IT62881" s="4"/>
      <c r="IU62881" s="4"/>
      <c r="IV62881" s="4"/>
    </row>
    <row r="62882" spans="253:256" x14ac:dyDescent="0.25">
      <c r="IS62882" s="5"/>
      <c r="IT62882" s="4"/>
      <c r="IU62882" s="4"/>
      <c r="IV62882" s="4"/>
    </row>
    <row r="62883" spans="253:256" x14ac:dyDescent="0.25">
      <c r="IS62883" s="5"/>
      <c r="IT62883" s="4"/>
      <c r="IU62883" s="4"/>
      <c r="IV62883" s="4"/>
    </row>
    <row r="62884" spans="253:256" x14ac:dyDescent="0.25">
      <c r="IS62884" s="5"/>
      <c r="IT62884" s="4"/>
      <c r="IU62884" s="4"/>
      <c r="IV62884" s="4"/>
    </row>
    <row r="62885" spans="253:256" x14ac:dyDescent="0.25">
      <c r="IS62885" s="5"/>
      <c r="IT62885" s="4"/>
      <c r="IU62885" s="4"/>
      <c r="IV62885" s="4"/>
    </row>
    <row r="62886" spans="253:256" x14ac:dyDescent="0.25">
      <c r="IS62886" s="5"/>
      <c r="IT62886" s="4"/>
      <c r="IU62886" s="4"/>
      <c r="IV62886" s="4"/>
    </row>
    <row r="62887" spans="253:256" x14ac:dyDescent="0.25">
      <c r="IS62887" s="5"/>
      <c r="IT62887" s="4"/>
      <c r="IU62887" s="4"/>
      <c r="IV62887" s="4"/>
    </row>
    <row r="62888" spans="253:256" x14ac:dyDescent="0.25">
      <c r="IS62888" s="5"/>
      <c r="IT62888" s="4"/>
      <c r="IU62888" s="4"/>
      <c r="IV62888" s="4"/>
    </row>
    <row r="62889" spans="253:256" x14ac:dyDescent="0.25">
      <c r="IS62889" s="5"/>
      <c r="IT62889" s="4"/>
      <c r="IU62889" s="4"/>
      <c r="IV62889" s="4"/>
    </row>
    <row r="62890" spans="253:256" x14ac:dyDescent="0.25">
      <c r="IS62890" s="5"/>
      <c r="IT62890" s="4"/>
      <c r="IU62890" s="4"/>
      <c r="IV62890" s="4"/>
    </row>
    <row r="62891" spans="253:256" x14ac:dyDescent="0.25">
      <c r="IS62891" s="5"/>
      <c r="IT62891" s="4"/>
      <c r="IU62891" s="4"/>
      <c r="IV62891" s="4"/>
    </row>
    <row r="62892" spans="253:256" x14ac:dyDescent="0.25">
      <c r="IS62892" s="5"/>
      <c r="IT62892" s="4"/>
      <c r="IU62892" s="4"/>
      <c r="IV62892" s="4"/>
    </row>
    <row r="62893" spans="253:256" x14ac:dyDescent="0.25">
      <c r="IS62893" s="5"/>
      <c r="IT62893" s="4"/>
      <c r="IU62893" s="4"/>
      <c r="IV62893" s="4"/>
    </row>
    <row r="62894" spans="253:256" x14ac:dyDescent="0.25">
      <c r="IS62894" s="5"/>
      <c r="IT62894" s="4"/>
      <c r="IU62894" s="4"/>
      <c r="IV62894" s="4"/>
    </row>
    <row r="62895" spans="253:256" x14ac:dyDescent="0.25">
      <c r="IS62895" s="5"/>
      <c r="IT62895" s="4"/>
      <c r="IU62895" s="4"/>
      <c r="IV62895" s="4"/>
    </row>
    <row r="62896" spans="253:256" x14ac:dyDescent="0.25">
      <c r="IS62896" s="5"/>
      <c r="IT62896" s="4"/>
      <c r="IU62896" s="4"/>
      <c r="IV62896" s="4"/>
    </row>
    <row r="62897" spans="253:256" x14ac:dyDescent="0.25">
      <c r="IS62897" s="5"/>
      <c r="IT62897" s="4"/>
      <c r="IU62897" s="4"/>
      <c r="IV62897" s="4"/>
    </row>
    <row r="62898" spans="253:256" x14ac:dyDescent="0.25">
      <c r="IS62898" s="5"/>
      <c r="IT62898" s="4"/>
      <c r="IU62898" s="4"/>
      <c r="IV62898" s="4"/>
    </row>
    <row r="62899" spans="253:256" x14ac:dyDescent="0.25">
      <c r="IS62899" s="5"/>
      <c r="IT62899" s="4"/>
      <c r="IU62899" s="4"/>
      <c r="IV62899" s="4"/>
    </row>
    <row r="62900" spans="253:256" x14ac:dyDescent="0.25">
      <c r="IS62900" s="5"/>
      <c r="IT62900" s="4"/>
      <c r="IU62900" s="4"/>
      <c r="IV62900" s="4"/>
    </row>
    <row r="62901" spans="253:256" x14ac:dyDescent="0.25">
      <c r="IS62901" s="5"/>
      <c r="IT62901" s="4"/>
      <c r="IU62901" s="4"/>
      <c r="IV62901" s="4"/>
    </row>
    <row r="62902" spans="253:256" x14ac:dyDescent="0.25">
      <c r="IS62902" s="5"/>
      <c r="IT62902" s="4"/>
      <c r="IU62902" s="4"/>
      <c r="IV62902" s="4"/>
    </row>
    <row r="62903" spans="253:256" x14ac:dyDescent="0.25">
      <c r="IS62903" s="5"/>
      <c r="IT62903" s="4"/>
      <c r="IU62903" s="4"/>
      <c r="IV62903" s="4"/>
    </row>
    <row r="62904" spans="253:256" x14ac:dyDescent="0.25">
      <c r="IS62904" s="5"/>
      <c r="IT62904" s="4"/>
      <c r="IU62904" s="4"/>
      <c r="IV62904" s="4"/>
    </row>
    <row r="62905" spans="253:256" x14ac:dyDescent="0.25">
      <c r="IS62905" s="5"/>
      <c r="IT62905" s="4"/>
      <c r="IU62905" s="4"/>
      <c r="IV62905" s="4"/>
    </row>
    <row r="62906" spans="253:256" x14ac:dyDescent="0.25">
      <c r="IS62906" s="5"/>
      <c r="IT62906" s="4"/>
      <c r="IU62906" s="4"/>
      <c r="IV62906" s="4"/>
    </row>
    <row r="62907" spans="253:256" x14ac:dyDescent="0.25">
      <c r="IS62907" s="5"/>
      <c r="IT62907" s="4"/>
      <c r="IU62907" s="4"/>
      <c r="IV62907" s="4"/>
    </row>
    <row r="62908" spans="253:256" x14ac:dyDescent="0.25">
      <c r="IS62908" s="5"/>
      <c r="IT62908" s="4"/>
      <c r="IU62908" s="4"/>
      <c r="IV62908" s="4"/>
    </row>
    <row r="62909" spans="253:256" x14ac:dyDescent="0.25">
      <c r="IS62909" s="5"/>
      <c r="IT62909" s="4"/>
      <c r="IU62909" s="4"/>
      <c r="IV62909" s="4"/>
    </row>
    <row r="62910" spans="253:256" x14ac:dyDescent="0.25">
      <c r="IS62910" s="5"/>
      <c r="IT62910" s="4"/>
      <c r="IU62910" s="4"/>
      <c r="IV62910" s="4"/>
    </row>
    <row r="62911" spans="253:256" x14ac:dyDescent="0.25">
      <c r="IS62911" s="5"/>
      <c r="IT62911" s="4"/>
      <c r="IU62911" s="4"/>
      <c r="IV62911" s="4"/>
    </row>
    <row r="62912" spans="253:256" x14ac:dyDescent="0.25">
      <c r="IS62912" s="5"/>
      <c r="IT62912" s="4"/>
      <c r="IU62912" s="4"/>
      <c r="IV62912" s="4"/>
    </row>
    <row r="62913" spans="253:256" x14ac:dyDescent="0.25">
      <c r="IS62913" s="5"/>
      <c r="IT62913" s="4"/>
      <c r="IU62913" s="4"/>
      <c r="IV62913" s="4"/>
    </row>
    <row r="62914" spans="253:256" x14ac:dyDescent="0.25">
      <c r="IS62914" s="5"/>
      <c r="IT62914" s="4"/>
      <c r="IU62914" s="4"/>
      <c r="IV62914" s="4"/>
    </row>
    <row r="62915" spans="253:256" x14ac:dyDescent="0.25">
      <c r="IS62915" s="5"/>
      <c r="IT62915" s="4"/>
      <c r="IU62915" s="4"/>
      <c r="IV62915" s="4"/>
    </row>
    <row r="62916" spans="253:256" x14ac:dyDescent="0.25">
      <c r="IS62916" s="5"/>
      <c r="IT62916" s="4"/>
      <c r="IU62916" s="4"/>
      <c r="IV62916" s="4"/>
    </row>
    <row r="62917" spans="253:256" x14ac:dyDescent="0.25">
      <c r="IS62917" s="5"/>
      <c r="IT62917" s="4"/>
      <c r="IU62917" s="4"/>
      <c r="IV62917" s="4"/>
    </row>
    <row r="62918" spans="253:256" x14ac:dyDescent="0.25">
      <c r="IS62918" s="5"/>
      <c r="IT62918" s="4"/>
      <c r="IU62918" s="4"/>
      <c r="IV62918" s="4"/>
    </row>
    <row r="62919" spans="253:256" x14ac:dyDescent="0.25">
      <c r="IS62919" s="5"/>
      <c r="IT62919" s="4"/>
      <c r="IU62919" s="4"/>
      <c r="IV62919" s="4"/>
    </row>
    <row r="62920" spans="253:256" x14ac:dyDescent="0.25">
      <c r="IS62920" s="5"/>
      <c r="IT62920" s="4"/>
      <c r="IU62920" s="4"/>
      <c r="IV62920" s="4"/>
    </row>
    <row r="62921" spans="253:256" x14ac:dyDescent="0.25">
      <c r="IS62921" s="5"/>
      <c r="IT62921" s="4"/>
      <c r="IU62921" s="4"/>
      <c r="IV62921" s="4"/>
    </row>
    <row r="62922" spans="253:256" x14ac:dyDescent="0.25">
      <c r="IS62922" s="5"/>
      <c r="IT62922" s="4"/>
      <c r="IU62922" s="4"/>
      <c r="IV62922" s="4"/>
    </row>
    <row r="62923" spans="253:256" x14ac:dyDescent="0.25">
      <c r="IS62923" s="5"/>
      <c r="IT62923" s="4"/>
      <c r="IU62923" s="4"/>
      <c r="IV62923" s="4"/>
    </row>
    <row r="62924" spans="253:256" x14ac:dyDescent="0.25">
      <c r="IS62924" s="5"/>
      <c r="IT62924" s="4"/>
      <c r="IU62924" s="4"/>
      <c r="IV62924" s="4"/>
    </row>
    <row r="62925" spans="253:256" x14ac:dyDescent="0.25">
      <c r="IS62925" s="5"/>
      <c r="IT62925" s="4"/>
      <c r="IU62925" s="4"/>
      <c r="IV62925" s="4"/>
    </row>
    <row r="62926" spans="253:256" x14ac:dyDescent="0.25">
      <c r="IS62926" s="5"/>
      <c r="IT62926" s="4"/>
      <c r="IU62926" s="4"/>
      <c r="IV62926" s="4"/>
    </row>
    <row r="62927" spans="253:256" x14ac:dyDescent="0.25">
      <c r="IS62927" s="5"/>
      <c r="IT62927" s="4"/>
      <c r="IU62927" s="4"/>
      <c r="IV62927" s="4"/>
    </row>
    <row r="62928" spans="253:256" x14ac:dyDescent="0.25">
      <c r="IS62928" s="5"/>
      <c r="IT62928" s="4"/>
      <c r="IU62928" s="4"/>
      <c r="IV62928" s="4"/>
    </row>
    <row r="62929" spans="253:256" x14ac:dyDescent="0.25">
      <c r="IS62929" s="5"/>
      <c r="IT62929" s="4"/>
      <c r="IU62929" s="4"/>
      <c r="IV62929" s="4"/>
    </row>
    <row r="62930" spans="253:256" x14ac:dyDescent="0.25">
      <c r="IS62930" s="5"/>
      <c r="IT62930" s="4"/>
      <c r="IU62930" s="4"/>
      <c r="IV62930" s="4"/>
    </row>
    <row r="62931" spans="253:256" x14ac:dyDescent="0.25">
      <c r="IS62931" s="5"/>
      <c r="IT62931" s="4"/>
      <c r="IU62931" s="4"/>
      <c r="IV62931" s="4"/>
    </row>
    <row r="62932" spans="253:256" x14ac:dyDescent="0.25">
      <c r="IS62932" s="5"/>
      <c r="IT62932" s="4"/>
      <c r="IU62932" s="4"/>
      <c r="IV62932" s="4"/>
    </row>
    <row r="62933" spans="253:256" x14ac:dyDescent="0.25">
      <c r="IS62933" s="5"/>
      <c r="IT62933" s="4"/>
      <c r="IU62933" s="4"/>
      <c r="IV62933" s="4"/>
    </row>
    <row r="62934" spans="253:256" x14ac:dyDescent="0.25">
      <c r="IS62934" s="5"/>
      <c r="IT62934" s="4"/>
      <c r="IU62934" s="4"/>
      <c r="IV62934" s="4"/>
    </row>
    <row r="62935" spans="253:256" x14ac:dyDescent="0.25">
      <c r="IS62935" s="5"/>
      <c r="IT62935" s="4"/>
      <c r="IU62935" s="4"/>
      <c r="IV62935" s="4"/>
    </row>
    <row r="62936" spans="253:256" x14ac:dyDescent="0.25">
      <c r="IS62936" s="5"/>
      <c r="IT62936" s="4"/>
      <c r="IU62936" s="4"/>
      <c r="IV62936" s="4"/>
    </row>
    <row r="62937" spans="253:256" x14ac:dyDescent="0.25">
      <c r="IS62937" s="5"/>
      <c r="IT62937" s="4"/>
      <c r="IU62937" s="4"/>
      <c r="IV62937" s="4"/>
    </row>
    <row r="62938" spans="253:256" x14ac:dyDescent="0.25">
      <c r="IS62938" s="5"/>
      <c r="IT62938" s="4"/>
      <c r="IU62938" s="4"/>
      <c r="IV62938" s="4"/>
    </row>
    <row r="62939" spans="253:256" x14ac:dyDescent="0.25">
      <c r="IS62939" s="5"/>
      <c r="IT62939" s="4"/>
      <c r="IU62939" s="4"/>
      <c r="IV62939" s="4"/>
    </row>
    <row r="62940" spans="253:256" x14ac:dyDescent="0.25">
      <c r="IS62940" s="5"/>
      <c r="IT62940" s="4"/>
      <c r="IU62940" s="4"/>
      <c r="IV62940" s="4"/>
    </row>
    <row r="62941" spans="253:256" x14ac:dyDescent="0.25">
      <c r="IS62941" s="5"/>
      <c r="IT62941" s="4"/>
      <c r="IU62941" s="4"/>
      <c r="IV62941" s="4"/>
    </row>
    <row r="62942" spans="253:256" x14ac:dyDescent="0.25">
      <c r="IS62942" s="5"/>
      <c r="IT62942" s="4"/>
      <c r="IU62942" s="4"/>
      <c r="IV62942" s="4"/>
    </row>
    <row r="62943" spans="253:256" x14ac:dyDescent="0.25">
      <c r="IS62943" s="5"/>
      <c r="IT62943" s="4"/>
      <c r="IU62943" s="4"/>
      <c r="IV62943" s="4"/>
    </row>
    <row r="62944" spans="253:256" x14ac:dyDescent="0.25">
      <c r="IS62944" s="5"/>
      <c r="IT62944" s="4"/>
      <c r="IU62944" s="4"/>
      <c r="IV62944" s="4"/>
    </row>
    <row r="62945" spans="253:256" x14ac:dyDescent="0.25">
      <c r="IS62945" s="5"/>
      <c r="IT62945" s="4"/>
      <c r="IU62945" s="4"/>
      <c r="IV62945" s="4"/>
    </row>
    <row r="62946" spans="253:256" x14ac:dyDescent="0.25">
      <c r="IS62946" s="5"/>
      <c r="IT62946" s="4"/>
      <c r="IU62946" s="4"/>
      <c r="IV62946" s="4"/>
    </row>
    <row r="62947" spans="253:256" x14ac:dyDescent="0.25">
      <c r="IS62947" s="5"/>
      <c r="IT62947" s="4"/>
      <c r="IU62947" s="4"/>
      <c r="IV62947" s="4"/>
    </row>
    <row r="62948" spans="253:256" x14ac:dyDescent="0.25">
      <c r="IS62948" s="5"/>
      <c r="IT62948" s="4"/>
      <c r="IU62948" s="4"/>
      <c r="IV62948" s="4"/>
    </row>
    <row r="62949" spans="253:256" x14ac:dyDescent="0.25">
      <c r="IS62949" s="5"/>
      <c r="IT62949" s="4"/>
      <c r="IU62949" s="4"/>
      <c r="IV62949" s="4"/>
    </row>
    <row r="62950" spans="253:256" x14ac:dyDescent="0.25">
      <c r="IS62950" s="5"/>
      <c r="IT62950" s="4"/>
      <c r="IU62950" s="4"/>
      <c r="IV62950" s="4"/>
    </row>
    <row r="62951" spans="253:256" x14ac:dyDescent="0.25">
      <c r="IS62951" s="5"/>
      <c r="IT62951" s="4"/>
      <c r="IU62951" s="4"/>
      <c r="IV62951" s="4"/>
    </row>
    <row r="62952" spans="253:256" x14ac:dyDescent="0.25">
      <c r="IS62952" s="5"/>
      <c r="IT62952" s="4"/>
      <c r="IU62952" s="4"/>
      <c r="IV62952" s="4"/>
    </row>
    <row r="62953" spans="253:256" x14ac:dyDescent="0.25">
      <c r="IS62953" s="5"/>
      <c r="IT62953" s="4"/>
      <c r="IU62953" s="4"/>
      <c r="IV62953" s="4"/>
    </row>
    <row r="62954" spans="253:256" x14ac:dyDescent="0.25">
      <c r="IS62954" s="5"/>
      <c r="IT62954" s="4"/>
      <c r="IU62954" s="4"/>
      <c r="IV62954" s="4"/>
    </row>
    <row r="62955" spans="253:256" x14ac:dyDescent="0.25">
      <c r="IS62955" s="5"/>
      <c r="IT62955" s="4"/>
      <c r="IU62955" s="4"/>
      <c r="IV62955" s="4"/>
    </row>
    <row r="62956" spans="253:256" x14ac:dyDescent="0.25">
      <c r="IS62956" s="5"/>
      <c r="IT62956" s="4"/>
      <c r="IU62956" s="4"/>
      <c r="IV62956" s="4"/>
    </row>
    <row r="62957" spans="253:256" x14ac:dyDescent="0.25">
      <c r="IS62957" s="5"/>
      <c r="IT62957" s="4"/>
      <c r="IU62957" s="4"/>
      <c r="IV62957" s="4"/>
    </row>
    <row r="62958" spans="253:256" x14ac:dyDescent="0.25">
      <c r="IS62958" s="5"/>
      <c r="IT62958" s="4"/>
      <c r="IU62958" s="4"/>
      <c r="IV62958" s="4"/>
    </row>
    <row r="62959" spans="253:256" x14ac:dyDescent="0.25">
      <c r="IS62959" s="5"/>
      <c r="IT62959" s="4"/>
      <c r="IU62959" s="4"/>
      <c r="IV62959" s="4"/>
    </row>
    <row r="62960" spans="253:256" x14ac:dyDescent="0.25">
      <c r="IS62960" s="5"/>
      <c r="IT62960" s="4"/>
      <c r="IU62960" s="4"/>
      <c r="IV62960" s="4"/>
    </row>
    <row r="62961" spans="253:256" x14ac:dyDescent="0.25">
      <c r="IS62961" s="5"/>
      <c r="IT62961" s="4"/>
      <c r="IU62961" s="4"/>
      <c r="IV62961" s="4"/>
    </row>
    <row r="62962" spans="253:256" x14ac:dyDescent="0.25">
      <c r="IS62962" s="5"/>
      <c r="IT62962" s="4"/>
      <c r="IU62962" s="4"/>
      <c r="IV62962" s="4"/>
    </row>
    <row r="62963" spans="253:256" x14ac:dyDescent="0.25">
      <c r="IS62963" s="5"/>
      <c r="IT62963" s="4"/>
      <c r="IU62963" s="4"/>
      <c r="IV62963" s="4"/>
    </row>
    <row r="62964" spans="253:256" x14ac:dyDescent="0.25">
      <c r="IS62964" s="5"/>
      <c r="IT62964" s="4"/>
      <c r="IU62964" s="4"/>
      <c r="IV62964" s="4"/>
    </row>
    <row r="62965" spans="253:256" x14ac:dyDescent="0.25">
      <c r="IS62965" s="5"/>
      <c r="IT62965" s="4"/>
      <c r="IU62965" s="4"/>
      <c r="IV62965" s="4"/>
    </row>
    <row r="62966" spans="253:256" x14ac:dyDescent="0.25">
      <c r="IS62966" s="5"/>
      <c r="IT62966" s="4"/>
      <c r="IU62966" s="4"/>
      <c r="IV62966" s="4"/>
    </row>
    <row r="62967" spans="253:256" x14ac:dyDescent="0.25">
      <c r="IS62967" s="5"/>
      <c r="IT62967" s="4"/>
      <c r="IU62967" s="4"/>
      <c r="IV62967" s="4"/>
    </row>
    <row r="62968" spans="253:256" x14ac:dyDescent="0.25">
      <c r="IS62968" s="5"/>
      <c r="IT62968" s="4"/>
      <c r="IU62968" s="4"/>
      <c r="IV62968" s="4"/>
    </row>
    <row r="62969" spans="253:256" x14ac:dyDescent="0.25">
      <c r="IS62969" s="5"/>
      <c r="IT62969" s="4"/>
      <c r="IU62969" s="4"/>
      <c r="IV62969" s="4"/>
    </row>
    <row r="62970" spans="253:256" x14ac:dyDescent="0.25">
      <c r="IS62970" s="5"/>
      <c r="IT62970" s="4"/>
      <c r="IU62970" s="4"/>
      <c r="IV62970" s="4"/>
    </row>
    <row r="62971" spans="253:256" x14ac:dyDescent="0.25">
      <c r="IS62971" s="5"/>
      <c r="IT62971" s="4"/>
      <c r="IU62971" s="4"/>
      <c r="IV62971" s="4"/>
    </row>
    <row r="62972" spans="253:256" x14ac:dyDescent="0.25">
      <c r="IS62972" s="5"/>
      <c r="IT62972" s="4"/>
      <c r="IU62972" s="4"/>
      <c r="IV62972" s="4"/>
    </row>
    <row r="62973" spans="253:256" x14ac:dyDescent="0.25">
      <c r="IS62973" s="5"/>
      <c r="IT62973" s="4"/>
      <c r="IU62973" s="4"/>
      <c r="IV62973" s="4"/>
    </row>
    <row r="62974" spans="253:256" x14ac:dyDescent="0.25">
      <c r="IS62974" s="5"/>
      <c r="IT62974" s="4"/>
      <c r="IU62974" s="4"/>
      <c r="IV62974" s="4"/>
    </row>
    <row r="62975" spans="253:256" x14ac:dyDescent="0.25">
      <c r="IS62975" s="5"/>
      <c r="IT62975" s="4"/>
      <c r="IU62975" s="4"/>
      <c r="IV62975" s="4"/>
    </row>
    <row r="62976" spans="253:256" x14ac:dyDescent="0.25">
      <c r="IS62976" s="5"/>
      <c r="IT62976" s="4"/>
      <c r="IU62976" s="4"/>
      <c r="IV62976" s="4"/>
    </row>
    <row r="62977" spans="253:256" x14ac:dyDescent="0.25">
      <c r="IS62977" s="5"/>
      <c r="IT62977" s="4"/>
      <c r="IU62977" s="4"/>
      <c r="IV62977" s="4"/>
    </row>
    <row r="62978" spans="253:256" x14ac:dyDescent="0.25">
      <c r="IS62978" s="5"/>
      <c r="IT62978" s="4"/>
      <c r="IU62978" s="4"/>
      <c r="IV62978" s="4"/>
    </row>
    <row r="62979" spans="253:256" x14ac:dyDescent="0.25">
      <c r="IS62979" s="5"/>
      <c r="IT62979" s="4"/>
      <c r="IU62979" s="4"/>
      <c r="IV62979" s="4"/>
    </row>
    <row r="62980" spans="253:256" x14ac:dyDescent="0.25">
      <c r="IS62980" s="5"/>
      <c r="IT62980" s="4"/>
      <c r="IU62980" s="4"/>
      <c r="IV62980" s="4"/>
    </row>
    <row r="62981" spans="253:256" x14ac:dyDescent="0.25">
      <c r="IS62981" s="5"/>
      <c r="IT62981" s="4"/>
      <c r="IU62981" s="4"/>
      <c r="IV62981" s="4"/>
    </row>
    <row r="62982" spans="253:256" x14ac:dyDescent="0.25">
      <c r="IS62982" s="5"/>
      <c r="IT62982" s="4"/>
      <c r="IU62982" s="4"/>
      <c r="IV62982" s="4"/>
    </row>
    <row r="62983" spans="253:256" x14ac:dyDescent="0.25">
      <c r="IS62983" s="5"/>
      <c r="IT62983" s="4"/>
      <c r="IU62983" s="4"/>
      <c r="IV62983" s="4"/>
    </row>
    <row r="62984" spans="253:256" x14ac:dyDescent="0.25">
      <c r="IS62984" s="5"/>
      <c r="IT62984" s="4"/>
      <c r="IU62984" s="4"/>
      <c r="IV62984" s="4"/>
    </row>
    <row r="62985" spans="253:256" x14ac:dyDescent="0.25">
      <c r="IS62985" s="5"/>
      <c r="IT62985" s="4"/>
      <c r="IU62985" s="4"/>
      <c r="IV62985" s="4"/>
    </row>
    <row r="62986" spans="253:256" x14ac:dyDescent="0.25">
      <c r="IS62986" s="5"/>
      <c r="IT62986" s="4"/>
      <c r="IU62986" s="4"/>
      <c r="IV62986" s="4"/>
    </row>
    <row r="62987" spans="253:256" x14ac:dyDescent="0.25">
      <c r="IS62987" s="5"/>
      <c r="IT62987" s="4"/>
      <c r="IU62987" s="4"/>
      <c r="IV62987" s="4"/>
    </row>
    <row r="62988" spans="253:256" x14ac:dyDescent="0.25">
      <c r="IS62988" s="5"/>
      <c r="IT62988" s="4"/>
      <c r="IU62988" s="4"/>
      <c r="IV62988" s="4"/>
    </row>
    <row r="62989" spans="253:256" x14ac:dyDescent="0.25">
      <c r="IS62989" s="5"/>
      <c r="IT62989" s="4"/>
      <c r="IU62989" s="4"/>
      <c r="IV62989" s="4"/>
    </row>
    <row r="62990" spans="253:256" x14ac:dyDescent="0.25">
      <c r="IS62990" s="5"/>
      <c r="IT62990" s="4"/>
      <c r="IU62990" s="4"/>
      <c r="IV62990" s="4"/>
    </row>
    <row r="62991" spans="253:256" x14ac:dyDescent="0.25">
      <c r="IS62991" s="5"/>
      <c r="IT62991" s="4"/>
      <c r="IU62991" s="4"/>
      <c r="IV62991" s="4"/>
    </row>
    <row r="62992" spans="253:256" x14ac:dyDescent="0.25">
      <c r="IS62992" s="5"/>
      <c r="IT62992" s="4"/>
      <c r="IU62992" s="4"/>
      <c r="IV62992" s="4"/>
    </row>
    <row r="62993" spans="253:256" x14ac:dyDescent="0.25">
      <c r="IS62993" s="5"/>
      <c r="IT62993" s="4"/>
      <c r="IU62993" s="4"/>
      <c r="IV62993" s="4"/>
    </row>
    <row r="62994" spans="253:256" x14ac:dyDescent="0.25">
      <c r="IS62994" s="5"/>
      <c r="IT62994" s="4"/>
      <c r="IU62994" s="4"/>
      <c r="IV62994" s="4"/>
    </row>
    <row r="62995" spans="253:256" x14ac:dyDescent="0.25">
      <c r="IS62995" s="5"/>
      <c r="IT62995" s="4"/>
      <c r="IU62995" s="4"/>
      <c r="IV62995" s="4"/>
    </row>
    <row r="62996" spans="253:256" x14ac:dyDescent="0.25">
      <c r="IS62996" s="5"/>
      <c r="IT62996" s="4"/>
      <c r="IU62996" s="4"/>
      <c r="IV62996" s="4"/>
    </row>
    <row r="62997" spans="253:256" x14ac:dyDescent="0.25">
      <c r="IS62997" s="5"/>
      <c r="IT62997" s="4"/>
      <c r="IU62997" s="4"/>
      <c r="IV62997" s="4"/>
    </row>
    <row r="62998" spans="253:256" x14ac:dyDescent="0.25">
      <c r="IS62998" s="5"/>
      <c r="IT62998" s="4"/>
      <c r="IU62998" s="4"/>
      <c r="IV62998" s="4"/>
    </row>
    <row r="62999" spans="253:256" x14ac:dyDescent="0.25">
      <c r="IS62999" s="5"/>
      <c r="IT62999" s="4"/>
      <c r="IU62999" s="4"/>
      <c r="IV62999" s="4"/>
    </row>
    <row r="63000" spans="253:256" x14ac:dyDescent="0.25">
      <c r="IS63000" s="5"/>
      <c r="IT63000" s="4"/>
      <c r="IU63000" s="4"/>
      <c r="IV63000" s="4"/>
    </row>
    <row r="63001" spans="253:256" x14ac:dyDescent="0.25">
      <c r="IS63001" s="5"/>
      <c r="IT63001" s="4"/>
      <c r="IU63001" s="4"/>
      <c r="IV63001" s="4"/>
    </row>
    <row r="63002" spans="253:256" x14ac:dyDescent="0.25">
      <c r="IS63002" s="5"/>
      <c r="IT63002" s="4"/>
      <c r="IU63002" s="4"/>
      <c r="IV63002" s="4"/>
    </row>
    <row r="63003" spans="253:256" x14ac:dyDescent="0.25">
      <c r="IS63003" s="5"/>
      <c r="IT63003" s="4"/>
      <c r="IU63003" s="4"/>
      <c r="IV63003" s="4"/>
    </row>
    <row r="63004" spans="253:256" x14ac:dyDescent="0.25">
      <c r="IS63004" s="5"/>
      <c r="IT63004" s="4"/>
      <c r="IU63004" s="4"/>
      <c r="IV63004" s="4"/>
    </row>
    <row r="63005" spans="253:256" x14ac:dyDescent="0.25">
      <c r="IS63005" s="5"/>
      <c r="IT63005" s="4"/>
      <c r="IU63005" s="4"/>
      <c r="IV63005" s="4"/>
    </row>
    <row r="63006" spans="253:256" x14ac:dyDescent="0.25">
      <c r="IS63006" s="5"/>
      <c r="IT63006" s="4"/>
      <c r="IU63006" s="4"/>
      <c r="IV63006" s="4"/>
    </row>
    <row r="63007" spans="253:256" x14ac:dyDescent="0.25">
      <c r="IS63007" s="5"/>
      <c r="IT63007" s="4"/>
      <c r="IU63007" s="4"/>
      <c r="IV63007" s="4"/>
    </row>
    <row r="63008" spans="253:256" x14ac:dyDescent="0.25">
      <c r="IS63008" s="5"/>
      <c r="IT63008" s="4"/>
      <c r="IU63008" s="4"/>
      <c r="IV63008" s="4"/>
    </row>
    <row r="63009" spans="253:256" x14ac:dyDescent="0.25">
      <c r="IS63009" s="5"/>
      <c r="IT63009" s="4"/>
      <c r="IU63009" s="4"/>
      <c r="IV63009" s="4"/>
    </row>
    <row r="63010" spans="253:256" x14ac:dyDescent="0.25">
      <c r="IS63010" s="5"/>
      <c r="IT63010" s="4"/>
      <c r="IU63010" s="4"/>
      <c r="IV63010" s="4"/>
    </row>
    <row r="63011" spans="253:256" x14ac:dyDescent="0.25">
      <c r="IS63011" s="5"/>
      <c r="IT63011" s="4"/>
      <c r="IU63011" s="4"/>
      <c r="IV63011" s="4"/>
    </row>
    <row r="63012" spans="253:256" x14ac:dyDescent="0.25">
      <c r="IS63012" s="5"/>
      <c r="IT63012" s="4"/>
      <c r="IU63012" s="4"/>
      <c r="IV63012" s="4"/>
    </row>
    <row r="63013" spans="253:256" x14ac:dyDescent="0.25">
      <c r="IS63013" s="5"/>
      <c r="IT63013" s="4"/>
      <c r="IU63013" s="4"/>
      <c r="IV63013" s="4"/>
    </row>
    <row r="63014" spans="253:256" x14ac:dyDescent="0.25">
      <c r="IS63014" s="5"/>
      <c r="IT63014" s="4"/>
      <c r="IU63014" s="4"/>
      <c r="IV63014" s="4"/>
    </row>
    <row r="63015" spans="253:256" x14ac:dyDescent="0.25">
      <c r="IS63015" s="5"/>
      <c r="IT63015" s="4"/>
      <c r="IU63015" s="4"/>
      <c r="IV63015" s="4"/>
    </row>
    <row r="63016" spans="253:256" x14ac:dyDescent="0.25">
      <c r="IS63016" s="5"/>
      <c r="IT63016" s="4"/>
      <c r="IU63016" s="4"/>
      <c r="IV63016" s="4"/>
    </row>
    <row r="63017" spans="253:256" x14ac:dyDescent="0.25">
      <c r="IS63017" s="5"/>
      <c r="IT63017" s="4"/>
      <c r="IU63017" s="4"/>
      <c r="IV63017" s="4"/>
    </row>
    <row r="63018" spans="253:256" x14ac:dyDescent="0.25">
      <c r="IS63018" s="5"/>
      <c r="IT63018" s="4"/>
      <c r="IU63018" s="4"/>
      <c r="IV63018" s="4"/>
    </row>
    <row r="63019" spans="253:256" x14ac:dyDescent="0.25">
      <c r="IS63019" s="5"/>
      <c r="IT63019" s="4"/>
      <c r="IU63019" s="4"/>
      <c r="IV63019" s="4"/>
    </row>
    <row r="63020" spans="253:256" x14ac:dyDescent="0.25">
      <c r="IS63020" s="5"/>
      <c r="IT63020" s="4"/>
      <c r="IU63020" s="4"/>
      <c r="IV63020" s="4"/>
    </row>
    <row r="63021" spans="253:256" x14ac:dyDescent="0.25">
      <c r="IS63021" s="5"/>
      <c r="IT63021" s="4"/>
      <c r="IU63021" s="4"/>
      <c r="IV63021" s="4"/>
    </row>
    <row r="63022" spans="253:256" x14ac:dyDescent="0.25">
      <c r="IS63022" s="5"/>
      <c r="IT63022" s="4"/>
      <c r="IU63022" s="4"/>
      <c r="IV63022" s="4"/>
    </row>
    <row r="63023" spans="253:256" x14ac:dyDescent="0.25">
      <c r="IS63023" s="5"/>
      <c r="IT63023" s="4"/>
      <c r="IU63023" s="4"/>
      <c r="IV63023" s="4"/>
    </row>
    <row r="63024" spans="253:256" x14ac:dyDescent="0.25">
      <c r="IS63024" s="5"/>
      <c r="IT63024" s="4"/>
      <c r="IU63024" s="4"/>
      <c r="IV63024" s="4"/>
    </row>
    <row r="63025" spans="253:256" x14ac:dyDescent="0.25">
      <c r="IS63025" s="5"/>
      <c r="IT63025" s="4"/>
      <c r="IU63025" s="4"/>
      <c r="IV63025" s="4"/>
    </row>
    <row r="63026" spans="253:256" x14ac:dyDescent="0.25">
      <c r="IS63026" s="5"/>
      <c r="IT63026" s="4"/>
      <c r="IU63026" s="4"/>
      <c r="IV63026" s="4"/>
    </row>
    <row r="63027" spans="253:256" x14ac:dyDescent="0.25">
      <c r="IS63027" s="5"/>
      <c r="IT63027" s="4"/>
      <c r="IU63027" s="4"/>
      <c r="IV63027" s="4"/>
    </row>
    <row r="63028" spans="253:256" x14ac:dyDescent="0.25">
      <c r="IS63028" s="5"/>
      <c r="IT63028" s="4"/>
      <c r="IU63028" s="4"/>
      <c r="IV63028" s="4"/>
    </row>
    <row r="63029" spans="253:256" x14ac:dyDescent="0.25">
      <c r="IS63029" s="5"/>
      <c r="IT63029" s="4"/>
      <c r="IU63029" s="4"/>
      <c r="IV63029" s="4"/>
    </row>
    <row r="63030" spans="253:256" x14ac:dyDescent="0.25">
      <c r="IS63030" s="5"/>
      <c r="IT63030" s="4"/>
      <c r="IU63030" s="4"/>
      <c r="IV63030" s="4"/>
    </row>
    <row r="63031" spans="253:256" x14ac:dyDescent="0.25">
      <c r="IS63031" s="5"/>
      <c r="IT63031" s="4"/>
      <c r="IU63031" s="4"/>
      <c r="IV63031" s="4"/>
    </row>
    <row r="63032" spans="253:256" x14ac:dyDescent="0.25">
      <c r="IS63032" s="5"/>
      <c r="IT63032" s="4"/>
      <c r="IU63032" s="4"/>
      <c r="IV63032" s="4"/>
    </row>
    <row r="63033" spans="253:256" x14ac:dyDescent="0.25">
      <c r="IS63033" s="5"/>
      <c r="IT63033" s="4"/>
      <c r="IU63033" s="4"/>
      <c r="IV63033" s="4"/>
    </row>
    <row r="63034" spans="253:256" x14ac:dyDescent="0.25">
      <c r="IS63034" s="5"/>
      <c r="IT63034" s="4"/>
      <c r="IU63034" s="4"/>
      <c r="IV63034" s="4"/>
    </row>
    <row r="63035" spans="253:256" x14ac:dyDescent="0.25">
      <c r="IS63035" s="5"/>
      <c r="IT63035" s="4"/>
      <c r="IU63035" s="4"/>
      <c r="IV63035" s="4"/>
    </row>
    <row r="63036" spans="253:256" x14ac:dyDescent="0.25">
      <c r="IS63036" s="5"/>
      <c r="IT63036" s="4"/>
      <c r="IU63036" s="4"/>
      <c r="IV63036" s="4"/>
    </row>
    <row r="63037" spans="253:256" x14ac:dyDescent="0.25">
      <c r="IS63037" s="5"/>
      <c r="IT63037" s="4"/>
      <c r="IU63037" s="4"/>
      <c r="IV63037" s="4"/>
    </row>
    <row r="63038" spans="253:256" x14ac:dyDescent="0.25">
      <c r="IS63038" s="5"/>
      <c r="IT63038" s="4"/>
      <c r="IU63038" s="4"/>
      <c r="IV63038" s="4"/>
    </row>
    <row r="63039" spans="253:256" x14ac:dyDescent="0.25">
      <c r="IS63039" s="5"/>
      <c r="IT63039" s="4"/>
      <c r="IU63039" s="4"/>
      <c r="IV63039" s="4"/>
    </row>
    <row r="63040" spans="253:256" x14ac:dyDescent="0.25">
      <c r="IS63040" s="5"/>
      <c r="IT63040" s="4"/>
      <c r="IU63040" s="4"/>
      <c r="IV63040" s="4"/>
    </row>
    <row r="63041" spans="253:256" x14ac:dyDescent="0.25">
      <c r="IS63041" s="5"/>
      <c r="IT63041" s="4"/>
      <c r="IU63041" s="4"/>
      <c r="IV63041" s="4"/>
    </row>
    <row r="63042" spans="253:256" x14ac:dyDescent="0.25">
      <c r="IS63042" s="5"/>
      <c r="IT63042" s="4"/>
      <c r="IU63042" s="4"/>
      <c r="IV63042" s="4"/>
    </row>
    <row r="63043" spans="253:256" x14ac:dyDescent="0.25">
      <c r="IS63043" s="5"/>
      <c r="IT63043" s="4"/>
      <c r="IU63043" s="4"/>
      <c r="IV63043" s="4"/>
    </row>
    <row r="63044" spans="253:256" x14ac:dyDescent="0.25">
      <c r="IS63044" s="5"/>
      <c r="IT63044" s="4"/>
      <c r="IU63044" s="4"/>
      <c r="IV63044" s="4"/>
    </row>
    <row r="63045" spans="253:256" x14ac:dyDescent="0.25">
      <c r="IS63045" s="5"/>
      <c r="IT63045" s="4"/>
      <c r="IU63045" s="4"/>
      <c r="IV63045" s="4"/>
    </row>
    <row r="63046" spans="253:256" x14ac:dyDescent="0.25">
      <c r="IS63046" s="5"/>
      <c r="IT63046" s="4"/>
      <c r="IU63046" s="4"/>
      <c r="IV63046" s="4"/>
    </row>
    <row r="63047" spans="253:256" x14ac:dyDescent="0.25">
      <c r="IS63047" s="5"/>
      <c r="IT63047" s="4"/>
      <c r="IU63047" s="4"/>
      <c r="IV63047" s="4"/>
    </row>
    <row r="63048" spans="253:256" x14ac:dyDescent="0.25">
      <c r="IS63048" s="5"/>
      <c r="IT63048" s="4"/>
      <c r="IU63048" s="4"/>
      <c r="IV63048" s="4"/>
    </row>
    <row r="63049" spans="253:256" x14ac:dyDescent="0.25">
      <c r="IS63049" s="5"/>
      <c r="IT63049" s="4"/>
      <c r="IU63049" s="4"/>
      <c r="IV63049" s="4"/>
    </row>
    <row r="63050" spans="253:256" x14ac:dyDescent="0.25">
      <c r="IS63050" s="5"/>
      <c r="IT63050" s="4"/>
      <c r="IU63050" s="4"/>
      <c r="IV63050" s="4"/>
    </row>
    <row r="63051" spans="253:256" x14ac:dyDescent="0.25">
      <c r="IS63051" s="5"/>
      <c r="IT63051" s="4"/>
      <c r="IU63051" s="4"/>
      <c r="IV63051" s="4"/>
    </row>
    <row r="63052" spans="253:256" x14ac:dyDescent="0.25">
      <c r="IS63052" s="5"/>
      <c r="IT63052" s="4"/>
      <c r="IU63052" s="4"/>
      <c r="IV63052" s="4"/>
    </row>
    <row r="63053" spans="253:256" x14ac:dyDescent="0.25">
      <c r="IS63053" s="5"/>
      <c r="IT63053" s="4"/>
      <c r="IU63053" s="4"/>
      <c r="IV63053" s="4"/>
    </row>
    <row r="63054" spans="253:256" x14ac:dyDescent="0.25">
      <c r="IS63054" s="5"/>
      <c r="IT63054" s="4"/>
      <c r="IU63054" s="4"/>
      <c r="IV63054" s="4"/>
    </row>
    <row r="63055" spans="253:256" x14ac:dyDescent="0.25">
      <c r="IS63055" s="5"/>
      <c r="IT63055" s="4"/>
      <c r="IU63055" s="4"/>
      <c r="IV63055" s="4"/>
    </row>
    <row r="63056" spans="253:256" x14ac:dyDescent="0.25">
      <c r="IS63056" s="5"/>
      <c r="IT63056" s="4"/>
      <c r="IU63056" s="4"/>
      <c r="IV63056" s="4"/>
    </row>
    <row r="63057" spans="253:256" x14ac:dyDescent="0.25">
      <c r="IS63057" s="5"/>
      <c r="IT63057" s="4"/>
      <c r="IU63057" s="4"/>
      <c r="IV63057" s="4"/>
    </row>
    <row r="63058" spans="253:256" x14ac:dyDescent="0.25">
      <c r="IS63058" s="5"/>
      <c r="IT63058" s="4"/>
      <c r="IU63058" s="4"/>
      <c r="IV63058" s="4"/>
    </row>
    <row r="63059" spans="253:256" x14ac:dyDescent="0.25">
      <c r="IS63059" s="5"/>
      <c r="IT63059" s="4"/>
      <c r="IU63059" s="4"/>
      <c r="IV63059" s="4"/>
    </row>
    <row r="63060" spans="253:256" x14ac:dyDescent="0.25">
      <c r="IS63060" s="5"/>
      <c r="IT63060" s="4"/>
      <c r="IU63060" s="4"/>
      <c r="IV63060" s="4"/>
    </row>
    <row r="63061" spans="253:256" x14ac:dyDescent="0.25">
      <c r="IS63061" s="5"/>
      <c r="IT63061" s="4"/>
      <c r="IU63061" s="4"/>
      <c r="IV63061" s="4"/>
    </row>
    <row r="63062" spans="253:256" x14ac:dyDescent="0.25">
      <c r="IS63062" s="5"/>
      <c r="IT63062" s="4"/>
      <c r="IU63062" s="4"/>
      <c r="IV63062" s="4"/>
    </row>
    <row r="63063" spans="253:256" x14ac:dyDescent="0.25">
      <c r="IS63063" s="5"/>
      <c r="IT63063" s="4"/>
      <c r="IU63063" s="4"/>
      <c r="IV63063" s="4"/>
    </row>
    <row r="63064" spans="253:256" x14ac:dyDescent="0.25">
      <c r="IS63064" s="5"/>
      <c r="IT63064" s="4"/>
      <c r="IU63064" s="4"/>
      <c r="IV63064" s="4"/>
    </row>
    <row r="63065" spans="253:256" x14ac:dyDescent="0.25">
      <c r="IS63065" s="5"/>
      <c r="IT63065" s="4"/>
      <c r="IU63065" s="4"/>
      <c r="IV63065" s="4"/>
    </row>
    <row r="63066" spans="253:256" x14ac:dyDescent="0.25">
      <c r="IS63066" s="5"/>
      <c r="IT63066" s="4"/>
      <c r="IU63066" s="4"/>
      <c r="IV63066" s="4"/>
    </row>
    <row r="63067" spans="253:256" x14ac:dyDescent="0.25">
      <c r="IS63067" s="5"/>
      <c r="IT63067" s="4"/>
      <c r="IU63067" s="4"/>
      <c r="IV63067" s="4"/>
    </row>
    <row r="63068" spans="253:256" x14ac:dyDescent="0.25">
      <c r="IS63068" s="5"/>
      <c r="IT63068" s="4"/>
      <c r="IU63068" s="4"/>
      <c r="IV63068" s="4"/>
    </row>
    <row r="63069" spans="253:256" x14ac:dyDescent="0.25">
      <c r="IS63069" s="5"/>
      <c r="IT63069" s="4"/>
      <c r="IU63069" s="4"/>
      <c r="IV63069" s="4"/>
    </row>
    <row r="63070" spans="253:256" x14ac:dyDescent="0.25">
      <c r="IS63070" s="5"/>
      <c r="IT63070" s="4"/>
      <c r="IU63070" s="4"/>
      <c r="IV63070" s="4"/>
    </row>
    <row r="63071" spans="253:256" x14ac:dyDescent="0.25">
      <c r="IS63071" s="5"/>
      <c r="IT63071" s="4"/>
      <c r="IU63071" s="4"/>
      <c r="IV63071" s="4"/>
    </row>
    <row r="63072" spans="253:256" x14ac:dyDescent="0.25">
      <c r="IS63072" s="5"/>
      <c r="IT63072" s="4"/>
      <c r="IU63072" s="4"/>
      <c r="IV63072" s="4"/>
    </row>
    <row r="63073" spans="253:256" x14ac:dyDescent="0.25">
      <c r="IS63073" s="5"/>
      <c r="IT63073" s="4"/>
      <c r="IU63073" s="4"/>
      <c r="IV63073" s="4"/>
    </row>
    <row r="63074" spans="253:256" x14ac:dyDescent="0.25">
      <c r="IS63074" s="5"/>
      <c r="IT63074" s="4"/>
      <c r="IU63074" s="4"/>
      <c r="IV63074" s="4"/>
    </row>
    <row r="63075" spans="253:256" x14ac:dyDescent="0.25">
      <c r="IS63075" s="5"/>
      <c r="IT63075" s="4"/>
      <c r="IU63075" s="4"/>
      <c r="IV63075" s="4"/>
    </row>
    <row r="63076" spans="253:256" x14ac:dyDescent="0.25">
      <c r="IS63076" s="5"/>
      <c r="IT63076" s="4"/>
      <c r="IU63076" s="4"/>
      <c r="IV63076" s="4"/>
    </row>
    <row r="63077" spans="253:256" x14ac:dyDescent="0.25">
      <c r="IS63077" s="5"/>
      <c r="IT63077" s="4"/>
      <c r="IU63077" s="4"/>
      <c r="IV63077" s="4"/>
    </row>
    <row r="63078" spans="253:256" x14ac:dyDescent="0.25">
      <c r="IS63078" s="5"/>
      <c r="IT63078" s="4"/>
      <c r="IU63078" s="4"/>
      <c r="IV63078" s="4"/>
    </row>
    <row r="63079" spans="253:256" x14ac:dyDescent="0.25">
      <c r="IS63079" s="5"/>
      <c r="IT63079" s="4"/>
      <c r="IU63079" s="4"/>
      <c r="IV63079" s="4"/>
    </row>
    <row r="63080" spans="253:256" x14ac:dyDescent="0.25">
      <c r="IS63080" s="5"/>
      <c r="IT63080" s="4"/>
      <c r="IU63080" s="4"/>
      <c r="IV63080" s="4"/>
    </row>
    <row r="63081" spans="253:256" x14ac:dyDescent="0.25">
      <c r="IS63081" s="5"/>
      <c r="IT63081" s="4"/>
      <c r="IU63081" s="4"/>
      <c r="IV63081" s="4"/>
    </row>
    <row r="63082" spans="253:256" x14ac:dyDescent="0.25">
      <c r="IS63082" s="5"/>
      <c r="IT63082" s="4"/>
      <c r="IU63082" s="4"/>
      <c r="IV63082" s="4"/>
    </row>
    <row r="63083" spans="253:256" x14ac:dyDescent="0.25">
      <c r="IS63083" s="5"/>
      <c r="IT63083" s="4"/>
      <c r="IU63083" s="4"/>
      <c r="IV63083" s="4"/>
    </row>
    <row r="63084" spans="253:256" x14ac:dyDescent="0.25">
      <c r="IS63084" s="5"/>
      <c r="IT63084" s="4"/>
      <c r="IU63084" s="4"/>
      <c r="IV63084" s="4"/>
    </row>
    <row r="63085" spans="253:256" x14ac:dyDescent="0.25">
      <c r="IS63085" s="5"/>
      <c r="IT63085" s="4"/>
      <c r="IU63085" s="4"/>
      <c r="IV63085" s="4"/>
    </row>
    <row r="63086" spans="253:256" x14ac:dyDescent="0.25">
      <c r="IS63086" s="5"/>
      <c r="IT63086" s="4"/>
      <c r="IU63086" s="4"/>
      <c r="IV63086" s="4"/>
    </row>
    <row r="63087" spans="253:256" x14ac:dyDescent="0.25">
      <c r="IS63087" s="5"/>
      <c r="IT63087" s="4"/>
      <c r="IU63087" s="4"/>
      <c r="IV63087" s="4"/>
    </row>
    <row r="63088" spans="253:256" x14ac:dyDescent="0.25">
      <c r="IS63088" s="5"/>
      <c r="IT63088" s="4"/>
      <c r="IU63088" s="4"/>
      <c r="IV63088" s="4"/>
    </row>
    <row r="63089" spans="253:256" x14ac:dyDescent="0.25">
      <c r="IS63089" s="5"/>
      <c r="IT63089" s="4"/>
      <c r="IU63089" s="4"/>
      <c r="IV63089" s="4"/>
    </row>
    <row r="63090" spans="253:256" x14ac:dyDescent="0.25">
      <c r="IS63090" s="5"/>
      <c r="IT63090" s="4"/>
      <c r="IU63090" s="4"/>
      <c r="IV63090" s="4"/>
    </row>
    <row r="63091" spans="253:256" x14ac:dyDescent="0.25">
      <c r="IS63091" s="5"/>
      <c r="IT63091" s="4"/>
      <c r="IU63091" s="4"/>
      <c r="IV63091" s="4"/>
    </row>
    <row r="63092" spans="253:256" x14ac:dyDescent="0.25">
      <c r="IS63092" s="5"/>
      <c r="IT63092" s="4"/>
      <c r="IU63092" s="4"/>
      <c r="IV63092" s="4"/>
    </row>
    <row r="63093" spans="253:256" x14ac:dyDescent="0.25">
      <c r="IS63093" s="5"/>
      <c r="IT63093" s="4"/>
      <c r="IU63093" s="4"/>
      <c r="IV63093" s="4"/>
    </row>
    <row r="63094" spans="253:256" x14ac:dyDescent="0.25">
      <c r="IS63094" s="5"/>
      <c r="IT63094" s="4"/>
      <c r="IU63094" s="4"/>
      <c r="IV63094" s="4"/>
    </row>
    <row r="63095" spans="253:256" x14ac:dyDescent="0.25">
      <c r="IS63095" s="5"/>
      <c r="IT63095" s="4"/>
      <c r="IU63095" s="4"/>
      <c r="IV63095" s="4"/>
    </row>
    <row r="63096" spans="253:256" x14ac:dyDescent="0.25">
      <c r="IS63096" s="5"/>
      <c r="IT63096" s="4"/>
      <c r="IU63096" s="4"/>
      <c r="IV63096" s="4"/>
    </row>
    <row r="63097" spans="253:256" x14ac:dyDescent="0.25">
      <c r="IS63097" s="5"/>
      <c r="IT63097" s="4"/>
      <c r="IU63097" s="4"/>
      <c r="IV63097" s="4"/>
    </row>
    <row r="63098" spans="253:256" x14ac:dyDescent="0.25">
      <c r="IS63098" s="5"/>
      <c r="IT63098" s="4"/>
      <c r="IU63098" s="4"/>
      <c r="IV63098" s="4"/>
    </row>
    <row r="63099" spans="253:256" x14ac:dyDescent="0.25">
      <c r="IS63099" s="5"/>
      <c r="IT63099" s="4"/>
      <c r="IU63099" s="4"/>
      <c r="IV63099" s="4"/>
    </row>
    <row r="63100" spans="253:256" x14ac:dyDescent="0.25">
      <c r="IS63100" s="5"/>
      <c r="IT63100" s="4"/>
      <c r="IU63100" s="4"/>
      <c r="IV63100" s="4"/>
    </row>
    <row r="63101" spans="253:256" x14ac:dyDescent="0.25">
      <c r="IS63101" s="5"/>
      <c r="IT63101" s="4"/>
      <c r="IU63101" s="4"/>
      <c r="IV63101" s="4"/>
    </row>
    <row r="63102" spans="253:256" x14ac:dyDescent="0.25">
      <c r="IS63102" s="5"/>
      <c r="IT63102" s="4"/>
      <c r="IU63102" s="4"/>
      <c r="IV63102" s="4"/>
    </row>
    <row r="63103" spans="253:256" x14ac:dyDescent="0.25">
      <c r="IS63103" s="5"/>
      <c r="IT63103" s="4"/>
      <c r="IU63103" s="4"/>
      <c r="IV63103" s="4"/>
    </row>
    <row r="63104" spans="253:256" x14ac:dyDescent="0.25">
      <c r="IS63104" s="5"/>
      <c r="IT63104" s="4"/>
      <c r="IU63104" s="4"/>
      <c r="IV63104" s="4"/>
    </row>
    <row r="63105" spans="253:256" x14ac:dyDescent="0.25">
      <c r="IS63105" s="5"/>
      <c r="IT63105" s="4"/>
      <c r="IU63105" s="4"/>
      <c r="IV63105" s="4"/>
    </row>
    <row r="63106" spans="253:256" x14ac:dyDescent="0.25">
      <c r="IS63106" s="5"/>
      <c r="IT63106" s="4"/>
      <c r="IU63106" s="4"/>
      <c r="IV63106" s="4"/>
    </row>
    <row r="63107" spans="253:256" x14ac:dyDescent="0.25">
      <c r="IS63107" s="5"/>
      <c r="IT63107" s="4"/>
      <c r="IU63107" s="4"/>
      <c r="IV63107" s="4"/>
    </row>
    <row r="63108" spans="253:256" x14ac:dyDescent="0.25">
      <c r="IS63108" s="5"/>
      <c r="IT63108" s="4"/>
      <c r="IU63108" s="4"/>
      <c r="IV63108" s="4"/>
    </row>
    <row r="63109" spans="253:256" x14ac:dyDescent="0.25">
      <c r="IS63109" s="5"/>
      <c r="IT63109" s="4"/>
      <c r="IU63109" s="4"/>
      <c r="IV63109" s="4"/>
    </row>
    <row r="63110" spans="253:256" x14ac:dyDescent="0.25">
      <c r="IS63110" s="5"/>
      <c r="IT63110" s="4"/>
      <c r="IU63110" s="4"/>
      <c r="IV63110" s="4"/>
    </row>
    <row r="63111" spans="253:256" x14ac:dyDescent="0.25">
      <c r="IS63111" s="5"/>
      <c r="IT63111" s="4"/>
      <c r="IU63111" s="4"/>
      <c r="IV63111" s="4"/>
    </row>
    <row r="63112" spans="253:256" x14ac:dyDescent="0.25">
      <c r="IS63112" s="5"/>
      <c r="IT63112" s="4"/>
      <c r="IU63112" s="4"/>
      <c r="IV63112" s="4"/>
    </row>
    <row r="63113" spans="253:256" x14ac:dyDescent="0.25">
      <c r="IS63113" s="5"/>
      <c r="IT63113" s="4"/>
      <c r="IU63113" s="4"/>
      <c r="IV63113" s="4"/>
    </row>
    <row r="63114" spans="253:256" x14ac:dyDescent="0.25">
      <c r="IS63114" s="5"/>
      <c r="IT63114" s="4"/>
      <c r="IU63114" s="4"/>
      <c r="IV63114" s="4"/>
    </row>
    <row r="63115" spans="253:256" x14ac:dyDescent="0.25">
      <c r="IS63115" s="5"/>
      <c r="IT63115" s="4"/>
      <c r="IU63115" s="4"/>
      <c r="IV63115" s="4"/>
    </row>
    <row r="63116" spans="253:256" x14ac:dyDescent="0.25">
      <c r="IS63116" s="5"/>
      <c r="IT63116" s="4"/>
      <c r="IU63116" s="4"/>
      <c r="IV63116" s="4"/>
    </row>
    <row r="63117" spans="253:256" x14ac:dyDescent="0.25">
      <c r="IS63117" s="5"/>
      <c r="IT63117" s="4"/>
      <c r="IU63117" s="4"/>
      <c r="IV63117" s="4"/>
    </row>
    <row r="63118" spans="253:256" x14ac:dyDescent="0.25">
      <c r="IS63118" s="5"/>
      <c r="IT63118" s="4"/>
      <c r="IU63118" s="4"/>
      <c r="IV63118" s="4"/>
    </row>
    <row r="63119" spans="253:256" x14ac:dyDescent="0.25">
      <c r="IS63119" s="5"/>
      <c r="IT63119" s="4"/>
      <c r="IU63119" s="4"/>
      <c r="IV63119" s="4"/>
    </row>
    <row r="63120" spans="253:256" x14ac:dyDescent="0.25">
      <c r="IS63120" s="5"/>
      <c r="IT63120" s="4"/>
      <c r="IU63120" s="4"/>
      <c r="IV63120" s="4"/>
    </row>
    <row r="63121" spans="253:256" x14ac:dyDescent="0.25">
      <c r="IS63121" s="5"/>
      <c r="IT63121" s="4"/>
      <c r="IU63121" s="4"/>
      <c r="IV63121" s="4"/>
    </row>
    <row r="63122" spans="253:256" x14ac:dyDescent="0.25">
      <c r="IS63122" s="5"/>
      <c r="IT63122" s="4"/>
      <c r="IU63122" s="4"/>
      <c r="IV63122" s="4"/>
    </row>
    <row r="63123" spans="253:256" x14ac:dyDescent="0.25">
      <c r="IS63123" s="5"/>
      <c r="IT63123" s="4"/>
      <c r="IU63123" s="4"/>
      <c r="IV63123" s="4"/>
    </row>
    <row r="63124" spans="253:256" x14ac:dyDescent="0.25">
      <c r="IS63124" s="5"/>
      <c r="IT63124" s="4"/>
      <c r="IU63124" s="4"/>
      <c r="IV63124" s="4"/>
    </row>
    <row r="63125" spans="253:256" x14ac:dyDescent="0.25">
      <c r="IS63125" s="5"/>
      <c r="IT63125" s="4"/>
      <c r="IU63125" s="4"/>
      <c r="IV63125" s="4"/>
    </row>
    <row r="63126" spans="253:256" x14ac:dyDescent="0.25">
      <c r="IS63126" s="5"/>
      <c r="IT63126" s="4"/>
      <c r="IU63126" s="4"/>
      <c r="IV63126" s="4"/>
    </row>
    <row r="63127" spans="253:256" x14ac:dyDescent="0.25">
      <c r="IS63127" s="5"/>
      <c r="IT63127" s="4"/>
      <c r="IU63127" s="4"/>
      <c r="IV63127" s="4"/>
    </row>
    <row r="63128" spans="253:256" x14ac:dyDescent="0.25">
      <c r="IS63128" s="5"/>
      <c r="IT63128" s="4"/>
      <c r="IU63128" s="4"/>
      <c r="IV63128" s="4"/>
    </row>
    <row r="63129" spans="253:256" x14ac:dyDescent="0.25">
      <c r="IS63129" s="5"/>
      <c r="IT63129" s="4"/>
      <c r="IU63129" s="4"/>
      <c r="IV63129" s="4"/>
    </row>
    <row r="63130" spans="253:256" x14ac:dyDescent="0.25">
      <c r="IS63130" s="5"/>
      <c r="IT63130" s="4"/>
      <c r="IU63130" s="4"/>
      <c r="IV63130" s="4"/>
    </row>
    <row r="63131" spans="253:256" x14ac:dyDescent="0.25">
      <c r="IS63131" s="5"/>
      <c r="IT63131" s="4"/>
      <c r="IU63131" s="4"/>
      <c r="IV63131" s="4"/>
    </row>
    <row r="63132" spans="253:256" x14ac:dyDescent="0.25">
      <c r="IS63132" s="5"/>
      <c r="IT63132" s="4"/>
      <c r="IU63132" s="4"/>
      <c r="IV63132" s="4"/>
    </row>
    <row r="63133" spans="253:256" x14ac:dyDescent="0.25">
      <c r="IS63133" s="5"/>
      <c r="IT63133" s="4"/>
      <c r="IU63133" s="4"/>
      <c r="IV63133" s="4"/>
    </row>
    <row r="63134" spans="253:256" x14ac:dyDescent="0.25">
      <c r="IS63134" s="5"/>
      <c r="IT63134" s="4"/>
      <c r="IU63134" s="4"/>
      <c r="IV63134" s="4"/>
    </row>
    <row r="63135" spans="253:256" x14ac:dyDescent="0.25">
      <c r="IS63135" s="5"/>
      <c r="IT63135" s="4"/>
      <c r="IU63135" s="4"/>
      <c r="IV63135" s="4"/>
    </row>
    <row r="63136" spans="253:256" x14ac:dyDescent="0.25">
      <c r="IS63136" s="5"/>
      <c r="IT63136" s="4"/>
      <c r="IU63136" s="4"/>
      <c r="IV63136" s="4"/>
    </row>
    <row r="63137" spans="253:256" x14ac:dyDescent="0.25">
      <c r="IS63137" s="5"/>
      <c r="IT63137" s="4"/>
      <c r="IU63137" s="4"/>
      <c r="IV63137" s="4"/>
    </row>
    <row r="63138" spans="253:256" x14ac:dyDescent="0.25">
      <c r="IS63138" s="5"/>
      <c r="IT63138" s="4"/>
      <c r="IU63138" s="4"/>
      <c r="IV63138" s="4"/>
    </row>
    <row r="63139" spans="253:256" x14ac:dyDescent="0.25">
      <c r="IS63139" s="5"/>
      <c r="IT63139" s="4"/>
      <c r="IU63139" s="4"/>
      <c r="IV63139" s="4"/>
    </row>
    <row r="63140" spans="253:256" x14ac:dyDescent="0.25">
      <c r="IS63140" s="5"/>
      <c r="IT63140" s="4"/>
      <c r="IU63140" s="4"/>
      <c r="IV63140" s="4"/>
    </row>
    <row r="63141" spans="253:256" x14ac:dyDescent="0.25">
      <c r="IS63141" s="5"/>
      <c r="IT63141" s="4"/>
      <c r="IU63141" s="4"/>
      <c r="IV63141" s="4"/>
    </row>
    <row r="63142" spans="253:256" x14ac:dyDescent="0.25">
      <c r="IS63142" s="5"/>
      <c r="IT63142" s="4"/>
      <c r="IU63142" s="4"/>
      <c r="IV63142" s="4"/>
    </row>
    <row r="63143" spans="253:256" x14ac:dyDescent="0.25">
      <c r="IS63143" s="5"/>
      <c r="IT63143" s="4"/>
      <c r="IU63143" s="4"/>
      <c r="IV63143" s="4"/>
    </row>
    <row r="63144" spans="253:256" x14ac:dyDescent="0.25">
      <c r="IS63144" s="5"/>
      <c r="IT63144" s="4"/>
      <c r="IU63144" s="4"/>
      <c r="IV63144" s="4"/>
    </row>
    <row r="63145" spans="253:256" x14ac:dyDescent="0.25">
      <c r="IS63145" s="5"/>
      <c r="IT63145" s="4"/>
      <c r="IU63145" s="4"/>
      <c r="IV63145" s="4"/>
    </row>
    <row r="63146" spans="253:256" x14ac:dyDescent="0.25">
      <c r="IS63146" s="5"/>
      <c r="IT63146" s="4"/>
      <c r="IU63146" s="4"/>
      <c r="IV63146" s="4"/>
    </row>
    <row r="63147" spans="253:256" x14ac:dyDescent="0.25">
      <c r="IS63147" s="5"/>
      <c r="IT63147" s="4"/>
      <c r="IU63147" s="4"/>
      <c r="IV63147" s="4"/>
    </row>
    <row r="63148" spans="253:256" x14ac:dyDescent="0.25">
      <c r="IS63148" s="5"/>
      <c r="IT63148" s="4"/>
      <c r="IU63148" s="4"/>
      <c r="IV63148" s="4"/>
    </row>
    <row r="63149" spans="253:256" x14ac:dyDescent="0.25">
      <c r="IS63149" s="5"/>
      <c r="IT63149" s="4"/>
      <c r="IU63149" s="4"/>
      <c r="IV63149" s="4"/>
    </row>
    <row r="63150" spans="253:256" x14ac:dyDescent="0.25">
      <c r="IS63150" s="5"/>
      <c r="IT63150" s="4"/>
      <c r="IU63150" s="4"/>
      <c r="IV63150" s="4"/>
    </row>
    <row r="63151" spans="253:256" x14ac:dyDescent="0.25">
      <c r="IS63151" s="5"/>
      <c r="IT63151" s="4"/>
      <c r="IU63151" s="4"/>
      <c r="IV63151" s="4"/>
    </row>
    <row r="63152" spans="253:256" x14ac:dyDescent="0.25">
      <c r="IS63152" s="5"/>
      <c r="IT63152" s="4"/>
      <c r="IU63152" s="4"/>
      <c r="IV63152" s="4"/>
    </row>
    <row r="63153" spans="253:256" x14ac:dyDescent="0.25">
      <c r="IS63153" s="5"/>
      <c r="IT63153" s="4"/>
      <c r="IU63153" s="4"/>
      <c r="IV63153" s="4"/>
    </row>
    <row r="63154" spans="253:256" x14ac:dyDescent="0.25">
      <c r="IS63154" s="5"/>
      <c r="IT63154" s="4"/>
      <c r="IU63154" s="4"/>
      <c r="IV63154" s="4"/>
    </row>
    <row r="63155" spans="253:256" x14ac:dyDescent="0.25">
      <c r="IS63155" s="5"/>
      <c r="IT63155" s="4"/>
      <c r="IU63155" s="4"/>
      <c r="IV63155" s="4"/>
    </row>
    <row r="63156" spans="253:256" x14ac:dyDescent="0.25">
      <c r="IS63156" s="5"/>
      <c r="IT63156" s="4"/>
      <c r="IU63156" s="4"/>
      <c r="IV63156" s="4"/>
    </row>
    <row r="63157" spans="253:256" x14ac:dyDescent="0.25">
      <c r="IS63157" s="5"/>
      <c r="IT63157" s="4"/>
      <c r="IU63157" s="4"/>
      <c r="IV63157" s="4"/>
    </row>
    <row r="63158" spans="253:256" x14ac:dyDescent="0.25">
      <c r="IS63158" s="5"/>
      <c r="IT63158" s="4"/>
      <c r="IU63158" s="4"/>
      <c r="IV63158" s="4"/>
    </row>
    <row r="63159" spans="253:256" x14ac:dyDescent="0.25">
      <c r="IS63159" s="5"/>
      <c r="IT63159" s="4"/>
      <c r="IU63159" s="4"/>
      <c r="IV63159" s="4"/>
    </row>
    <row r="63160" spans="253:256" x14ac:dyDescent="0.25">
      <c r="IS63160" s="5"/>
      <c r="IT63160" s="4"/>
      <c r="IU63160" s="4"/>
      <c r="IV63160" s="4"/>
    </row>
    <row r="63161" spans="253:256" x14ac:dyDescent="0.25">
      <c r="IS63161" s="5"/>
      <c r="IT63161" s="4"/>
      <c r="IU63161" s="4"/>
      <c r="IV63161" s="4"/>
    </row>
    <row r="63162" spans="253:256" x14ac:dyDescent="0.25">
      <c r="IS63162" s="5"/>
      <c r="IT63162" s="4"/>
      <c r="IU63162" s="4"/>
      <c r="IV63162" s="4"/>
    </row>
    <row r="63163" spans="253:256" x14ac:dyDescent="0.25">
      <c r="IS63163" s="5"/>
      <c r="IT63163" s="4"/>
      <c r="IU63163" s="4"/>
      <c r="IV63163" s="4"/>
    </row>
    <row r="63164" spans="253:256" x14ac:dyDescent="0.25">
      <c r="IS63164" s="5"/>
      <c r="IT63164" s="4"/>
      <c r="IU63164" s="4"/>
      <c r="IV63164" s="4"/>
    </row>
    <row r="63165" spans="253:256" x14ac:dyDescent="0.25">
      <c r="IS63165" s="5"/>
      <c r="IT63165" s="4"/>
      <c r="IU63165" s="4"/>
      <c r="IV63165" s="4"/>
    </row>
    <row r="63166" spans="253:256" x14ac:dyDescent="0.25">
      <c r="IS63166" s="5"/>
      <c r="IT63166" s="4"/>
      <c r="IU63166" s="4"/>
      <c r="IV63166" s="4"/>
    </row>
    <row r="63167" spans="253:256" x14ac:dyDescent="0.25">
      <c r="IS63167" s="5"/>
      <c r="IT63167" s="4"/>
      <c r="IU63167" s="4"/>
      <c r="IV63167" s="4"/>
    </row>
    <row r="63168" spans="253:256" x14ac:dyDescent="0.25">
      <c r="IS63168" s="5"/>
      <c r="IT63168" s="4"/>
      <c r="IU63168" s="4"/>
      <c r="IV63168" s="4"/>
    </row>
    <row r="63169" spans="253:256" x14ac:dyDescent="0.25">
      <c r="IS63169" s="5"/>
      <c r="IT63169" s="4"/>
      <c r="IU63169" s="4"/>
      <c r="IV63169" s="4"/>
    </row>
    <row r="63170" spans="253:256" x14ac:dyDescent="0.25">
      <c r="IS63170" s="5"/>
      <c r="IT63170" s="4"/>
      <c r="IU63170" s="4"/>
      <c r="IV63170" s="4"/>
    </row>
    <row r="63171" spans="253:256" x14ac:dyDescent="0.25">
      <c r="IS63171" s="5"/>
      <c r="IT63171" s="4"/>
      <c r="IU63171" s="4"/>
      <c r="IV63171" s="4"/>
    </row>
    <row r="63172" spans="253:256" x14ac:dyDescent="0.25">
      <c r="IS63172" s="5"/>
      <c r="IT63172" s="4"/>
      <c r="IU63172" s="4"/>
      <c r="IV63172" s="4"/>
    </row>
    <row r="63173" spans="253:256" x14ac:dyDescent="0.25">
      <c r="IS63173" s="5"/>
      <c r="IT63173" s="4"/>
      <c r="IU63173" s="4"/>
      <c r="IV63173" s="4"/>
    </row>
    <row r="63174" spans="253:256" x14ac:dyDescent="0.25">
      <c r="IS63174" s="5"/>
      <c r="IT63174" s="4"/>
      <c r="IU63174" s="4"/>
      <c r="IV63174" s="4"/>
    </row>
    <row r="63175" spans="253:256" x14ac:dyDescent="0.25">
      <c r="IS63175" s="5"/>
      <c r="IT63175" s="4"/>
      <c r="IU63175" s="4"/>
      <c r="IV63175" s="4"/>
    </row>
    <row r="63176" spans="253:256" x14ac:dyDescent="0.25">
      <c r="IS63176" s="5"/>
      <c r="IT63176" s="4"/>
      <c r="IU63176" s="4"/>
      <c r="IV63176" s="4"/>
    </row>
    <row r="63177" spans="253:256" x14ac:dyDescent="0.25">
      <c r="IS63177" s="5"/>
      <c r="IT63177" s="4"/>
      <c r="IU63177" s="4"/>
      <c r="IV63177" s="4"/>
    </row>
    <row r="63178" spans="253:256" x14ac:dyDescent="0.25">
      <c r="IS63178" s="5"/>
      <c r="IT63178" s="4"/>
      <c r="IU63178" s="4"/>
      <c r="IV63178" s="4"/>
    </row>
    <row r="63179" spans="253:256" x14ac:dyDescent="0.25">
      <c r="IS63179" s="5"/>
      <c r="IT63179" s="4"/>
      <c r="IU63179" s="4"/>
      <c r="IV63179" s="4"/>
    </row>
    <row r="63180" spans="253:256" x14ac:dyDescent="0.25">
      <c r="IS63180" s="5"/>
      <c r="IT63180" s="4"/>
      <c r="IU63180" s="4"/>
      <c r="IV63180" s="4"/>
    </row>
    <row r="63181" spans="253:256" x14ac:dyDescent="0.25">
      <c r="IS63181" s="5"/>
      <c r="IT63181" s="4"/>
      <c r="IU63181" s="4"/>
      <c r="IV63181" s="4"/>
    </row>
    <row r="63182" spans="253:256" x14ac:dyDescent="0.25">
      <c r="IS63182" s="5"/>
      <c r="IT63182" s="4"/>
      <c r="IU63182" s="4"/>
      <c r="IV63182" s="4"/>
    </row>
    <row r="63183" spans="253:256" x14ac:dyDescent="0.25">
      <c r="IS63183" s="5"/>
      <c r="IT63183" s="4"/>
      <c r="IU63183" s="4"/>
      <c r="IV63183" s="4"/>
    </row>
    <row r="63184" spans="253:256" x14ac:dyDescent="0.25">
      <c r="IS63184" s="5"/>
      <c r="IT63184" s="4"/>
      <c r="IU63184" s="4"/>
      <c r="IV63184" s="4"/>
    </row>
    <row r="63185" spans="253:256" x14ac:dyDescent="0.25">
      <c r="IS63185" s="5"/>
      <c r="IT63185" s="4"/>
      <c r="IU63185" s="4"/>
      <c r="IV63185" s="4"/>
    </row>
    <row r="63186" spans="253:256" x14ac:dyDescent="0.25">
      <c r="IS63186" s="5"/>
      <c r="IT63186" s="4"/>
      <c r="IU63186" s="4"/>
      <c r="IV63186" s="4"/>
    </row>
    <row r="63187" spans="253:256" x14ac:dyDescent="0.25">
      <c r="IS63187" s="5"/>
      <c r="IT63187" s="4"/>
      <c r="IU63187" s="4"/>
      <c r="IV63187" s="4"/>
    </row>
    <row r="63188" spans="253:256" x14ac:dyDescent="0.25">
      <c r="IS63188" s="5"/>
      <c r="IT63188" s="4"/>
      <c r="IU63188" s="4"/>
      <c r="IV63188" s="4"/>
    </row>
    <row r="63189" spans="253:256" x14ac:dyDescent="0.25">
      <c r="IS63189" s="5"/>
      <c r="IT63189" s="4"/>
      <c r="IU63189" s="4"/>
      <c r="IV63189" s="4"/>
    </row>
    <row r="63190" spans="253:256" x14ac:dyDescent="0.25">
      <c r="IS63190" s="5"/>
      <c r="IT63190" s="4"/>
      <c r="IU63190" s="4"/>
      <c r="IV63190" s="4"/>
    </row>
    <row r="63191" spans="253:256" x14ac:dyDescent="0.25">
      <c r="IS63191" s="5"/>
      <c r="IT63191" s="4"/>
      <c r="IU63191" s="4"/>
      <c r="IV63191" s="4"/>
    </row>
    <row r="63192" spans="253:256" x14ac:dyDescent="0.25">
      <c r="IS63192" s="5"/>
      <c r="IT63192" s="4"/>
      <c r="IU63192" s="4"/>
      <c r="IV63192" s="4"/>
    </row>
    <row r="63193" spans="253:256" x14ac:dyDescent="0.25">
      <c r="IS63193" s="5"/>
      <c r="IT63193" s="4"/>
      <c r="IU63193" s="4"/>
      <c r="IV63193" s="4"/>
    </row>
    <row r="63194" spans="253:256" x14ac:dyDescent="0.25">
      <c r="IS63194" s="5"/>
      <c r="IT63194" s="4"/>
      <c r="IU63194" s="4"/>
      <c r="IV63194" s="4"/>
    </row>
    <row r="63195" spans="253:256" x14ac:dyDescent="0.25">
      <c r="IS63195" s="5"/>
      <c r="IT63195" s="4"/>
      <c r="IU63195" s="4"/>
      <c r="IV63195" s="4"/>
    </row>
    <row r="63196" spans="253:256" x14ac:dyDescent="0.25">
      <c r="IS63196" s="5"/>
      <c r="IT63196" s="4"/>
      <c r="IU63196" s="4"/>
      <c r="IV63196" s="4"/>
    </row>
    <row r="63197" spans="253:256" x14ac:dyDescent="0.25">
      <c r="IS63197" s="5"/>
      <c r="IT63197" s="4"/>
      <c r="IU63197" s="4"/>
      <c r="IV63197" s="4"/>
    </row>
    <row r="63198" spans="253:256" x14ac:dyDescent="0.25">
      <c r="IS63198" s="5"/>
      <c r="IT63198" s="4"/>
      <c r="IU63198" s="4"/>
      <c r="IV63198" s="4"/>
    </row>
    <row r="63199" spans="253:256" x14ac:dyDescent="0.25">
      <c r="IS63199" s="5"/>
      <c r="IT63199" s="4"/>
      <c r="IU63199" s="4"/>
      <c r="IV63199" s="4"/>
    </row>
    <row r="63200" spans="253:256" x14ac:dyDescent="0.25">
      <c r="IS63200" s="5"/>
      <c r="IT63200" s="4"/>
      <c r="IU63200" s="4"/>
      <c r="IV63200" s="4"/>
    </row>
    <row r="63201" spans="253:256" x14ac:dyDescent="0.25">
      <c r="IS63201" s="5"/>
      <c r="IT63201" s="4"/>
      <c r="IU63201" s="4"/>
      <c r="IV63201" s="4"/>
    </row>
    <row r="63202" spans="253:256" x14ac:dyDescent="0.25">
      <c r="IS63202" s="5"/>
      <c r="IT63202" s="4"/>
      <c r="IU63202" s="4"/>
      <c r="IV63202" s="4"/>
    </row>
    <row r="63203" spans="253:256" x14ac:dyDescent="0.25">
      <c r="IS63203" s="5"/>
      <c r="IT63203" s="4"/>
      <c r="IU63203" s="4"/>
      <c r="IV63203" s="4"/>
    </row>
    <row r="63204" spans="253:256" x14ac:dyDescent="0.25">
      <c r="IS63204" s="5"/>
      <c r="IT63204" s="4"/>
      <c r="IU63204" s="4"/>
      <c r="IV63204" s="4"/>
    </row>
    <row r="63205" spans="253:256" x14ac:dyDescent="0.25">
      <c r="IS63205" s="5"/>
      <c r="IT63205" s="4"/>
      <c r="IU63205" s="4"/>
      <c r="IV63205" s="4"/>
    </row>
    <row r="63206" spans="253:256" x14ac:dyDescent="0.25">
      <c r="IS63206" s="5"/>
      <c r="IT63206" s="4"/>
      <c r="IU63206" s="4"/>
      <c r="IV63206" s="4"/>
    </row>
    <row r="63207" spans="253:256" x14ac:dyDescent="0.25">
      <c r="IS63207" s="5"/>
      <c r="IT63207" s="4"/>
      <c r="IU63207" s="4"/>
      <c r="IV63207" s="4"/>
    </row>
    <row r="63208" spans="253:256" x14ac:dyDescent="0.25">
      <c r="IS63208" s="5"/>
      <c r="IT63208" s="4"/>
      <c r="IU63208" s="4"/>
      <c r="IV63208" s="4"/>
    </row>
    <row r="63209" spans="253:256" x14ac:dyDescent="0.25">
      <c r="IS63209" s="5"/>
      <c r="IT63209" s="4"/>
      <c r="IU63209" s="4"/>
      <c r="IV63209" s="4"/>
    </row>
    <row r="63210" spans="253:256" x14ac:dyDescent="0.25">
      <c r="IS63210" s="5"/>
      <c r="IT63210" s="4"/>
      <c r="IU63210" s="4"/>
      <c r="IV63210" s="4"/>
    </row>
    <row r="63211" spans="253:256" x14ac:dyDescent="0.25">
      <c r="IS63211" s="5"/>
      <c r="IT63211" s="4"/>
      <c r="IU63211" s="4"/>
      <c r="IV63211" s="4"/>
    </row>
    <row r="63212" spans="253:256" x14ac:dyDescent="0.25">
      <c r="IS63212" s="5"/>
      <c r="IT63212" s="4"/>
      <c r="IU63212" s="4"/>
      <c r="IV63212" s="4"/>
    </row>
    <row r="63213" spans="253:256" x14ac:dyDescent="0.25">
      <c r="IS63213" s="5"/>
      <c r="IT63213" s="4"/>
      <c r="IU63213" s="4"/>
      <c r="IV63213" s="4"/>
    </row>
    <row r="63214" spans="253:256" x14ac:dyDescent="0.25">
      <c r="IS63214" s="5"/>
      <c r="IT63214" s="4"/>
      <c r="IU63214" s="4"/>
      <c r="IV63214" s="4"/>
    </row>
    <row r="63215" spans="253:256" x14ac:dyDescent="0.25">
      <c r="IS63215" s="5"/>
      <c r="IT63215" s="4"/>
      <c r="IU63215" s="4"/>
      <c r="IV63215" s="4"/>
    </row>
    <row r="63216" spans="253:256" x14ac:dyDescent="0.25">
      <c r="IS63216" s="5"/>
      <c r="IT63216" s="4"/>
      <c r="IU63216" s="4"/>
      <c r="IV63216" s="4"/>
    </row>
    <row r="63217" spans="253:256" x14ac:dyDescent="0.25">
      <c r="IS63217" s="5"/>
      <c r="IT63217" s="4"/>
      <c r="IU63217" s="4"/>
      <c r="IV63217" s="4"/>
    </row>
    <row r="63218" spans="253:256" x14ac:dyDescent="0.25">
      <c r="IS63218" s="5"/>
      <c r="IT63218" s="4"/>
      <c r="IU63218" s="4"/>
      <c r="IV63218" s="4"/>
    </row>
    <row r="63219" spans="253:256" x14ac:dyDescent="0.25">
      <c r="IS63219" s="5"/>
      <c r="IT63219" s="4"/>
      <c r="IU63219" s="4"/>
      <c r="IV63219" s="4"/>
    </row>
    <row r="63220" spans="253:256" x14ac:dyDescent="0.25">
      <c r="IS63220" s="5"/>
      <c r="IT63220" s="4"/>
      <c r="IU63220" s="4"/>
      <c r="IV63220" s="4"/>
    </row>
    <row r="63221" spans="253:256" x14ac:dyDescent="0.25">
      <c r="IS63221" s="5"/>
      <c r="IT63221" s="4"/>
      <c r="IU63221" s="4"/>
      <c r="IV63221" s="4"/>
    </row>
    <row r="63222" spans="253:256" x14ac:dyDescent="0.25">
      <c r="IS63222" s="5"/>
      <c r="IT63222" s="4"/>
      <c r="IU63222" s="4"/>
      <c r="IV63222" s="4"/>
    </row>
    <row r="63223" spans="253:256" x14ac:dyDescent="0.25">
      <c r="IS63223" s="5"/>
      <c r="IT63223" s="4"/>
      <c r="IU63223" s="4"/>
      <c r="IV63223" s="4"/>
    </row>
    <row r="63224" spans="253:256" x14ac:dyDescent="0.25">
      <c r="IS63224" s="5"/>
      <c r="IT63224" s="4"/>
      <c r="IU63224" s="4"/>
      <c r="IV63224" s="4"/>
    </row>
    <row r="63225" spans="253:256" x14ac:dyDescent="0.25">
      <c r="IS63225" s="5"/>
      <c r="IT63225" s="4"/>
      <c r="IU63225" s="4"/>
      <c r="IV63225" s="4"/>
    </row>
    <row r="63226" spans="253:256" x14ac:dyDescent="0.25">
      <c r="IS63226" s="5"/>
      <c r="IT63226" s="4"/>
      <c r="IU63226" s="4"/>
      <c r="IV63226" s="4"/>
    </row>
    <row r="63227" spans="253:256" x14ac:dyDescent="0.25">
      <c r="IS63227" s="5"/>
      <c r="IT63227" s="4"/>
      <c r="IU63227" s="4"/>
      <c r="IV63227" s="4"/>
    </row>
    <row r="63228" spans="253:256" x14ac:dyDescent="0.25">
      <c r="IS63228" s="5"/>
      <c r="IT63228" s="4"/>
      <c r="IU63228" s="4"/>
      <c r="IV63228" s="4"/>
    </row>
    <row r="63229" spans="253:256" x14ac:dyDescent="0.25">
      <c r="IS63229" s="5"/>
      <c r="IT63229" s="4"/>
      <c r="IU63229" s="4"/>
      <c r="IV63229" s="4"/>
    </row>
    <row r="63230" spans="253:256" x14ac:dyDescent="0.25">
      <c r="IS63230" s="5"/>
      <c r="IT63230" s="4"/>
      <c r="IU63230" s="4"/>
      <c r="IV63230" s="4"/>
    </row>
    <row r="63231" spans="253:256" x14ac:dyDescent="0.25">
      <c r="IS63231" s="5"/>
      <c r="IT63231" s="4"/>
      <c r="IU63231" s="4"/>
      <c r="IV63231" s="4"/>
    </row>
    <row r="63232" spans="253:256" x14ac:dyDescent="0.25">
      <c r="IS63232" s="5"/>
      <c r="IT63232" s="4"/>
      <c r="IU63232" s="4"/>
      <c r="IV63232" s="4"/>
    </row>
    <row r="63233" spans="253:256" x14ac:dyDescent="0.25">
      <c r="IS63233" s="5"/>
      <c r="IT63233" s="4"/>
      <c r="IU63233" s="4"/>
      <c r="IV63233" s="4"/>
    </row>
    <row r="63234" spans="253:256" x14ac:dyDescent="0.25">
      <c r="IS63234" s="5"/>
      <c r="IT63234" s="4"/>
      <c r="IU63234" s="4"/>
      <c r="IV63234" s="4"/>
    </row>
    <row r="63235" spans="253:256" x14ac:dyDescent="0.25">
      <c r="IS63235" s="5"/>
      <c r="IT63235" s="4"/>
      <c r="IU63235" s="4"/>
      <c r="IV63235" s="4"/>
    </row>
    <row r="63236" spans="253:256" x14ac:dyDescent="0.25">
      <c r="IS63236" s="5"/>
      <c r="IT63236" s="4"/>
      <c r="IU63236" s="4"/>
      <c r="IV63236" s="4"/>
    </row>
    <row r="63237" spans="253:256" x14ac:dyDescent="0.25">
      <c r="IS63237" s="5"/>
      <c r="IT63237" s="4"/>
      <c r="IU63237" s="4"/>
      <c r="IV63237" s="4"/>
    </row>
    <row r="63238" spans="253:256" x14ac:dyDescent="0.25">
      <c r="IS63238" s="5"/>
      <c r="IT63238" s="4"/>
      <c r="IU63238" s="4"/>
      <c r="IV63238" s="4"/>
    </row>
    <row r="63239" spans="253:256" x14ac:dyDescent="0.25">
      <c r="IS63239" s="5"/>
      <c r="IT63239" s="4"/>
      <c r="IU63239" s="4"/>
      <c r="IV63239" s="4"/>
    </row>
    <row r="63240" spans="253:256" x14ac:dyDescent="0.25">
      <c r="IS63240" s="5"/>
      <c r="IT63240" s="4"/>
      <c r="IU63240" s="4"/>
      <c r="IV63240" s="4"/>
    </row>
    <row r="63241" spans="253:256" x14ac:dyDescent="0.25">
      <c r="IS63241" s="5"/>
      <c r="IT63241" s="4"/>
      <c r="IU63241" s="4"/>
      <c r="IV63241" s="4"/>
    </row>
    <row r="63242" spans="253:256" x14ac:dyDescent="0.25">
      <c r="IS63242" s="5"/>
      <c r="IT63242" s="4"/>
      <c r="IU63242" s="4"/>
      <c r="IV63242" s="4"/>
    </row>
    <row r="63243" spans="253:256" x14ac:dyDescent="0.25">
      <c r="IS63243" s="5"/>
      <c r="IT63243" s="4"/>
      <c r="IU63243" s="4"/>
      <c r="IV63243" s="4"/>
    </row>
    <row r="63244" spans="253:256" x14ac:dyDescent="0.25">
      <c r="IS63244" s="5"/>
      <c r="IT63244" s="4"/>
      <c r="IU63244" s="4"/>
      <c r="IV63244" s="4"/>
    </row>
    <row r="63245" spans="253:256" x14ac:dyDescent="0.25">
      <c r="IS63245" s="5"/>
      <c r="IT63245" s="4"/>
      <c r="IU63245" s="4"/>
      <c r="IV63245" s="4"/>
    </row>
    <row r="63246" spans="253:256" x14ac:dyDescent="0.25">
      <c r="IS63246" s="5"/>
      <c r="IT63246" s="4"/>
      <c r="IU63246" s="4"/>
      <c r="IV63246" s="4"/>
    </row>
    <row r="63247" spans="253:256" x14ac:dyDescent="0.25">
      <c r="IS63247" s="5"/>
      <c r="IT63247" s="4"/>
      <c r="IU63247" s="4"/>
      <c r="IV63247" s="4"/>
    </row>
    <row r="63248" spans="253:256" x14ac:dyDescent="0.25">
      <c r="IS63248" s="5"/>
      <c r="IT63248" s="4"/>
      <c r="IU63248" s="4"/>
      <c r="IV63248" s="4"/>
    </row>
    <row r="63249" spans="253:256" x14ac:dyDescent="0.25">
      <c r="IS63249" s="5"/>
      <c r="IT63249" s="4"/>
      <c r="IU63249" s="4"/>
      <c r="IV63249" s="4"/>
    </row>
    <row r="63250" spans="253:256" x14ac:dyDescent="0.25">
      <c r="IS63250" s="5"/>
      <c r="IT63250" s="4"/>
      <c r="IU63250" s="4"/>
      <c r="IV63250" s="4"/>
    </row>
    <row r="63251" spans="253:256" x14ac:dyDescent="0.25">
      <c r="IS63251" s="5"/>
      <c r="IT63251" s="4"/>
      <c r="IU63251" s="4"/>
      <c r="IV63251" s="4"/>
    </row>
    <row r="63252" spans="253:256" x14ac:dyDescent="0.25">
      <c r="IS63252" s="5"/>
      <c r="IT63252" s="4"/>
      <c r="IU63252" s="4"/>
      <c r="IV63252" s="4"/>
    </row>
    <row r="63253" spans="253:256" x14ac:dyDescent="0.25">
      <c r="IS63253" s="5"/>
      <c r="IT63253" s="4"/>
      <c r="IU63253" s="4"/>
      <c r="IV63253" s="4"/>
    </row>
    <row r="63254" spans="253:256" x14ac:dyDescent="0.25">
      <c r="IS63254" s="5"/>
      <c r="IT63254" s="4"/>
      <c r="IU63254" s="4"/>
      <c r="IV63254" s="4"/>
    </row>
    <row r="63255" spans="253:256" x14ac:dyDescent="0.25">
      <c r="IS63255" s="5"/>
      <c r="IT63255" s="4"/>
      <c r="IU63255" s="4"/>
      <c r="IV63255" s="4"/>
    </row>
    <row r="63256" spans="253:256" x14ac:dyDescent="0.25">
      <c r="IS63256" s="5"/>
      <c r="IT63256" s="4"/>
      <c r="IU63256" s="4"/>
      <c r="IV63256" s="4"/>
    </row>
    <row r="63257" spans="253:256" x14ac:dyDescent="0.25">
      <c r="IS63257" s="5"/>
      <c r="IT63257" s="4"/>
      <c r="IU63257" s="4"/>
      <c r="IV63257" s="4"/>
    </row>
    <row r="63258" spans="253:256" x14ac:dyDescent="0.25">
      <c r="IS63258" s="5"/>
      <c r="IT63258" s="4"/>
      <c r="IU63258" s="4"/>
      <c r="IV63258" s="4"/>
    </row>
    <row r="63259" spans="253:256" x14ac:dyDescent="0.25">
      <c r="IS63259" s="5"/>
      <c r="IT63259" s="4"/>
      <c r="IU63259" s="4"/>
      <c r="IV63259" s="4"/>
    </row>
    <row r="63260" spans="253:256" x14ac:dyDescent="0.25">
      <c r="IS63260" s="5"/>
      <c r="IT63260" s="4"/>
      <c r="IU63260" s="4"/>
      <c r="IV63260" s="4"/>
    </row>
    <row r="63261" spans="253:256" x14ac:dyDescent="0.25">
      <c r="IS63261" s="5"/>
      <c r="IT63261" s="4"/>
      <c r="IU63261" s="4"/>
      <c r="IV63261" s="4"/>
    </row>
    <row r="63262" spans="253:256" x14ac:dyDescent="0.25">
      <c r="IS63262" s="5"/>
      <c r="IT63262" s="4"/>
      <c r="IU63262" s="4"/>
      <c r="IV63262" s="4"/>
    </row>
    <row r="63263" spans="253:256" x14ac:dyDescent="0.25">
      <c r="IS63263" s="5"/>
      <c r="IT63263" s="4"/>
      <c r="IU63263" s="4"/>
      <c r="IV63263" s="4"/>
    </row>
    <row r="63264" spans="253:256" x14ac:dyDescent="0.25">
      <c r="IS63264" s="5"/>
      <c r="IT63264" s="4"/>
      <c r="IU63264" s="4"/>
      <c r="IV63264" s="4"/>
    </row>
    <row r="63265" spans="253:256" x14ac:dyDescent="0.25">
      <c r="IS63265" s="5"/>
      <c r="IT63265" s="4"/>
      <c r="IU63265" s="4"/>
      <c r="IV63265" s="4"/>
    </row>
    <row r="63266" spans="253:256" x14ac:dyDescent="0.25">
      <c r="IS63266" s="5"/>
      <c r="IT63266" s="4"/>
      <c r="IU63266" s="4"/>
      <c r="IV63266" s="4"/>
    </row>
    <row r="63267" spans="253:256" x14ac:dyDescent="0.25">
      <c r="IS63267" s="5"/>
      <c r="IT63267" s="4"/>
      <c r="IU63267" s="4"/>
      <c r="IV63267" s="4"/>
    </row>
    <row r="63268" spans="253:256" x14ac:dyDescent="0.25">
      <c r="IS63268" s="5"/>
      <c r="IT63268" s="4"/>
      <c r="IU63268" s="4"/>
      <c r="IV63268" s="4"/>
    </row>
    <row r="63269" spans="253:256" x14ac:dyDescent="0.25">
      <c r="IS63269" s="5"/>
      <c r="IT63269" s="4"/>
      <c r="IU63269" s="4"/>
      <c r="IV63269" s="4"/>
    </row>
    <row r="63270" spans="253:256" x14ac:dyDescent="0.25">
      <c r="IS63270" s="5"/>
      <c r="IT63270" s="4"/>
      <c r="IU63270" s="4"/>
      <c r="IV63270" s="4"/>
    </row>
    <row r="63271" spans="253:256" x14ac:dyDescent="0.25">
      <c r="IS63271" s="5"/>
      <c r="IT63271" s="4"/>
      <c r="IU63271" s="4"/>
      <c r="IV63271" s="4"/>
    </row>
    <row r="63272" spans="253:256" x14ac:dyDescent="0.25">
      <c r="IS63272" s="5"/>
      <c r="IT63272" s="4"/>
      <c r="IU63272" s="4"/>
      <c r="IV63272" s="4"/>
    </row>
    <row r="63273" spans="253:256" x14ac:dyDescent="0.25">
      <c r="IS63273" s="5"/>
      <c r="IT63273" s="4"/>
      <c r="IU63273" s="4"/>
      <c r="IV63273" s="4"/>
    </row>
    <row r="63274" spans="253:256" x14ac:dyDescent="0.25">
      <c r="IS63274" s="5"/>
      <c r="IT63274" s="4"/>
      <c r="IU63274" s="4"/>
      <c r="IV63274" s="4"/>
    </row>
    <row r="63275" spans="253:256" x14ac:dyDescent="0.25">
      <c r="IS63275" s="5"/>
      <c r="IT63275" s="4"/>
      <c r="IU63275" s="4"/>
      <c r="IV63275" s="4"/>
    </row>
    <row r="63276" spans="253:256" x14ac:dyDescent="0.25">
      <c r="IS63276" s="5"/>
      <c r="IT63276" s="4"/>
      <c r="IU63276" s="4"/>
      <c r="IV63276" s="4"/>
    </row>
    <row r="63277" spans="253:256" x14ac:dyDescent="0.25">
      <c r="IS63277" s="5"/>
      <c r="IT63277" s="4"/>
      <c r="IU63277" s="4"/>
      <c r="IV63277" s="4"/>
    </row>
    <row r="63278" spans="253:256" x14ac:dyDescent="0.25">
      <c r="IS63278" s="5"/>
      <c r="IT63278" s="4"/>
      <c r="IU63278" s="4"/>
      <c r="IV63278" s="4"/>
    </row>
    <row r="63279" spans="253:256" x14ac:dyDescent="0.25">
      <c r="IS63279" s="5"/>
      <c r="IT63279" s="4"/>
      <c r="IU63279" s="4"/>
      <c r="IV63279" s="4"/>
    </row>
    <row r="63280" spans="253:256" x14ac:dyDescent="0.25">
      <c r="IS63280" s="5"/>
      <c r="IT63280" s="4"/>
      <c r="IU63280" s="4"/>
      <c r="IV63280" s="4"/>
    </row>
    <row r="63281" spans="253:256" x14ac:dyDescent="0.25">
      <c r="IS63281" s="5"/>
      <c r="IT63281" s="4"/>
      <c r="IU63281" s="4"/>
      <c r="IV63281" s="4"/>
    </row>
    <row r="63282" spans="253:256" x14ac:dyDescent="0.25">
      <c r="IS63282" s="5"/>
      <c r="IT63282" s="4"/>
      <c r="IU63282" s="4"/>
      <c r="IV63282" s="4"/>
    </row>
    <row r="63283" spans="253:256" x14ac:dyDescent="0.25">
      <c r="IS63283" s="5"/>
      <c r="IT63283" s="4"/>
      <c r="IU63283" s="4"/>
      <c r="IV63283" s="4"/>
    </row>
    <row r="63284" spans="253:256" x14ac:dyDescent="0.25">
      <c r="IS63284" s="5"/>
      <c r="IT63284" s="4"/>
      <c r="IU63284" s="4"/>
      <c r="IV63284" s="4"/>
    </row>
    <row r="63285" spans="253:256" x14ac:dyDescent="0.25">
      <c r="IS63285" s="5"/>
      <c r="IT63285" s="4"/>
      <c r="IU63285" s="4"/>
      <c r="IV63285" s="4"/>
    </row>
    <row r="63286" spans="253:256" x14ac:dyDescent="0.25">
      <c r="IS63286" s="5"/>
      <c r="IT63286" s="4"/>
      <c r="IU63286" s="4"/>
      <c r="IV63286" s="4"/>
    </row>
    <row r="63287" spans="253:256" x14ac:dyDescent="0.25">
      <c r="IS63287" s="5"/>
      <c r="IT63287" s="4"/>
      <c r="IU63287" s="4"/>
      <c r="IV63287" s="4"/>
    </row>
    <row r="63288" spans="253:256" x14ac:dyDescent="0.25">
      <c r="IS63288" s="5"/>
      <c r="IT63288" s="4"/>
      <c r="IU63288" s="4"/>
      <c r="IV63288" s="4"/>
    </row>
    <row r="63289" spans="253:256" x14ac:dyDescent="0.25">
      <c r="IS63289" s="5"/>
      <c r="IT63289" s="4"/>
      <c r="IU63289" s="4"/>
      <c r="IV63289" s="4"/>
    </row>
    <row r="63290" spans="253:256" x14ac:dyDescent="0.25">
      <c r="IS63290" s="5"/>
      <c r="IT63290" s="4"/>
      <c r="IU63290" s="4"/>
      <c r="IV63290" s="4"/>
    </row>
    <row r="63291" spans="253:256" x14ac:dyDescent="0.25">
      <c r="IS63291" s="5"/>
      <c r="IT63291" s="4"/>
      <c r="IU63291" s="4"/>
      <c r="IV63291" s="4"/>
    </row>
    <row r="63292" spans="253:256" x14ac:dyDescent="0.25">
      <c r="IS63292" s="5"/>
      <c r="IT63292" s="4"/>
      <c r="IU63292" s="4"/>
      <c r="IV63292" s="4"/>
    </row>
    <row r="63293" spans="253:256" x14ac:dyDescent="0.25">
      <c r="IS63293" s="5"/>
      <c r="IT63293" s="4"/>
      <c r="IU63293" s="4"/>
      <c r="IV63293" s="4"/>
    </row>
    <row r="63294" spans="253:256" x14ac:dyDescent="0.25">
      <c r="IS63294" s="5"/>
      <c r="IT63294" s="4"/>
      <c r="IU63294" s="4"/>
      <c r="IV63294" s="4"/>
    </row>
    <row r="63295" spans="253:256" x14ac:dyDescent="0.25">
      <c r="IS63295" s="5"/>
      <c r="IT63295" s="4"/>
      <c r="IU63295" s="4"/>
      <c r="IV63295" s="4"/>
    </row>
    <row r="63296" spans="253:256" x14ac:dyDescent="0.25">
      <c r="IS63296" s="5"/>
      <c r="IT63296" s="4"/>
      <c r="IU63296" s="4"/>
      <c r="IV63296" s="4"/>
    </row>
    <row r="63297" spans="253:256" x14ac:dyDescent="0.25">
      <c r="IS63297" s="5"/>
      <c r="IT63297" s="4"/>
      <c r="IU63297" s="4"/>
      <c r="IV63297" s="4"/>
    </row>
    <row r="63298" spans="253:256" x14ac:dyDescent="0.25">
      <c r="IS63298" s="5"/>
      <c r="IT63298" s="4"/>
      <c r="IU63298" s="4"/>
      <c r="IV63298" s="4"/>
    </row>
    <row r="63299" spans="253:256" x14ac:dyDescent="0.25">
      <c r="IS63299" s="5"/>
      <c r="IT63299" s="4"/>
      <c r="IU63299" s="4"/>
      <c r="IV63299" s="4"/>
    </row>
    <row r="63300" spans="253:256" x14ac:dyDescent="0.25">
      <c r="IS63300" s="5"/>
      <c r="IT63300" s="4"/>
      <c r="IU63300" s="4"/>
      <c r="IV63300" s="4"/>
    </row>
    <row r="63301" spans="253:256" x14ac:dyDescent="0.25">
      <c r="IS63301" s="5"/>
      <c r="IT63301" s="4"/>
      <c r="IU63301" s="4"/>
      <c r="IV63301" s="4"/>
    </row>
    <row r="63302" spans="253:256" x14ac:dyDescent="0.25">
      <c r="IS63302" s="5"/>
      <c r="IT63302" s="4"/>
      <c r="IU63302" s="4"/>
      <c r="IV63302" s="4"/>
    </row>
    <row r="63303" spans="253:256" x14ac:dyDescent="0.25">
      <c r="IS63303" s="5"/>
      <c r="IT63303" s="4"/>
      <c r="IU63303" s="4"/>
      <c r="IV63303" s="4"/>
    </row>
    <row r="63304" spans="253:256" x14ac:dyDescent="0.25">
      <c r="IS63304" s="5"/>
      <c r="IT63304" s="4"/>
      <c r="IU63304" s="4"/>
      <c r="IV63304" s="4"/>
    </row>
    <row r="63305" spans="253:256" x14ac:dyDescent="0.25">
      <c r="IS63305" s="5"/>
      <c r="IT63305" s="4"/>
      <c r="IU63305" s="4"/>
      <c r="IV63305" s="4"/>
    </row>
    <row r="63306" spans="253:256" x14ac:dyDescent="0.25">
      <c r="IS63306" s="5"/>
      <c r="IT63306" s="4"/>
      <c r="IU63306" s="4"/>
      <c r="IV63306" s="4"/>
    </row>
    <row r="63307" spans="253:256" x14ac:dyDescent="0.25">
      <c r="IS63307" s="5"/>
      <c r="IT63307" s="4"/>
      <c r="IU63307" s="4"/>
      <c r="IV63307" s="4"/>
    </row>
    <row r="63308" spans="253:256" x14ac:dyDescent="0.25">
      <c r="IS63308" s="5"/>
      <c r="IT63308" s="4"/>
      <c r="IU63308" s="4"/>
      <c r="IV63308" s="4"/>
    </row>
    <row r="63309" spans="253:256" x14ac:dyDescent="0.25">
      <c r="IS63309" s="5"/>
      <c r="IT63309" s="4"/>
      <c r="IU63309" s="4"/>
      <c r="IV63309" s="4"/>
    </row>
    <row r="63310" spans="253:256" x14ac:dyDescent="0.25">
      <c r="IS63310" s="5"/>
      <c r="IT63310" s="4"/>
      <c r="IU63310" s="4"/>
      <c r="IV63310" s="4"/>
    </row>
    <row r="63311" spans="253:256" x14ac:dyDescent="0.25">
      <c r="IS63311" s="5"/>
      <c r="IT63311" s="4"/>
      <c r="IU63311" s="4"/>
      <c r="IV63311" s="4"/>
    </row>
    <row r="63312" spans="253:256" x14ac:dyDescent="0.25">
      <c r="IS63312" s="5"/>
      <c r="IT63312" s="4"/>
      <c r="IU63312" s="4"/>
      <c r="IV63312" s="4"/>
    </row>
    <row r="63313" spans="253:256" x14ac:dyDescent="0.25">
      <c r="IS63313" s="5"/>
      <c r="IT63313" s="4"/>
      <c r="IU63313" s="4"/>
      <c r="IV63313" s="4"/>
    </row>
    <row r="63314" spans="253:256" x14ac:dyDescent="0.25">
      <c r="IS63314" s="5"/>
      <c r="IT63314" s="4"/>
      <c r="IU63314" s="4"/>
      <c r="IV63314" s="4"/>
    </row>
    <row r="63315" spans="253:256" x14ac:dyDescent="0.25">
      <c r="IS63315" s="5"/>
      <c r="IT63315" s="4"/>
      <c r="IU63315" s="4"/>
      <c r="IV63315" s="4"/>
    </row>
    <row r="63316" spans="253:256" x14ac:dyDescent="0.25">
      <c r="IS63316" s="5"/>
      <c r="IT63316" s="4"/>
      <c r="IU63316" s="4"/>
      <c r="IV63316" s="4"/>
    </row>
    <row r="63317" spans="253:256" x14ac:dyDescent="0.25">
      <c r="IS63317" s="5"/>
      <c r="IT63317" s="4"/>
      <c r="IU63317" s="4"/>
      <c r="IV63317" s="4"/>
    </row>
    <row r="63318" spans="253:256" x14ac:dyDescent="0.25">
      <c r="IS63318" s="5"/>
      <c r="IT63318" s="4"/>
      <c r="IU63318" s="4"/>
      <c r="IV63318" s="4"/>
    </row>
    <row r="63319" spans="253:256" x14ac:dyDescent="0.25">
      <c r="IS63319" s="5"/>
      <c r="IT63319" s="4"/>
      <c r="IU63319" s="4"/>
      <c r="IV63319" s="4"/>
    </row>
    <row r="63320" spans="253:256" x14ac:dyDescent="0.25">
      <c r="IS63320" s="5"/>
      <c r="IT63320" s="4"/>
      <c r="IU63320" s="4"/>
      <c r="IV63320" s="4"/>
    </row>
    <row r="63321" spans="253:256" x14ac:dyDescent="0.25">
      <c r="IS63321" s="5"/>
      <c r="IT63321" s="4"/>
      <c r="IU63321" s="4"/>
      <c r="IV63321" s="4"/>
    </row>
    <row r="63322" spans="253:256" x14ac:dyDescent="0.25">
      <c r="IS63322" s="5"/>
      <c r="IT63322" s="4"/>
      <c r="IU63322" s="4"/>
      <c r="IV63322" s="4"/>
    </row>
    <row r="63323" spans="253:256" x14ac:dyDescent="0.25">
      <c r="IS63323" s="5"/>
      <c r="IT63323" s="4"/>
      <c r="IU63323" s="4"/>
      <c r="IV63323" s="4"/>
    </row>
    <row r="63324" spans="253:256" x14ac:dyDescent="0.25">
      <c r="IS63324" s="5"/>
      <c r="IT63324" s="4"/>
      <c r="IU63324" s="4"/>
      <c r="IV63324" s="4"/>
    </row>
    <row r="63325" spans="253:256" x14ac:dyDescent="0.25">
      <c r="IS63325" s="5"/>
      <c r="IT63325" s="4"/>
      <c r="IU63325" s="4"/>
      <c r="IV63325" s="4"/>
    </row>
    <row r="63326" spans="253:256" x14ac:dyDescent="0.25">
      <c r="IS63326" s="5"/>
      <c r="IT63326" s="4"/>
      <c r="IU63326" s="4"/>
      <c r="IV63326" s="4"/>
    </row>
    <row r="63327" spans="253:256" x14ac:dyDescent="0.25">
      <c r="IS63327" s="5"/>
      <c r="IT63327" s="4"/>
      <c r="IU63327" s="4"/>
      <c r="IV63327" s="4"/>
    </row>
    <row r="63328" spans="253:256" x14ac:dyDescent="0.25">
      <c r="IS63328" s="5"/>
      <c r="IT63328" s="4"/>
      <c r="IU63328" s="4"/>
      <c r="IV63328" s="4"/>
    </row>
    <row r="63329" spans="253:256" x14ac:dyDescent="0.25">
      <c r="IS63329" s="5"/>
      <c r="IT63329" s="4"/>
      <c r="IU63329" s="4"/>
      <c r="IV63329" s="4"/>
    </row>
    <row r="63330" spans="253:256" x14ac:dyDescent="0.25">
      <c r="IS63330" s="5"/>
      <c r="IT63330" s="4"/>
      <c r="IU63330" s="4"/>
      <c r="IV63330" s="4"/>
    </row>
    <row r="63331" spans="253:256" x14ac:dyDescent="0.25">
      <c r="IS63331" s="5"/>
      <c r="IT63331" s="4"/>
      <c r="IU63331" s="4"/>
      <c r="IV63331" s="4"/>
    </row>
    <row r="63332" spans="253:256" x14ac:dyDescent="0.25">
      <c r="IS63332" s="5"/>
      <c r="IT63332" s="4"/>
      <c r="IU63332" s="4"/>
      <c r="IV63332" s="4"/>
    </row>
    <row r="63333" spans="253:256" x14ac:dyDescent="0.25">
      <c r="IS63333" s="5"/>
      <c r="IT63333" s="4"/>
      <c r="IU63333" s="4"/>
      <c r="IV63333" s="4"/>
    </row>
    <row r="63334" spans="253:256" x14ac:dyDescent="0.25">
      <c r="IS63334" s="5"/>
      <c r="IT63334" s="4"/>
      <c r="IU63334" s="4"/>
      <c r="IV63334" s="4"/>
    </row>
    <row r="63335" spans="253:256" x14ac:dyDescent="0.25">
      <c r="IS63335" s="5"/>
      <c r="IT63335" s="4"/>
      <c r="IU63335" s="4"/>
      <c r="IV63335" s="4"/>
    </row>
    <row r="63336" spans="253:256" x14ac:dyDescent="0.25">
      <c r="IS63336" s="5"/>
      <c r="IT63336" s="4"/>
      <c r="IU63336" s="4"/>
      <c r="IV63336" s="4"/>
    </row>
    <row r="63337" spans="253:256" x14ac:dyDescent="0.25">
      <c r="IS63337" s="5"/>
      <c r="IT63337" s="4"/>
      <c r="IU63337" s="4"/>
      <c r="IV63337" s="4"/>
    </row>
    <row r="63338" spans="253:256" x14ac:dyDescent="0.25">
      <c r="IS63338" s="5"/>
      <c r="IT63338" s="4"/>
      <c r="IU63338" s="4"/>
      <c r="IV63338" s="4"/>
    </row>
    <row r="63339" spans="253:256" x14ac:dyDescent="0.25">
      <c r="IS63339" s="5"/>
      <c r="IT63339" s="4"/>
      <c r="IU63339" s="4"/>
      <c r="IV63339" s="4"/>
    </row>
    <row r="63340" spans="253:256" x14ac:dyDescent="0.25">
      <c r="IS63340" s="5"/>
      <c r="IT63340" s="4"/>
      <c r="IU63340" s="4"/>
      <c r="IV63340" s="4"/>
    </row>
    <row r="63341" spans="253:256" x14ac:dyDescent="0.25">
      <c r="IS63341" s="5"/>
      <c r="IT63341" s="4"/>
      <c r="IU63341" s="4"/>
      <c r="IV63341" s="4"/>
    </row>
    <row r="63342" spans="253:256" x14ac:dyDescent="0.25">
      <c r="IS63342" s="5"/>
      <c r="IT63342" s="4"/>
      <c r="IU63342" s="4"/>
      <c r="IV63342" s="4"/>
    </row>
    <row r="63343" spans="253:256" x14ac:dyDescent="0.25">
      <c r="IS63343" s="5"/>
      <c r="IT63343" s="4"/>
      <c r="IU63343" s="4"/>
      <c r="IV63343" s="4"/>
    </row>
    <row r="63344" spans="253:256" x14ac:dyDescent="0.25">
      <c r="IS63344" s="5"/>
      <c r="IT63344" s="4"/>
      <c r="IU63344" s="4"/>
      <c r="IV63344" s="4"/>
    </row>
    <row r="63345" spans="253:256" x14ac:dyDescent="0.25">
      <c r="IS63345" s="5"/>
      <c r="IT63345" s="4"/>
      <c r="IU63345" s="4"/>
      <c r="IV63345" s="4"/>
    </row>
    <row r="63346" spans="253:256" x14ac:dyDescent="0.25">
      <c r="IS63346" s="5"/>
      <c r="IT63346" s="4"/>
      <c r="IU63346" s="4"/>
      <c r="IV63346" s="4"/>
    </row>
    <row r="63347" spans="253:256" x14ac:dyDescent="0.25">
      <c r="IS63347" s="5"/>
      <c r="IT63347" s="4"/>
      <c r="IU63347" s="4"/>
      <c r="IV63347" s="4"/>
    </row>
    <row r="63348" spans="253:256" x14ac:dyDescent="0.25">
      <c r="IS63348" s="5"/>
      <c r="IT63348" s="4"/>
      <c r="IU63348" s="4"/>
      <c r="IV63348" s="4"/>
    </row>
    <row r="63349" spans="253:256" x14ac:dyDescent="0.25">
      <c r="IS63349" s="5"/>
      <c r="IT63349" s="4"/>
      <c r="IU63349" s="4"/>
      <c r="IV63349" s="4"/>
    </row>
    <row r="63350" spans="253:256" x14ac:dyDescent="0.25">
      <c r="IS63350" s="5"/>
      <c r="IT63350" s="4"/>
      <c r="IU63350" s="4"/>
      <c r="IV63350" s="4"/>
    </row>
    <row r="63351" spans="253:256" x14ac:dyDescent="0.25">
      <c r="IS63351" s="5"/>
      <c r="IT63351" s="4"/>
      <c r="IU63351" s="4"/>
      <c r="IV63351" s="4"/>
    </row>
    <row r="63352" spans="253:256" x14ac:dyDescent="0.25">
      <c r="IS63352" s="5"/>
      <c r="IT63352" s="4"/>
      <c r="IU63352" s="4"/>
      <c r="IV63352" s="4"/>
    </row>
    <row r="63353" spans="253:256" x14ac:dyDescent="0.25">
      <c r="IS63353" s="5"/>
      <c r="IT63353" s="4"/>
      <c r="IU63353" s="4"/>
      <c r="IV63353" s="4"/>
    </row>
    <row r="63354" spans="253:256" x14ac:dyDescent="0.25">
      <c r="IS63354" s="5"/>
      <c r="IT63354" s="4"/>
      <c r="IU63354" s="4"/>
      <c r="IV63354" s="4"/>
    </row>
    <row r="63355" spans="253:256" x14ac:dyDescent="0.25">
      <c r="IS63355" s="5"/>
      <c r="IT63355" s="4"/>
      <c r="IU63355" s="4"/>
      <c r="IV63355" s="4"/>
    </row>
    <row r="63356" spans="253:256" x14ac:dyDescent="0.25">
      <c r="IS63356" s="5"/>
      <c r="IT63356" s="4"/>
      <c r="IU63356" s="4"/>
      <c r="IV63356" s="4"/>
    </row>
    <row r="63357" spans="253:256" x14ac:dyDescent="0.25">
      <c r="IS63357" s="5"/>
      <c r="IT63357" s="4"/>
      <c r="IU63357" s="4"/>
      <c r="IV63357" s="4"/>
    </row>
    <row r="63358" spans="253:256" x14ac:dyDescent="0.25">
      <c r="IS63358" s="5"/>
      <c r="IT63358" s="4"/>
      <c r="IU63358" s="4"/>
      <c r="IV63358" s="4"/>
    </row>
    <row r="63359" spans="253:256" x14ac:dyDescent="0.25">
      <c r="IS63359" s="5"/>
      <c r="IT63359" s="4"/>
      <c r="IU63359" s="4"/>
      <c r="IV63359" s="4"/>
    </row>
    <row r="63360" spans="253:256" x14ac:dyDescent="0.25">
      <c r="IS63360" s="5"/>
      <c r="IT63360" s="4"/>
      <c r="IU63360" s="4"/>
      <c r="IV63360" s="4"/>
    </row>
    <row r="63361" spans="253:256" x14ac:dyDescent="0.25">
      <c r="IS63361" s="5"/>
      <c r="IT63361" s="4"/>
      <c r="IU63361" s="4"/>
      <c r="IV63361" s="4"/>
    </row>
    <row r="63362" spans="253:256" x14ac:dyDescent="0.25">
      <c r="IS63362" s="5"/>
      <c r="IT63362" s="4"/>
      <c r="IU63362" s="4"/>
      <c r="IV63362" s="4"/>
    </row>
    <row r="63363" spans="253:256" x14ac:dyDescent="0.25">
      <c r="IS63363" s="5"/>
      <c r="IT63363" s="4"/>
      <c r="IU63363" s="4"/>
      <c r="IV63363" s="4"/>
    </row>
    <row r="63364" spans="253:256" x14ac:dyDescent="0.25">
      <c r="IS63364" s="5"/>
      <c r="IT63364" s="4"/>
      <c r="IU63364" s="4"/>
      <c r="IV63364" s="4"/>
    </row>
    <row r="63365" spans="253:256" x14ac:dyDescent="0.25">
      <c r="IS63365" s="5"/>
      <c r="IT63365" s="4"/>
      <c r="IU63365" s="4"/>
      <c r="IV63365" s="4"/>
    </row>
    <row r="63366" spans="253:256" x14ac:dyDescent="0.25">
      <c r="IS63366" s="5"/>
      <c r="IT63366" s="4"/>
      <c r="IU63366" s="4"/>
      <c r="IV63366" s="4"/>
    </row>
    <row r="63367" spans="253:256" x14ac:dyDescent="0.25">
      <c r="IS63367" s="5"/>
      <c r="IT63367" s="4"/>
      <c r="IU63367" s="4"/>
      <c r="IV63367" s="4"/>
    </row>
    <row r="63368" spans="253:256" x14ac:dyDescent="0.25">
      <c r="IS63368" s="5"/>
      <c r="IT63368" s="4"/>
      <c r="IU63368" s="4"/>
      <c r="IV63368" s="4"/>
    </row>
    <row r="63369" spans="253:256" x14ac:dyDescent="0.25">
      <c r="IS63369" s="5"/>
      <c r="IT63369" s="4"/>
      <c r="IU63369" s="4"/>
      <c r="IV63369" s="4"/>
    </row>
    <row r="63370" spans="253:256" x14ac:dyDescent="0.25">
      <c r="IS63370" s="5"/>
      <c r="IT63370" s="4"/>
      <c r="IU63370" s="4"/>
      <c r="IV63370" s="4"/>
    </row>
    <row r="63371" spans="253:256" x14ac:dyDescent="0.25">
      <c r="IS63371" s="5"/>
      <c r="IT63371" s="4"/>
      <c r="IU63371" s="4"/>
      <c r="IV63371" s="4"/>
    </row>
    <row r="63372" spans="253:256" x14ac:dyDescent="0.25">
      <c r="IS63372" s="5"/>
      <c r="IT63372" s="4"/>
      <c r="IU63372" s="4"/>
      <c r="IV63372" s="4"/>
    </row>
    <row r="63373" spans="253:256" x14ac:dyDescent="0.25">
      <c r="IS63373" s="5"/>
      <c r="IT63373" s="4"/>
      <c r="IU63373" s="4"/>
      <c r="IV63373" s="4"/>
    </row>
    <row r="63374" spans="253:256" x14ac:dyDescent="0.25">
      <c r="IS63374" s="5"/>
      <c r="IT63374" s="4"/>
      <c r="IU63374" s="4"/>
      <c r="IV63374" s="4"/>
    </row>
    <row r="63375" spans="253:256" x14ac:dyDescent="0.25">
      <c r="IS63375" s="5"/>
      <c r="IT63375" s="4"/>
      <c r="IU63375" s="4"/>
      <c r="IV63375" s="4"/>
    </row>
    <row r="63376" spans="253:256" x14ac:dyDescent="0.25">
      <c r="IS63376" s="5"/>
      <c r="IT63376" s="4"/>
      <c r="IU63376" s="4"/>
      <c r="IV63376" s="4"/>
    </row>
    <row r="63377" spans="253:256" x14ac:dyDescent="0.25">
      <c r="IS63377" s="5"/>
      <c r="IT63377" s="4"/>
      <c r="IU63377" s="4"/>
      <c r="IV63377" s="4"/>
    </row>
    <row r="63378" spans="253:256" x14ac:dyDescent="0.25">
      <c r="IS63378" s="5"/>
      <c r="IT63378" s="4"/>
      <c r="IU63378" s="4"/>
      <c r="IV63378" s="4"/>
    </row>
    <row r="63379" spans="253:256" x14ac:dyDescent="0.25">
      <c r="IS63379" s="5"/>
      <c r="IT63379" s="4"/>
      <c r="IU63379" s="4"/>
      <c r="IV63379" s="4"/>
    </row>
    <row r="63380" spans="253:256" x14ac:dyDescent="0.25">
      <c r="IS63380" s="5"/>
      <c r="IT63380" s="4"/>
      <c r="IU63380" s="4"/>
      <c r="IV63380" s="4"/>
    </row>
    <row r="63381" spans="253:256" x14ac:dyDescent="0.25">
      <c r="IS63381" s="5"/>
      <c r="IT63381" s="4"/>
      <c r="IU63381" s="4"/>
      <c r="IV63381" s="4"/>
    </row>
    <row r="63382" spans="253:256" x14ac:dyDescent="0.25">
      <c r="IS63382" s="5"/>
      <c r="IT63382" s="4"/>
      <c r="IU63382" s="4"/>
      <c r="IV63382" s="4"/>
    </row>
    <row r="63383" spans="253:256" x14ac:dyDescent="0.25">
      <c r="IS63383" s="5"/>
      <c r="IT63383" s="4"/>
      <c r="IU63383" s="4"/>
      <c r="IV63383" s="4"/>
    </row>
    <row r="63384" spans="253:256" x14ac:dyDescent="0.25">
      <c r="IS63384" s="5"/>
      <c r="IT63384" s="4"/>
      <c r="IU63384" s="4"/>
      <c r="IV63384" s="4"/>
    </row>
    <row r="63385" spans="253:256" x14ac:dyDescent="0.25">
      <c r="IS63385" s="5"/>
      <c r="IT63385" s="4"/>
      <c r="IU63385" s="4"/>
      <c r="IV63385" s="4"/>
    </row>
    <row r="63386" spans="253:256" x14ac:dyDescent="0.25">
      <c r="IS63386" s="5"/>
      <c r="IT63386" s="4"/>
      <c r="IU63386" s="4"/>
      <c r="IV63386" s="4"/>
    </row>
    <row r="63387" spans="253:256" x14ac:dyDescent="0.25">
      <c r="IS63387" s="5"/>
      <c r="IT63387" s="4"/>
      <c r="IU63387" s="4"/>
      <c r="IV63387" s="4"/>
    </row>
    <row r="63388" spans="253:256" x14ac:dyDescent="0.25">
      <c r="IS63388" s="5"/>
      <c r="IT63388" s="4"/>
      <c r="IU63388" s="4"/>
      <c r="IV63388" s="4"/>
    </row>
    <row r="63389" spans="253:256" x14ac:dyDescent="0.25">
      <c r="IS63389" s="5"/>
      <c r="IT63389" s="4"/>
      <c r="IU63389" s="4"/>
      <c r="IV63389" s="4"/>
    </row>
    <row r="63390" spans="253:256" x14ac:dyDescent="0.25">
      <c r="IS63390" s="5"/>
      <c r="IT63390" s="4"/>
      <c r="IU63390" s="4"/>
      <c r="IV63390" s="4"/>
    </row>
    <row r="63391" spans="253:256" x14ac:dyDescent="0.25">
      <c r="IS63391" s="5"/>
      <c r="IT63391" s="4"/>
      <c r="IU63391" s="4"/>
      <c r="IV63391" s="4"/>
    </row>
    <row r="63392" spans="253:256" x14ac:dyDescent="0.25">
      <c r="IS63392" s="5"/>
      <c r="IT63392" s="4"/>
      <c r="IU63392" s="4"/>
      <c r="IV63392" s="4"/>
    </row>
    <row r="63393" spans="253:256" x14ac:dyDescent="0.25">
      <c r="IS63393" s="5"/>
      <c r="IT63393" s="4"/>
      <c r="IU63393" s="4"/>
      <c r="IV63393" s="4"/>
    </row>
    <row r="63394" spans="253:256" x14ac:dyDescent="0.25">
      <c r="IS63394" s="5"/>
      <c r="IT63394" s="4"/>
      <c r="IU63394" s="4"/>
      <c r="IV63394" s="4"/>
    </row>
    <row r="63395" spans="253:256" x14ac:dyDescent="0.25">
      <c r="IS63395" s="5"/>
      <c r="IT63395" s="4"/>
      <c r="IU63395" s="4"/>
      <c r="IV63395" s="4"/>
    </row>
    <row r="63396" spans="253:256" x14ac:dyDescent="0.25">
      <c r="IS63396" s="5"/>
      <c r="IT63396" s="4"/>
      <c r="IU63396" s="4"/>
      <c r="IV63396" s="4"/>
    </row>
    <row r="63397" spans="253:256" x14ac:dyDescent="0.25">
      <c r="IS63397" s="5"/>
      <c r="IT63397" s="4"/>
      <c r="IU63397" s="4"/>
      <c r="IV63397" s="4"/>
    </row>
    <row r="63398" spans="253:256" x14ac:dyDescent="0.25">
      <c r="IS63398" s="5"/>
      <c r="IT63398" s="4"/>
      <c r="IU63398" s="4"/>
      <c r="IV63398" s="4"/>
    </row>
    <row r="63399" spans="253:256" x14ac:dyDescent="0.25">
      <c r="IS63399" s="5"/>
      <c r="IT63399" s="4"/>
      <c r="IU63399" s="4"/>
      <c r="IV63399" s="4"/>
    </row>
    <row r="63400" spans="253:256" x14ac:dyDescent="0.25">
      <c r="IS63400" s="5"/>
      <c r="IT63400" s="4"/>
      <c r="IU63400" s="4"/>
      <c r="IV63400" s="4"/>
    </row>
    <row r="63401" spans="253:256" x14ac:dyDescent="0.25">
      <c r="IS63401" s="5"/>
      <c r="IT63401" s="4"/>
      <c r="IU63401" s="4"/>
      <c r="IV63401" s="4"/>
    </row>
    <row r="63402" spans="253:256" x14ac:dyDescent="0.25">
      <c r="IS63402" s="5"/>
      <c r="IT63402" s="4"/>
      <c r="IU63402" s="4"/>
      <c r="IV63402" s="4"/>
    </row>
    <row r="63403" spans="253:256" x14ac:dyDescent="0.25">
      <c r="IS63403" s="5"/>
      <c r="IT63403" s="4"/>
      <c r="IU63403" s="4"/>
      <c r="IV63403" s="4"/>
    </row>
    <row r="63404" spans="253:256" x14ac:dyDescent="0.25">
      <c r="IS63404" s="5"/>
      <c r="IT63404" s="4"/>
      <c r="IU63404" s="4"/>
      <c r="IV63404" s="4"/>
    </row>
    <row r="63405" spans="253:256" x14ac:dyDescent="0.25">
      <c r="IS63405" s="5"/>
      <c r="IT63405" s="4"/>
      <c r="IU63405" s="4"/>
      <c r="IV63405" s="4"/>
    </row>
    <row r="63406" spans="253:256" x14ac:dyDescent="0.25">
      <c r="IS63406" s="5"/>
      <c r="IT63406" s="4"/>
      <c r="IU63406" s="4"/>
      <c r="IV63406" s="4"/>
    </row>
    <row r="63407" spans="253:256" x14ac:dyDescent="0.25">
      <c r="IS63407" s="5"/>
      <c r="IT63407" s="4"/>
      <c r="IU63407" s="4"/>
      <c r="IV63407" s="4"/>
    </row>
    <row r="63408" spans="253:256" x14ac:dyDescent="0.25">
      <c r="IS63408" s="5"/>
      <c r="IT63408" s="4"/>
      <c r="IU63408" s="4"/>
      <c r="IV63408" s="4"/>
    </row>
    <row r="63409" spans="253:256" x14ac:dyDescent="0.25">
      <c r="IS63409" s="5"/>
      <c r="IT63409" s="4"/>
      <c r="IU63409" s="4"/>
      <c r="IV63409" s="4"/>
    </row>
    <row r="63410" spans="253:256" x14ac:dyDescent="0.25">
      <c r="IS63410" s="5"/>
      <c r="IT63410" s="4"/>
      <c r="IU63410" s="4"/>
      <c r="IV63410" s="4"/>
    </row>
    <row r="63411" spans="253:256" x14ac:dyDescent="0.25">
      <c r="IS63411" s="5"/>
      <c r="IT63411" s="4"/>
      <c r="IU63411" s="4"/>
      <c r="IV63411" s="4"/>
    </row>
    <row r="63412" spans="253:256" x14ac:dyDescent="0.25">
      <c r="IS63412" s="5"/>
      <c r="IT63412" s="4"/>
      <c r="IU63412" s="4"/>
      <c r="IV63412" s="4"/>
    </row>
    <row r="63413" spans="253:256" x14ac:dyDescent="0.25">
      <c r="IS63413" s="5"/>
      <c r="IT63413" s="4"/>
      <c r="IU63413" s="4"/>
      <c r="IV63413" s="4"/>
    </row>
    <row r="63414" spans="253:256" x14ac:dyDescent="0.25">
      <c r="IS63414" s="5"/>
      <c r="IT63414" s="4"/>
      <c r="IU63414" s="4"/>
      <c r="IV63414" s="4"/>
    </row>
    <row r="63415" spans="253:256" x14ac:dyDescent="0.25">
      <c r="IS63415" s="5"/>
      <c r="IT63415" s="4"/>
      <c r="IU63415" s="4"/>
      <c r="IV63415" s="4"/>
    </row>
    <row r="63416" spans="253:256" x14ac:dyDescent="0.25">
      <c r="IS63416" s="5"/>
      <c r="IT63416" s="4"/>
      <c r="IU63416" s="4"/>
      <c r="IV63416" s="4"/>
    </row>
    <row r="63417" spans="253:256" x14ac:dyDescent="0.25">
      <c r="IS63417" s="5"/>
      <c r="IT63417" s="4"/>
      <c r="IU63417" s="4"/>
      <c r="IV63417" s="4"/>
    </row>
    <row r="63418" spans="253:256" x14ac:dyDescent="0.25">
      <c r="IS63418" s="5"/>
      <c r="IT63418" s="4"/>
      <c r="IU63418" s="4"/>
      <c r="IV63418" s="4"/>
    </row>
    <row r="63419" spans="253:256" x14ac:dyDescent="0.25">
      <c r="IS63419" s="5"/>
      <c r="IT63419" s="4"/>
      <c r="IU63419" s="4"/>
      <c r="IV63419" s="4"/>
    </row>
    <row r="63420" spans="253:256" x14ac:dyDescent="0.25">
      <c r="IS63420" s="5"/>
      <c r="IT63420" s="4"/>
      <c r="IU63420" s="4"/>
      <c r="IV63420" s="4"/>
    </row>
    <row r="63421" spans="253:256" x14ac:dyDescent="0.25">
      <c r="IS63421" s="5"/>
      <c r="IT63421" s="4"/>
      <c r="IU63421" s="4"/>
      <c r="IV63421" s="4"/>
    </row>
    <row r="63422" spans="253:256" x14ac:dyDescent="0.25">
      <c r="IS63422" s="5"/>
      <c r="IT63422" s="4"/>
      <c r="IU63422" s="4"/>
      <c r="IV63422" s="4"/>
    </row>
    <row r="63423" spans="253:256" x14ac:dyDescent="0.25">
      <c r="IS63423" s="5"/>
      <c r="IT63423" s="4"/>
      <c r="IU63423" s="4"/>
      <c r="IV63423" s="4"/>
    </row>
    <row r="63424" spans="253:256" x14ac:dyDescent="0.25">
      <c r="IS63424" s="5"/>
      <c r="IT63424" s="4"/>
      <c r="IU63424" s="4"/>
      <c r="IV63424" s="4"/>
    </row>
    <row r="63425" spans="253:256" x14ac:dyDescent="0.25">
      <c r="IS63425" s="5"/>
      <c r="IT63425" s="4"/>
      <c r="IU63425" s="4"/>
      <c r="IV63425" s="4"/>
    </row>
    <row r="63426" spans="253:256" x14ac:dyDescent="0.25">
      <c r="IS63426" s="5"/>
      <c r="IT63426" s="4"/>
      <c r="IU63426" s="4"/>
      <c r="IV63426" s="4"/>
    </row>
    <row r="63427" spans="253:256" x14ac:dyDescent="0.25">
      <c r="IS63427" s="5"/>
      <c r="IT63427" s="4"/>
      <c r="IU63427" s="4"/>
      <c r="IV63427" s="4"/>
    </row>
    <row r="63428" spans="253:256" x14ac:dyDescent="0.25">
      <c r="IS63428" s="5"/>
      <c r="IT63428" s="4"/>
      <c r="IU63428" s="4"/>
      <c r="IV63428" s="4"/>
    </row>
    <row r="63429" spans="253:256" x14ac:dyDescent="0.25">
      <c r="IS63429" s="5"/>
      <c r="IT63429" s="4"/>
      <c r="IU63429" s="4"/>
      <c r="IV63429" s="4"/>
    </row>
    <row r="63430" spans="253:256" x14ac:dyDescent="0.25">
      <c r="IS63430" s="5"/>
      <c r="IT63430" s="4"/>
      <c r="IU63430" s="4"/>
      <c r="IV63430" s="4"/>
    </row>
    <row r="63431" spans="253:256" x14ac:dyDescent="0.25">
      <c r="IS63431" s="5"/>
      <c r="IT63431" s="4"/>
      <c r="IU63431" s="4"/>
      <c r="IV63431" s="4"/>
    </row>
    <row r="63432" spans="253:256" x14ac:dyDescent="0.25">
      <c r="IS63432" s="5"/>
      <c r="IT63432" s="4"/>
      <c r="IU63432" s="4"/>
      <c r="IV63432" s="4"/>
    </row>
    <row r="63433" spans="253:256" x14ac:dyDescent="0.25">
      <c r="IS63433" s="5"/>
      <c r="IT63433" s="4"/>
      <c r="IU63433" s="4"/>
      <c r="IV63433" s="4"/>
    </row>
    <row r="63434" spans="253:256" x14ac:dyDescent="0.25">
      <c r="IS63434" s="5"/>
      <c r="IT63434" s="4"/>
      <c r="IU63434" s="4"/>
      <c r="IV63434" s="4"/>
    </row>
    <row r="63435" spans="253:256" x14ac:dyDescent="0.25">
      <c r="IS63435" s="5"/>
      <c r="IT63435" s="4"/>
      <c r="IU63435" s="4"/>
      <c r="IV63435" s="4"/>
    </row>
    <row r="63436" spans="253:256" x14ac:dyDescent="0.25">
      <c r="IS63436" s="5"/>
      <c r="IT63436" s="4"/>
      <c r="IU63436" s="4"/>
      <c r="IV63436" s="4"/>
    </row>
    <row r="63437" spans="253:256" x14ac:dyDescent="0.25">
      <c r="IS63437" s="5"/>
      <c r="IT63437" s="4"/>
      <c r="IU63437" s="4"/>
      <c r="IV63437" s="4"/>
    </row>
    <row r="63438" spans="253:256" x14ac:dyDescent="0.25">
      <c r="IS63438" s="5"/>
      <c r="IT63438" s="4"/>
      <c r="IU63438" s="4"/>
      <c r="IV63438" s="4"/>
    </row>
    <row r="63439" spans="253:256" x14ac:dyDescent="0.25">
      <c r="IS63439" s="5"/>
      <c r="IT63439" s="4"/>
      <c r="IU63439" s="4"/>
      <c r="IV63439" s="4"/>
    </row>
    <row r="63440" spans="253:256" x14ac:dyDescent="0.25">
      <c r="IS63440" s="5"/>
      <c r="IT63440" s="4"/>
      <c r="IU63440" s="4"/>
      <c r="IV63440" s="4"/>
    </row>
    <row r="63441" spans="253:256" x14ac:dyDescent="0.25">
      <c r="IS63441" s="5"/>
      <c r="IT63441" s="4"/>
      <c r="IU63441" s="4"/>
      <c r="IV63441" s="4"/>
    </row>
    <row r="63442" spans="253:256" x14ac:dyDescent="0.25">
      <c r="IS63442" s="5"/>
      <c r="IT63442" s="4"/>
      <c r="IU63442" s="4"/>
      <c r="IV63442" s="4"/>
    </row>
    <row r="63443" spans="253:256" x14ac:dyDescent="0.25">
      <c r="IS63443" s="5"/>
      <c r="IT63443" s="4"/>
      <c r="IU63443" s="4"/>
      <c r="IV63443" s="4"/>
    </row>
    <row r="63444" spans="253:256" x14ac:dyDescent="0.25">
      <c r="IS63444" s="5"/>
      <c r="IT63444" s="4"/>
      <c r="IU63444" s="4"/>
      <c r="IV63444" s="4"/>
    </row>
    <row r="63445" spans="253:256" x14ac:dyDescent="0.25">
      <c r="IS63445" s="5"/>
      <c r="IT63445" s="4"/>
      <c r="IU63445" s="4"/>
      <c r="IV63445" s="4"/>
    </row>
    <row r="63446" spans="253:256" x14ac:dyDescent="0.25">
      <c r="IS63446" s="5"/>
      <c r="IT63446" s="4"/>
      <c r="IU63446" s="4"/>
      <c r="IV63446" s="4"/>
    </row>
    <row r="63447" spans="253:256" x14ac:dyDescent="0.25">
      <c r="IS63447" s="5"/>
      <c r="IT63447" s="4"/>
      <c r="IU63447" s="4"/>
      <c r="IV63447" s="4"/>
    </row>
    <row r="63448" spans="253:256" x14ac:dyDescent="0.25">
      <c r="IS63448" s="5"/>
      <c r="IT63448" s="4"/>
      <c r="IU63448" s="4"/>
      <c r="IV63448" s="4"/>
    </row>
    <row r="63449" spans="253:256" x14ac:dyDescent="0.25">
      <c r="IS63449" s="5"/>
      <c r="IT63449" s="4"/>
      <c r="IU63449" s="4"/>
      <c r="IV63449" s="4"/>
    </row>
    <row r="63450" spans="253:256" x14ac:dyDescent="0.25">
      <c r="IS63450" s="5"/>
      <c r="IT63450" s="4"/>
      <c r="IU63450" s="4"/>
      <c r="IV63450" s="4"/>
    </row>
    <row r="63451" spans="253:256" x14ac:dyDescent="0.25">
      <c r="IS63451" s="5"/>
      <c r="IT63451" s="4"/>
      <c r="IU63451" s="4"/>
      <c r="IV63451" s="4"/>
    </row>
    <row r="63452" spans="253:256" x14ac:dyDescent="0.25">
      <c r="IS63452" s="5"/>
      <c r="IT63452" s="4"/>
      <c r="IU63452" s="4"/>
      <c r="IV63452" s="4"/>
    </row>
    <row r="63453" spans="253:256" x14ac:dyDescent="0.25">
      <c r="IS63453" s="5"/>
      <c r="IT63453" s="4"/>
      <c r="IU63453" s="4"/>
      <c r="IV63453" s="4"/>
    </row>
    <row r="63454" spans="253:256" x14ac:dyDescent="0.25">
      <c r="IS63454" s="5"/>
      <c r="IT63454" s="4"/>
      <c r="IU63454" s="4"/>
      <c r="IV63454" s="4"/>
    </row>
    <row r="63455" spans="253:256" x14ac:dyDescent="0.25">
      <c r="IS63455" s="5"/>
      <c r="IT63455" s="4"/>
      <c r="IU63455" s="4"/>
      <c r="IV63455" s="4"/>
    </row>
    <row r="63456" spans="253:256" x14ac:dyDescent="0.25">
      <c r="IS63456" s="5"/>
      <c r="IT63456" s="4"/>
      <c r="IU63456" s="4"/>
      <c r="IV63456" s="4"/>
    </row>
    <row r="63457" spans="253:256" x14ac:dyDescent="0.25">
      <c r="IS63457" s="5"/>
      <c r="IT63457" s="4"/>
      <c r="IU63457" s="4"/>
      <c r="IV63457" s="4"/>
    </row>
    <row r="63458" spans="253:256" x14ac:dyDescent="0.25">
      <c r="IS63458" s="5"/>
      <c r="IT63458" s="4"/>
      <c r="IU63458" s="4"/>
      <c r="IV63458" s="4"/>
    </row>
    <row r="63459" spans="253:256" x14ac:dyDescent="0.25">
      <c r="IS63459" s="5"/>
      <c r="IT63459" s="4"/>
      <c r="IU63459" s="4"/>
      <c r="IV63459" s="4"/>
    </row>
    <row r="63460" spans="253:256" x14ac:dyDescent="0.25">
      <c r="IS63460" s="5"/>
      <c r="IT63460" s="4"/>
      <c r="IU63460" s="4"/>
      <c r="IV63460" s="4"/>
    </row>
    <row r="63461" spans="253:256" x14ac:dyDescent="0.25">
      <c r="IS63461" s="5"/>
      <c r="IT63461" s="4"/>
      <c r="IU63461" s="4"/>
      <c r="IV63461" s="4"/>
    </row>
    <row r="63462" spans="253:256" x14ac:dyDescent="0.25">
      <c r="IS63462" s="5"/>
      <c r="IT63462" s="4"/>
      <c r="IU63462" s="4"/>
      <c r="IV63462" s="4"/>
    </row>
    <row r="63463" spans="253:256" x14ac:dyDescent="0.25">
      <c r="IS63463" s="5"/>
      <c r="IT63463" s="4"/>
      <c r="IU63463" s="4"/>
      <c r="IV63463" s="4"/>
    </row>
    <row r="63464" spans="253:256" x14ac:dyDescent="0.25">
      <c r="IS63464" s="5"/>
      <c r="IT63464" s="4"/>
      <c r="IU63464" s="4"/>
      <c r="IV63464" s="4"/>
    </row>
    <row r="63465" spans="253:256" x14ac:dyDescent="0.25">
      <c r="IS63465" s="5"/>
      <c r="IT63465" s="4"/>
      <c r="IU63465" s="4"/>
      <c r="IV63465" s="4"/>
    </row>
    <row r="63466" spans="253:256" x14ac:dyDescent="0.25">
      <c r="IS63466" s="5"/>
      <c r="IT63466" s="4"/>
      <c r="IU63466" s="4"/>
      <c r="IV63466" s="4"/>
    </row>
    <row r="63467" spans="253:256" x14ac:dyDescent="0.25">
      <c r="IS63467" s="5"/>
      <c r="IT63467" s="4"/>
      <c r="IU63467" s="4"/>
      <c r="IV63467" s="4"/>
    </row>
    <row r="63468" spans="253:256" x14ac:dyDescent="0.25">
      <c r="IS63468" s="5"/>
      <c r="IT63468" s="4"/>
      <c r="IU63468" s="4"/>
      <c r="IV63468" s="4"/>
    </row>
    <row r="63469" spans="253:256" x14ac:dyDescent="0.25">
      <c r="IS63469" s="5"/>
      <c r="IT63469" s="4"/>
      <c r="IU63469" s="4"/>
      <c r="IV63469" s="4"/>
    </row>
    <row r="63470" spans="253:256" x14ac:dyDescent="0.25">
      <c r="IS63470" s="5"/>
      <c r="IT63470" s="4"/>
      <c r="IU63470" s="4"/>
      <c r="IV63470" s="4"/>
    </row>
    <row r="63471" spans="253:256" x14ac:dyDescent="0.25">
      <c r="IS63471" s="5"/>
      <c r="IT63471" s="4"/>
      <c r="IU63471" s="4"/>
      <c r="IV63471" s="4"/>
    </row>
    <row r="63472" spans="253:256" x14ac:dyDescent="0.25">
      <c r="IS63472" s="5"/>
      <c r="IT63472" s="4"/>
      <c r="IU63472" s="4"/>
      <c r="IV63472" s="4"/>
    </row>
    <row r="63473" spans="253:256" x14ac:dyDescent="0.25">
      <c r="IS63473" s="5"/>
      <c r="IT63473" s="4"/>
      <c r="IU63473" s="4"/>
      <c r="IV63473" s="4"/>
    </row>
    <row r="63474" spans="253:256" x14ac:dyDescent="0.25">
      <c r="IS63474" s="5"/>
      <c r="IT63474" s="4"/>
      <c r="IU63474" s="4"/>
      <c r="IV63474" s="4"/>
    </row>
    <row r="63475" spans="253:256" x14ac:dyDescent="0.25">
      <c r="IS63475" s="5"/>
      <c r="IT63475" s="4"/>
      <c r="IU63475" s="4"/>
      <c r="IV63475" s="4"/>
    </row>
    <row r="63476" spans="253:256" x14ac:dyDescent="0.25">
      <c r="IS63476" s="5"/>
      <c r="IT63476" s="4"/>
      <c r="IU63476" s="4"/>
      <c r="IV63476" s="4"/>
    </row>
    <row r="63477" spans="253:256" x14ac:dyDescent="0.25">
      <c r="IS63477" s="5"/>
      <c r="IT63477" s="4"/>
      <c r="IU63477" s="4"/>
      <c r="IV63477" s="4"/>
    </row>
    <row r="63478" spans="253:256" x14ac:dyDescent="0.25">
      <c r="IS63478" s="5"/>
      <c r="IT63478" s="4"/>
      <c r="IU63478" s="4"/>
      <c r="IV63478" s="4"/>
    </row>
    <row r="63479" spans="253:256" x14ac:dyDescent="0.25">
      <c r="IS63479" s="5"/>
      <c r="IT63479" s="4"/>
      <c r="IU63479" s="4"/>
      <c r="IV63479" s="4"/>
    </row>
    <row r="63480" spans="253:256" x14ac:dyDescent="0.25">
      <c r="IS63480" s="5"/>
      <c r="IT63480" s="4"/>
      <c r="IU63480" s="4"/>
      <c r="IV63480" s="4"/>
    </row>
    <row r="63481" spans="253:256" x14ac:dyDescent="0.25">
      <c r="IS63481" s="5"/>
      <c r="IT63481" s="4"/>
      <c r="IU63481" s="4"/>
      <c r="IV63481" s="4"/>
    </row>
    <row r="63482" spans="253:256" x14ac:dyDescent="0.25">
      <c r="IS63482" s="5"/>
      <c r="IT63482" s="4"/>
      <c r="IU63482" s="4"/>
      <c r="IV63482" s="4"/>
    </row>
    <row r="63483" spans="253:256" x14ac:dyDescent="0.25">
      <c r="IS63483" s="5"/>
      <c r="IT63483" s="4"/>
      <c r="IU63483" s="4"/>
      <c r="IV63483" s="4"/>
    </row>
    <row r="63484" spans="253:256" x14ac:dyDescent="0.25">
      <c r="IS63484" s="5"/>
      <c r="IT63484" s="4"/>
      <c r="IU63484" s="4"/>
      <c r="IV63484" s="4"/>
    </row>
    <row r="63485" spans="253:256" x14ac:dyDescent="0.25">
      <c r="IS63485" s="5"/>
      <c r="IT63485" s="4"/>
      <c r="IU63485" s="4"/>
      <c r="IV63485" s="4"/>
    </row>
    <row r="63486" spans="253:256" x14ac:dyDescent="0.25">
      <c r="IS63486" s="5"/>
      <c r="IT63486" s="4"/>
      <c r="IU63486" s="4"/>
      <c r="IV63486" s="4"/>
    </row>
    <row r="63487" spans="253:256" x14ac:dyDescent="0.25">
      <c r="IS63487" s="5"/>
      <c r="IT63487" s="4"/>
      <c r="IU63487" s="4"/>
      <c r="IV63487" s="4"/>
    </row>
    <row r="63488" spans="253:256" x14ac:dyDescent="0.25">
      <c r="IS63488" s="5"/>
      <c r="IT63488" s="4"/>
      <c r="IU63488" s="4"/>
      <c r="IV63488" s="4"/>
    </row>
    <row r="63489" spans="253:256" x14ac:dyDescent="0.25">
      <c r="IS63489" s="5"/>
      <c r="IT63489" s="4"/>
      <c r="IU63489" s="4"/>
      <c r="IV63489" s="4"/>
    </row>
    <row r="63490" spans="253:256" x14ac:dyDescent="0.25">
      <c r="IS63490" s="5"/>
      <c r="IT63490" s="4"/>
      <c r="IU63490" s="4"/>
      <c r="IV63490" s="4"/>
    </row>
    <row r="63491" spans="253:256" x14ac:dyDescent="0.25">
      <c r="IS63491" s="5"/>
      <c r="IT63491" s="4"/>
      <c r="IU63491" s="4"/>
      <c r="IV63491" s="4"/>
    </row>
    <row r="63492" spans="253:256" x14ac:dyDescent="0.25">
      <c r="IS63492" s="5"/>
      <c r="IT63492" s="4"/>
      <c r="IU63492" s="4"/>
      <c r="IV63492" s="4"/>
    </row>
    <row r="63493" spans="253:256" x14ac:dyDescent="0.25">
      <c r="IS63493" s="5"/>
      <c r="IT63493" s="4"/>
      <c r="IU63493" s="4"/>
      <c r="IV63493" s="4"/>
    </row>
    <row r="63494" spans="253:256" x14ac:dyDescent="0.25">
      <c r="IS63494" s="5"/>
      <c r="IT63494" s="4"/>
      <c r="IU63494" s="4"/>
      <c r="IV63494" s="4"/>
    </row>
    <row r="63495" spans="253:256" x14ac:dyDescent="0.25">
      <c r="IS63495" s="5"/>
      <c r="IT63495" s="4"/>
      <c r="IU63495" s="4"/>
      <c r="IV63495" s="4"/>
    </row>
    <row r="63496" spans="253:256" x14ac:dyDescent="0.25">
      <c r="IS63496" s="5"/>
      <c r="IT63496" s="4"/>
      <c r="IU63496" s="4"/>
      <c r="IV63496" s="4"/>
    </row>
    <row r="63497" spans="253:256" x14ac:dyDescent="0.25">
      <c r="IS63497" s="5"/>
      <c r="IT63497" s="4"/>
      <c r="IU63497" s="4"/>
      <c r="IV63497" s="4"/>
    </row>
    <row r="63498" spans="253:256" x14ac:dyDescent="0.25">
      <c r="IS63498" s="5"/>
      <c r="IT63498" s="4"/>
      <c r="IU63498" s="4"/>
      <c r="IV63498" s="4"/>
    </row>
    <row r="63499" spans="253:256" x14ac:dyDescent="0.25">
      <c r="IS63499" s="5"/>
      <c r="IT63499" s="4"/>
      <c r="IU63499" s="4"/>
      <c r="IV63499" s="4"/>
    </row>
    <row r="63500" spans="253:256" x14ac:dyDescent="0.25">
      <c r="IS63500" s="5"/>
      <c r="IT63500" s="4"/>
      <c r="IU63500" s="4"/>
      <c r="IV63500" s="4"/>
    </row>
    <row r="63501" spans="253:256" x14ac:dyDescent="0.25">
      <c r="IS63501" s="5"/>
      <c r="IT63501" s="4"/>
      <c r="IU63501" s="4"/>
      <c r="IV63501" s="4"/>
    </row>
    <row r="63502" spans="253:256" x14ac:dyDescent="0.25">
      <c r="IS63502" s="5"/>
      <c r="IT63502" s="4"/>
      <c r="IU63502" s="4"/>
      <c r="IV63502" s="4"/>
    </row>
    <row r="63503" spans="253:256" x14ac:dyDescent="0.25">
      <c r="IS63503" s="5"/>
      <c r="IT63503" s="4"/>
      <c r="IU63503" s="4"/>
      <c r="IV63503" s="4"/>
    </row>
    <row r="63504" spans="253:256" x14ac:dyDescent="0.25">
      <c r="IS63504" s="5"/>
      <c r="IT63504" s="4"/>
      <c r="IU63504" s="4"/>
      <c r="IV63504" s="4"/>
    </row>
    <row r="63505" spans="253:256" x14ac:dyDescent="0.25">
      <c r="IS63505" s="5"/>
      <c r="IT63505" s="4"/>
      <c r="IU63505" s="4"/>
      <c r="IV63505" s="4"/>
    </row>
    <row r="63506" spans="253:256" x14ac:dyDescent="0.25">
      <c r="IS63506" s="5"/>
      <c r="IT63506" s="4"/>
      <c r="IU63506" s="4"/>
      <c r="IV63506" s="4"/>
    </row>
    <row r="63507" spans="253:256" x14ac:dyDescent="0.25">
      <c r="IS63507" s="5"/>
      <c r="IT63507" s="4"/>
      <c r="IU63507" s="4"/>
      <c r="IV63507" s="4"/>
    </row>
    <row r="63508" spans="253:256" x14ac:dyDescent="0.25">
      <c r="IS63508" s="5"/>
      <c r="IT63508" s="4"/>
      <c r="IU63508" s="4"/>
      <c r="IV63508" s="4"/>
    </row>
    <row r="63509" spans="253:256" x14ac:dyDescent="0.25">
      <c r="IS63509" s="5"/>
      <c r="IT63509" s="4"/>
      <c r="IU63509" s="4"/>
      <c r="IV63509" s="4"/>
    </row>
    <row r="63510" spans="253:256" x14ac:dyDescent="0.25">
      <c r="IS63510" s="5"/>
      <c r="IT63510" s="4"/>
      <c r="IU63510" s="4"/>
      <c r="IV63510" s="4"/>
    </row>
    <row r="63511" spans="253:256" x14ac:dyDescent="0.25">
      <c r="IS63511" s="5"/>
      <c r="IT63511" s="4"/>
      <c r="IU63511" s="4"/>
      <c r="IV63511" s="4"/>
    </row>
    <row r="63512" spans="253:256" x14ac:dyDescent="0.25">
      <c r="IS63512" s="5"/>
      <c r="IT63512" s="4"/>
      <c r="IU63512" s="4"/>
      <c r="IV63512" s="4"/>
    </row>
    <row r="63513" spans="253:256" x14ac:dyDescent="0.25">
      <c r="IS63513" s="5"/>
      <c r="IT63513" s="4"/>
      <c r="IU63513" s="4"/>
      <c r="IV63513" s="4"/>
    </row>
    <row r="63514" spans="253:256" x14ac:dyDescent="0.25">
      <c r="IS63514" s="5"/>
      <c r="IT63514" s="4"/>
      <c r="IU63514" s="4"/>
      <c r="IV63514" s="4"/>
    </row>
    <row r="63515" spans="253:256" x14ac:dyDescent="0.25">
      <c r="IS63515" s="5"/>
      <c r="IT63515" s="4"/>
      <c r="IU63515" s="4"/>
      <c r="IV63515" s="4"/>
    </row>
    <row r="63516" spans="253:256" x14ac:dyDescent="0.25">
      <c r="IS63516" s="5"/>
      <c r="IT63516" s="4"/>
      <c r="IU63516" s="4"/>
      <c r="IV63516" s="4"/>
    </row>
    <row r="63517" spans="253:256" x14ac:dyDescent="0.25">
      <c r="IS63517" s="5"/>
      <c r="IT63517" s="4"/>
      <c r="IU63517" s="4"/>
      <c r="IV63517" s="4"/>
    </row>
    <row r="63518" spans="253:256" x14ac:dyDescent="0.25">
      <c r="IS63518" s="5"/>
      <c r="IT63518" s="4"/>
      <c r="IU63518" s="4"/>
      <c r="IV63518" s="4"/>
    </row>
    <row r="63519" spans="253:256" x14ac:dyDescent="0.25">
      <c r="IS63519" s="5"/>
      <c r="IT63519" s="4"/>
      <c r="IU63519" s="4"/>
      <c r="IV63519" s="4"/>
    </row>
    <row r="63520" spans="253:256" x14ac:dyDescent="0.25">
      <c r="IS63520" s="5"/>
      <c r="IT63520" s="4"/>
      <c r="IU63520" s="4"/>
      <c r="IV63520" s="4"/>
    </row>
    <row r="63521" spans="253:256" x14ac:dyDescent="0.25">
      <c r="IS63521" s="5"/>
      <c r="IT63521" s="4"/>
      <c r="IU63521" s="4"/>
      <c r="IV63521" s="4"/>
    </row>
    <row r="63522" spans="253:256" x14ac:dyDescent="0.25">
      <c r="IS63522" s="5"/>
      <c r="IT63522" s="4"/>
      <c r="IU63522" s="4"/>
      <c r="IV63522" s="4"/>
    </row>
    <row r="63523" spans="253:256" x14ac:dyDescent="0.25">
      <c r="IS63523" s="5"/>
      <c r="IT63523" s="4"/>
      <c r="IU63523" s="4"/>
      <c r="IV63523" s="4"/>
    </row>
    <row r="63524" spans="253:256" x14ac:dyDescent="0.25">
      <c r="IS63524" s="5"/>
      <c r="IT63524" s="4"/>
      <c r="IU63524" s="4"/>
      <c r="IV63524" s="4"/>
    </row>
    <row r="63525" spans="253:256" x14ac:dyDescent="0.25">
      <c r="IS63525" s="5"/>
      <c r="IT63525" s="4"/>
      <c r="IU63525" s="4"/>
      <c r="IV63525" s="4"/>
    </row>
    <row r="63526" spans="253:256" x14ac:dyDescent="0.25">
      <c r="IS63526" s="5"/>
      <c r="IT63526" s="4"/>
      <c r="IU63526" s="4"/>
      <c r="IV63526" s="4"/>
    </row>
    <row r="63527" spans="253:256" x14ac:dyDescent="0.25">
      <c r="IS63527" s="5"/>
      <c r="IT63527" s="4"/>
      <c r="IU63527" s="4"/>
      <c r="IV63527" s="4"/>
    </row>
    <row r="63528" spans="253:256" x14ac:dyDescent="0.25">
      <c r="IS63528" s="5"/>
      <c r="IT63528" s="4"/>
      <c r="IU63528" s="4"/>
      <c r="IV63528" s="4"/>
    </row>
    <row r="63529" spans="253:256" x14ac:dyDescent="0.25">
      <c r="IS63529" s="5"/>
      <c r="IT63529" s="4"/>
      <c r="IU63529" s="4"/>
      <c r="IV63529" s="4"/>
    </row>
    <row r="63530" spans="253:256" x14ac:dyDescent="0.25">
      <c r="IS63530" s="5"/>
      <c r="IT63530" s="4"/>
      <c r="IU63530" s="4"/>
      <c r="IV63530" s="4"/>
    </row>
    <row r="63531" spans="253:256" x14ac:dyDescent="0.25">
      <c r="IS63531" s="5"/>
      <c r="IT63531" s="4"/>
      <c r="IU63531" s="4"/>
      <c r="IV63531" s="4"/>
    </row>
    <row r="63532" spans="253:256" x14ac:dyDescent="0.25">
      <c r="IS63532" s="5"/>
      <c r="IT63532" s="4"/>
      <c r="IU63532" s="4"/>
      <c r="IV63532" s="4"/>
    </row>
    <row r="63533" spans="253:256" x14ac:dyDescent="0.25">
      <c r="IS63533" s="5"/>
      <c r="IT63533" s="4"/>
      <c r="IU63533" s="4"/>
      <c r="IV63533" s="4"/>
    </row>
    <row r="63534" spans="253:256" x14ac:dyDescent="0.25">
      <c r="IS63534" s="5"/>
      <c r="IT63534" s="4"/>
      <c r="IU63534" s="4"/>
      <c r="IV63534" s="4"/>
    </row>
    <row r="63535" spans="253:256" x14ac:dyDescent="0.25">
      <c r="IS63535" s="5"/>
      <c r="IT63535" s="4"/>
      <c r="IU63535" s="4"/>
      <c r="IV63535" s="4"/>
    </row>
    <row r="63536" spans="253:256" x14ac:dyDescent="0.25">
      <c r="IS63536" s="5"/>
      <c r="IT63536" s="4"/>
      <c r="IU63536" s="4"/>
      <c r="IV63536" s="4"/>
    </row>
    <row r="63537" spans="253:256" x14ac:dyDescent="0.25">
      <c r="IS63537" s="5"/>
      <c r="IT63537" s="4"/>
      <c r="IU63537" s="4"/>
      <c r="IV63537" s="4"/>
    </row>
    <row r="63538" spans="253:256" x14ac:dyDescent="0.25">
      <c r="IS63538" s="5"/>
      <c r="IT63538" s="4"/>
      <c r="IU63538" s="4"/>
      <c r="IV63538" s="4"/>
    </row>
    <row r="63539" spans="253:256" x14ac:dyDescent="0.25">
      <c r="IS63539" s="5"/>
      <c r="IT63539" s="4"/>
      <c r="IU63539" s="4"/>
      <c r="IV63539" s="4"/>
    </row>
    <row r="63540" spans="253:256" x14ac:dyDescent="0.25">
      <c r="IS63540" s="5"/>
      <c r="IT63540" s="4"/>
      <c r="IU63540" s="4"/>
      <c r="IV63540" s="4"/>
    </row>
    <row r="63541" spans="253:256" x14ac:dyDescent="0.25">
      <c r="IS63541" s="5"/>
      <c r="IT63541" s="4"/>
      <c r="IU63541" s="4"/>
      <c r="IV63541" s="4"/>
    </row>
    <row r="63542" spans="253:256" x14ac:dyDescent="0.25">
      <c r="IS63542" s="5"/>
      <c r="IT63542" s="4"/>
      <c r="IU63542" s="4"/>
      <c r="IV63542" s="4"/>
    </row>
    <row r="63543" spans="253:256" x14ac:dyDescent="0.25">
      <c r="IS63543" s="5"/>
      <c r="IT63543" s="4"/>
      <c r="IU63543" s="4"/>
      <c r="IV63543" s="4"/>
    </row>
    <row r="63544" spans="253:256" x14ac:dyDescent="0.25">
      <c r="IS63544" s="5"/>
      <c r="IT63544" s="4"/>
      <c r="IU63544" s="4"/>
      <c r="IV63544" s="4"/>
    </row>
    <row r="63545" spans="253:256" x14ac:dyDescent="0.25">
      <c r="IS63545" s="5"/>
      <c r="IT63545" s="4"/>
      <c r="IU63545" s="4"/>
      <c r="IV63545" s="4"/>
    </row>
    <row r="63546" spans="253:256" x14ac:dyDescent="0.25">
      <c r="IS63546" s="5"/>
      <c r="IT63546" s="4"/>
      <c r="IU63546" s="4"/>
      <c r="IV63546" s="4"/>
    </row>
    <row r="63547" spans="253:256" x14ac:dyDescent="0.25">
      <c r="IS63547" s="5"/>
      <c r="IT63547" s="4"/>
      <c r="IU63547" s="4"/>
      <c r="IV63547" s="4"/>
    </row>
    <row r="63548" spans="253:256" x14ac:dyDescent="0.25">
      <c r="IS63548" s="5"/>
      <c r="IT63548" s="4"/>
      <c r="IU63548" s="4"/>
      <c r="IV63548" s="4"/>
    </row>
    <row r="63549" spans="253:256" x14ac:dyDescent="0.25">
      <c r="IS63549" s="5"/>
      <c r="IT63549" s="4"/>
      <c r="IU63549" s="4"/>
      <c r="IV63549" s="4"/>
    </row>
    <row r="63550" spans="253:256" x14ac:dyDescent="0.25">
      <c r="IS63550" s="5"/>
      <c r="IT63550" s="4"/>
      <c r="IU63550" s="4"/>
      <c r="IV63550" s="4"/>
    </row>
    <row r="63551" spans="253:256" x14ac:dyDescent="0.25">
      <c r="IS63551" s="5"/>
      <c r="IT63551" s="4"/>
      <c r="IU63551" s="4"/>
      <c r="IV63551" s="4"/>
    </row>
    <row r="63552" spans="253:256" x14ac:dyDescent="0.25">
      <c r="IS63552" s="5"/>
      <c r="IT63552" s="4"/>
      <c r="IU63552" s="4"/>
      <c r="IV63552" s="4"/>
    </row>
    <row r="63553" spans="253:256" x14ac:dyDescent="0.25">
      <c r="IS63553" s="5"/>
      <c r="IT63553" s="4"/>
      <c r="IU63553" s="4"/>
      <c r="IV63553" s="4"/>
    </row>
    <row r="63554" spans="253:256" x14ac:dyDescent="0.25">
      <c r="IS63554" s="5"/>
      <c r="IT63554" s="4"/>
      <c r="IU63554" s="4"/>
      <c r="IV63554" s="4"/>
    </row>
    <row r="63555" spans="253:256" x14ac:dyDescent="0.25">
      <c r="IS63555" s="5"/>
      <c r="IT63555" s="4"/>
      <c r="IU63555" s="4"/>
      <c r="IV63555" s="4"/>
    </row>
    <row r="63556" spans="253:256" x14ac:dyDescent="0.25">
      <c r="IS63556" s="5"/>
      <c r="IT63556" s="4"/>
      <c r="IU63556" s="4"/>
      <c r="IV63556" s="4"/>
    </row>
    <row r="63557" spans="253:256" x14ac:dyDescent="0.25">
      <c r="IS63557" s="5"/>
      <c r="IT63557" s="4"/>
      <c r="IU63557" s="4"/>
      <c r="IV63557" s="4"/>
    </row>
    <row r="63558" spans="253:256" x14ac:dyDescent="0.25">
      <c r="IS63558" s="5"/>
      <c r="IT63558" s="4"/>
      <c r="IU63558" s="4"/>
      <c r="IV63558" s="4"/>
    </row>
    <row r="63559" spans="253:256" x14ac:dyDescent="0.25">
      <c r="IS63559" s="5"/>
      <c r="IT63559" s="4"/>
      <c r="IU63559" s="4"/>
      <c r="IV63559" s="4"/>
    </row>
    <row r="63560" spans="253:256" x14ac:dyDescent="0.25">
      <c r="IS63560" s="5"/>
      <c r="IT63560" s="4"/>
      <c r="IU63560" s="4"/>
      <c r="IV63560" s="4"/>
    </row>
    <row r="63561" spans="253:256" x14ac:dyDescent="0.25">
      <c r="IS63561" s="5"/>
      <c r="IT63561" s="4"/>
      <c r="IU63561" s="4"/>
      <c r="IV63561" s="4"/>
    </row>
    <row r="63562" spans="253:256" x14ac:dyDescent="0.25">
      <c r="IS63562" s="5"/>
      <c r="IT63562" s="4"/>
      <c r="IU63562" s="4"/>
      <c r="IV63562" s="4"/>
    </row>
    <row r="63563" spans="253:256" x14ac:dyDescent="0.25">
      <c r="IS63563" s="5"/>
      <c r="IT63563" s="4"/>
      <c r="IU63563" s="4"/>
      <c r="IV63563" s="4"/>
    </row>
    <row r="63564" spans="253:256" x14ac:dyDescent="0.25">
      <c r="IS63564" s="5"/>
      <c r="IT63564" s="4"/>
      <c r="IU63564" s="4"/>
      <c r="IV63564" s="4"/>
    </row>
    <row r="63565" spans="253:256" x14ac:dyDescent="0.25">
      <c r="IS63565" s="5"/>
      <c r="IT63565" s="4"/>
      <c r="IU63565" s="4"/>
      <c r="IV63565" s="4"/>
    </row>
    <row r="63566" spans="253:256" x14ac:dyDescent="0.25">
      <c r="IS63566" s="5"/>
      <c r="IT63566" s="4"/>
      <c r="IU63566" s="4"/>
      <c r="IV63566" s="4"/>
    </row>
    <row r="63567" spans="253:256" x14ac:dyDescent="0.25">
      <c r="IS63567" s="5"/>
      <c r="IT63567" s="4"/>
      <c r="IU63567" s="4"/>
      <c r="IV63567" s="4"/>
    </row>
    <row r="63568" spans="253:256" x14ac:dyDescent="0.25">
      <c r="IS63568" s="5"/>
      <c r="IT63568" s="4"/>
      <c r="IU63568" s="4"/>
      <c r="IV63568" s="4"/>
    </row>
    <row r="63569" spans="253:256" x14ac:dyDescent="0.25">
      <c r="IS63569" s="5"/>
      <c r="IT63569" s="4"/>
      <c r="IU63569" s="4"/>
      <c r="IV63569" s="4"/>
    </row>
    <row r="63570" spans="253:256" x14ac:dyDescent="0.25">
      <c r="IS63570" s="5"/>
      <c r="IT63570" s="4"/>
      <c r="IU63570" s="4"/>
      <c r="IV63570" s="4"/>
    </row>
    <row r="63571" spans="253:256" x14ac:dyDescent="0.25">
      <c r="IS63571" s="5"/>
      <c r="IT63571" s="4"/>
      <c r="IU63571" s="4"/>
      <c r="IV63571" s="4"/>
    </row>
    <row r="63572" spans="253:256" x14ac:dyDescent="0.25">
      <c r="IS63572" s="5"/>
      <c r="IT63572" s="4"/>
      <c r="IU63572" s="4"/>
      <c r="IV63572" s="4"/>
    </row>
    <row r="63573" spans="253:256" x14ac:dyDescent="0.25">
      <c r="IS63573" s="5"/>
      <c r="IT63573" s="4"/>
      <c r="IU63573" s="4"/>
      <c r="IV63573" s="4"/>
    </row>
    <row r="63574" spans="253:256" x14ac:dyDescent="0.25">
      <c r="IS63574" s="5"/>
      <c r="IT63574" s="4"/>
      <c r="IU63574" s="4"/>
      <c r="IV63574" s="4"/>
    </row>
    <row r="63575" spans="253:256" x14ac:dyDescent="0.25">
      <c r="IS63575" s="5"/>
      <c r="IT63575" s="4"/>
      <c r="IU63575" s="4"/>
      <c r="IV63575" s="4"/>
    </row>
    <row r="63576" spans="253:256" x14ac:dyDescent="0.25">
      <c r="IS63576" s="5"/>
      <c r="IT63576" s="4"/>
      <c r="IU63576" s="4"/>
      <c r="IV63576" s="4"/>
    </row>
    <row r="63577" spans="253:256" x14ac:dyDescent="0.25">
      <c r="IS63577" s="5"/>
      <c r="IT63577" s="4"/>
      <c r="IU63577" s="4"/>
      <c r="IV63577" s="4"/>
    </row>
    <row r="63578" spans="253:256" x14ac:dyDescent="0.25">
      <c r="IS63578" s="5"/>
      <c r="IT63578" s="4"/>
      <c r="IU63578" s="4"/>
      <c r="IV63578" s="4"/>
    </row>
    <row r="63579" spans="253:256" x14ac:dyDescent="0.25">
      <c r="IS63579" s="5"/>
      <c r="IT63579" s="4"/>
      <c r="IU63579" s="4"/>
      <c r="IV63579" s="4"/>
    </row>
    <row r="63580" spans="253:256" x14ac:dyDescent="0.25">
      <c r="IS63580" s="5"/>
      <c r="IT63580" s="4"/>
      <c r="IU63580" s="4"/>
      <c r="IV63580" s="4"/>
    </row>
    <row r="63581" spans="253:256" x14ac:dyDescent="0.25">
      <c r="IS63581" s="5"/>
      <c r="IT63581" s="4"/>
      <c r="IU63581" s="4"/>
      <c r="IV63581" s="4"/>
    </row>
    <row r="63582" spans="253:256" x14ac:dyDescent="0.25">
      <c r="IS63582" s="5"/>
      <c r="IT63582" s="4"/>
      <c r="IU63582" s="4"/>
      <c r="IV63582" s="4"/>
    </row>
    <row r="63583" spans="253:256" x14ac:dyDescent="0.25">
      <c r="IS63583" s="5"/>
      <c r="IT63583" s="4"/>
      <c r="IU63583" s="4"/>
      <c r="IV63583" s="4"/>
    </row>
    <row r="63584" spans="253:256" x14ac:dyDescent="0.25">
      <c r="IS63584" s="5"/>
      <c r="IT63584" s="4"/>
      <c r="IU63584" s="4"/>
      <c r="IV63584" s="4"/>
    </row>
    <row r="63585" spans="253:256" x14ac:dyDescent="0.25">
      <c r="IS63585" s="5"/>
      <c r="IT63585" s="4"/>
      <c r="IU63585" s="4"/>
      <c r="IV63585" s="4"/>
    </row>
    <row r="63586" spans="253:256" x14ac:dyDescent="0.25">
      <c r="IS63586" s="5"/>
      <c r="IT63586" s="4"/>
      <c r="IU63586" s="4"/>
      <c r="IV63586" s="4"/>
    </row>
    <row r="63587" spans="253:256" x14ac:dyDescent="0.25">
      <c r="IS63587" s="5"/>
      <c r="IT63587" s="4"/>
      <c r="IU63587" s="4"/>
      <c r="IV63587" s="4"/>
    </row>
    <row r="63588" spans="253:256" x14ac:dyDescent="0.25">
      <c r="IS63588" s="5"/>
      <c r="IT63588" s="4"/>
      <c r="IU63588" s="4"/>
      <c r="IV63588" s="4"/>
    </row>
    <row r="63589" spans="253:256" x14ac:dyDescent="0.25">
      <c r="IS63589" s="5"/>
      <c r="IT63589" s="4"/>
      <c r="IU63589" s="4"/>
      <c r="IV63589" s="4"/>
    </row>
    <row r="63590" spans="253:256" x14ac:dyDescent="0.25">
      <c r="IS63590" s="5"/>
      <c r="IT63590" s="4"/>
      <c r="IU63590" s="4"/>
      <c r="IV63590" s="4"/>
    </row>
    <row r="63591" spans="253:256" x14ac:dyDescent="0.25">
      <c r="IS63591" s="5"/>
      <c r="IT63591" s="4"/>
      <c r="IU63591" s="4"/>
      <c r="IV63591" s="4"/>
    </row>
    <row r="63592" spans="253:256" x14ac:dyDescent="0.25">
      <c r="IS63592" s="5"/>
      <c r="IT63592" s="4"/>
      <c r="IU63592" s="4"/>
      <c r="IV63592" s="4"/>
    </row>
    <row r="63593" spans="253:256" x14ac:dyDescent="0.25">
      <c r="IS63593" s="5"/>
      <c r="IT63593" s="4"/>
      <c r="IU63593" s="4"/>
      <c r="IV63593" s="4"/>
    </row>
    <row r="63594" spans="253:256" x14ac:dyDescent="0.25">
      <c r="IS63594" s="5"/>
      <c r="IT63594" s="4"/>
      <c r="IU63594" s="4"/>
      <c r="IV63594" s="4"/>
    </row>
    <row r="63595" spans="253:256" x14ac:dyDescent="0.25">
      <c r="IS63595" s="5"/>
      <c r="IT63595" s="4"/>
      <c r="IU63595" s="4"/>
      <c r="IV63595" s="4"/>
    </row>
    <row r="63596" spans="253:256" x14ac:dyDescent="0.25">
      <c r="IS63596" s="5"/>
      <c r="IT63596" s="4"/>
      <c r="IU63596" s="4"/>
      <c r="IV63596" s="4"/>
    </row>
    <row r="63597" spans="253:256" x14ac:dyDescent="0.25">
      <c r="IS63597" s="5"/>
      <c r="IT63597" s="4"/>
      <c r="IU63597" s="4"/>
      <c r="IV63597" s="4"/>
    </row>
    <row r="63598" spans="253:256" x14ac:dyDescent="0.25">
      <c r="IS63598" s="5"/>
      <c r="IT63598" s="4"/>
      <c r="IU63598" s="4"/>
      <c r="IV63598" s="4"/>
    </row>
    <row r="63599" spans="253:256" x14ac:dyDescent="0.25">
      <c r="IS63599" s="5"/>
      <c r="IT63599" s="4"/>
      <c r="IU63599" s="4"/>
      <c r="IV63599" s="4"/>
    </row>
    <row r="63600" spans="253:256" x14ac:dyDescent="0.25">
      <c r="IS63600" s="5"/>
      <c r="IT63600" s="4"/>
      <c r="IU63600" s="4"/>
      <c r="IV63600" s="4"/>
    </row>
    <row r="63601" spans="253:256" x14ac:dyDescent="0.25">
      <c r="IS63601" s="5"/>
      <c r="IT63601" s="4"/>
      <c r="IU63601" s="4"/>
      <c r="IV63601" s="4"/>
    </row>
    <row r="63602" spans="253:256" x14ac:dyDescent="0.25">
      <c r="IS63602" s="5"/>
      <c r="IT63602" s="4"/>
      <c r="IU63602" s="4"/>
      <c r="IV63602" s="4"/>
    </row>
    <row r="63603" spans="253:256" x14ac:dyDescent="0.25">
      <c r="IS63603" s="5"/>
      <c r="IT63603" s="4"/>
      <c r="IU63603" s="4"/>
      <c r="IV63603" s="4"/>
    </row>
    <row r="63604" spans="253:256" x14ac:dyDescent="0.25">
      <c r="IS63604" s="5"/>
      <c r="IT63604" s="4"/>
      <c r="IU63604" s="4"/>
      <c r="IV63604" s="4"/>
    </row>
    <row r="63605" spans="253:256" x14ac:dyDescent="0.25">
      <c r="IS63605" s="5"/>
      <c r="IT63605" s="4"/>
      <c r="IU63605" s="4"/>
      <c r="IV63605" s="4"/>
    </row>
    <row r="63606" spans="253:256" x14ac:dyDescent="0.25">
      <c r="IS63606" s="5"/>
      <c r="IT63606" s="4"/>
      <c r="IU63606" s="4"/>
      <c r="IV63606" s="4"/>
    </row>
    <row r="63607" spans="253:256" x14ac:dyDescent="0.25">
      <c r="IS63607" s="5"/>
      <c r="IT63607" s="4"/>
      <c r="IU63607" s="4"/>
      <c r="IV63607" s="4"/>
    </row>
    <row r="63608" spans="253:256" x14ac:dyDescent="0.25">
      <c r="IS63608" s="5"/>
      <c r="IT63608" s="4"/>
      <c r="IU63608" s="4"/>
      <c r="IV63608" s="4"/>
    </row>
    <row r="63609" spans="253:256" x14ac:dyDescent="0.25">
      <c r="IS63609" s="5"/>
      <c r="IT63609" s="4"/>
      <c r="IU63609" s="4"/>
      <c r="IV63609" s="4"/>
    </row>
    <row r="63610" spans="253:256" x14ac:dyDescent="0.25">
      <c r="IS63610" s="5"/>
      <c r="IT63610" s="4"/>
      <c r="IU63610" s="4"/>
      <c r="IV63610" s="4"/>
    </row>
    <row r="63611" spans="253:256" x14ac:dyDescent="0.25">
      <c r="IS63611" s="5"/>
      <c r="IT63611" s="4"/>
      <c r="IU63611" s="4"/>
      <c r="IV63611" s="4"/>
    </row>
    <row r="63612" spans="253:256" x14ac:dyDescent="0.25">
      <c r="IS63612" s="5"/>
      <c r="IT63612" s="4"/>
      <c r="IU63612" s="4"/>
      <c r="IV63612" s="4"/>
    </row>
    <row r="63613" spans="253:256" x14ac:dyDescent="0.25">
      <c r="IS63613" s="5"/>
      <c r="IT63613" s="4"/>
      <c r="IU63613" s="4"/>
      <c r="IV63613" s="4"/>
    </row>
    <row r="63614" spans="253:256" x14ac:dyDescent="0.25">
      <c r="IS63614" s="5"/>
      <c r="IT63614" s="4"/>
      <c r="IU63614" s="4"/>
      <c r="IV63614" s="4"/>
    </row>
    <row r="63615" spans="253:256" x14ac:dyDescent="0.25">
      <c r="IS63615" s="5"/>
      <c r="IT63615" s="4"/>
      <c r="IU63615" s="4"/>
      <c r="IV63615" s="4"/>
    </row>
    <row r="63616" spans="253:256" x14ac:dyDescent="0.25">
      <c r="IS63616" s="5"/>
      <c r="IT63616" s="4"/>
      <c r="IU63616" s="4"/>
      <c r="IV63616" s="4"/>
    </row>
    <row r="63617" spans="253:256" x14ac:dyDescent="0.25">
      <c r="IS63617" s="5"/>
      <c r="IT63617" s="4"/>
      <c r="IU63617" s="4"/>
      <c r="IV63617" s="4"/>
    </row>
    <row r="63618" spans="253:256" x14ac:dyDescent="0.25">
      <c r="IS63618" s="5"/>
      <c r="IT63618" s="4"/>
      <c r="IU63618" s="4"/>
      <c r="IV63618" s="4"/>
    </row>
    <row r="63619" spans="253:256" x14ac:dyDescent="0.25">
      <c r="IS63619" s="5"/>
      <c r="IT63619" s="4"/>
      <c r="IU63619" s="4"/>
      <c r="IV63619" s="4"/>
    </row>
    <row r="63620" spans="253:256" x14ac:dyDescent="0.25">
      <c r="IS63620" s="5"/>
      <c r="IT63620" s="4"/>
      <c r="IU63620" s="4"/>
      <c r="IV63620" s="4"/>
    </row>
    <row r="63621" spans="253:256" x14ac:dyDescent="0.25">
      <c r="IS63621" s="5"/>
      <c r="IT63621" s="4"/>
      <c r="IU63621" s="4"/>
      <c r="IV63621" s="4"/>
    </row>
    <row r="63622" spans="253:256" x14ac:dyDescent="0.25">
      <c r="IS63622" s="5"/>
      <c r="IT63622" s="4"/>
      <c r="IU63622" s="4"/>
      <c r="IV63622" s="4"/>
    </row>
    <row r="63623" spans="253:256" x14ac:dyDescent="0.25">
      <c r="IS63623" s="5"/>
      <c r="IT63623" s="4"/>
      <c r="IU63623" s="4"/>
      <c r="IV63623" s="4"/>
    </row>
    <row r="63624" spans="253:256" x14ac:dyDescent="0.25">
      <c r="IS63624" s="5"/>
      <c r="IT63624" s="4"/>
      <c r="IU63624" s="4"/>
      <c r="IV63624" s="4"/>
    </row>
    <row r="63625" spans="253:256" x14ac:dyDescent="0.25">
      <c r="IS63625" s="5"/>
      <c r="IT63625" s="4"/>
      <c r="IU63625" s="4"/>
      <c r="IV63625" s="4"/>
    </row>
    <row r="63626" spans="253:256" x14ac:dyDescent="0.25">
      <c r="IS63626" s="5"/>
      <c r="IT63626" s="4"/>
      <c r="IU63626" s="4"/>
      <c r="IV63626" s="4"/>
    </row>
    <row r="63627" spans="253:256" x14ac:dyDescent="0.25">
      <c r="IS63627" s="5"/>
      <c r="IT63627" s="4"/>
      <c r="IU63627" s="4"/>
      <c r="IV63627" s="4"/>
    </row>
    <row r="63628" spans="253:256" x14ac:dyDescent="0.25">
      <c r="IS63628" s="5"/>
      <c r="IT63628" s="4"/>
      <c r="IU63628" s="4"/>
      <c r="IV63628" s="4"/>
    </row>
    <row r="63629" spans="253:256" x14ac:dyDescent="0.25">
      <c r="IS63629" s="5"/>
      <c r="IT63629" s="4"/>
      <c r="IU63629" s="4"/>
      <c r="IV63629" s="4"/>
    </row>
    <row r="63630" spans="253:256" x14ac:dyDescent="0.25">
      <c r="IS63630" s="5"/>
      <c r="IT63630" s="4"/>
      <c r="IU63630" s="4"/>
      <c r="IV63630" s="4"/>
    </row>
    <row r="63631" spans="253:256" x14ac:dyDescent="0.25">
      <c r="IS63631" s="5"/>
      <c r="IT63631" s="4"/>
      <c r="IU63631" s="4"/>
      <c r="IV63631" s="4"/>
    </row>
    <row r="63632" spans="253:256" x14ac:dyDescent="0.25">
      <c r="IS63632" s="5"/>
      <c r="IT63632" s="4"/>
      <c r="IU63632" s="4"/>
      <c r="IV63632" s="4"/>
    </row>
    <row r="63633" spans="253:256" x14ac:dyDescent="0.25">
      <c r="IS63633" s="5"/>
      <c r="IT63633" s="4"/>
      <c r="IU63633" s="4"/>
      <c r="IV63633" s="4"/>
    </row>
    <row r="63634" spans="253:256" x14ac:dyDescent="0.25">
      <c r="IS63634" s="5"/>
      <c r="IT63634" s="4"/>
      <c r="IU63634" s="4"/>
      <c r="IV63634" s="4"/>
    </row>
    <row r="63635" spans="253:256" x14ac:dyDescent="0.25">
      <c r="IS63635" s="5"/>
      <c r="IT63635" s="4"/>
      <c r="IU63635" s="4"/>
      <c r="IV63635" s="4"/>
    </row>
    <row r="63636" spans="253:256" x14ac:dyDescent="0.25">
      <c r="IS63636" s="5"/>
      <c r="IT63636" s="4"/>
      <c r="IU63636" s="4"/>
      <c r="IV63636" s="4"/>
    </row>
    <row r="63637" spans="253:256" x14ac:dyDescent="0.25">
      <c r="IS63637" s="5"/>
      <c r="IT63637" s="4"/>
      <c r="IU63637" s="4"/>
      <c r="IV63637" s="4"/>
    </row>
    <row r="63638" spans="253:256" x14ac:dyDescent="0.25">
      <c r="IS63638" s="5"/>
      <c r="IT63638" s="4"/>
      <c r="IU63638" s="4"/>
      <c r="IV63638" s="4"/>
    </row>
    <row r="63639" spans="253:256" x14ac:dyDescent="0.25">
      <c r="IS63639" s="5"/>
      <c r="IT63639" s="4"/>
      <c r="IU63639" s="4"/>
      <c r="IV63639" s="4"/>
    </row>
    <row r="63640" spans="253:256" x14ac:dyDescent="0.25">
      <c r="IS63640" s="5"/>
      <c r="IT63640" s="4"/>
      <c r="IU63640" s="4"/>
      <c r="IV63640" s="4"/>
    </row>
    <row r="63641" spans="253:256" x14ac:dyDescent="0.25">
      <c r="IS63641" s="5"/>
      <c r="IT63641" s="4"/>
      <c r="IU63641" s="4"/>
      <c r="IV63641" s="4"/>
    </row>
    <row r="63642" spans="253:256" x14ac:dyDescent="0.25">
      <c r="IS63642" s="5"/>
      <c r="IT63642" s="4"/>
      <c r="IU63642" s="4"/>
      <c r="IV63642" s="4"/>
    </row>
    <row r="63643" spans="253:256" x14ac:dyDescent="0.25">
      <c r="IS63643" s="5"/>
      <c r="IT63643" s="4"/>
      <c r="IU63643" s="4"/>
      <c r="IV63643" s="4"/>
    </row>
    <row r="63644" spans="253:256" x14ac:dyDescent="0.25">
      <c r="IS63644" s="5"/>
      <c r="IT63644" s="4"/>
      <c r="IU63644" s="4"/>
      <c r="IV63644" s="4"/>
    </row>
    <row r="63645" spans="253:256" x14ac:dyDescent="0.25">
      <c r="IS63645" s="5"/>
      <c r="IT63645" s="4"/>
      <c r="IU63645" s="4"/>
      <c r="IV63645" s="4"/>
    </row>
    <row r="63646" spans="253:256" x14ac:dyDescent="0.25">
      <c r="IS63646" s="5"/>
      <c r="IT63646" s="4"/>
      <c r="IU63646" s="4"/>
      <c r="IV63646" s="4"/>
    </row>
    <row r="63647" spans="253:256" x14ac:dyDescent="0.25">
      <c r="IS63647" s="5"/>
      <c r="IT63647" s="4"/>
      <c r="IU63647" s="4"/>
      <c r="IV63647" s="4"/>
    </row>
    <row r="63648" spans="253:256" x14ac:dyDescent="0.25">
      <c r="IS63648" s="5"/>
      <c r="IT63648" s="4"/>
      <c r="IU63648" s="4"/>
      <c r="IV63648" s="4"/>
    </row>
    <row r="63649" spans="253:256" x14ac:dyDescent="0.25">
      <c r="IS63649" s="5"/>
      <c r="IT63649" s="4"/>
      <c r="IU63649" s="4"/>
      <c r="IV63649" s="4"/>
    </row>
    <row r="63650" spans="253:256" x14ac:dyDescent="0.25">
      <c r="IS63650" s="5"/>
      <c r="IT63650" s="4"/>
      <c r="IU63650" s="4"/>
      <c r="IV63650" s="4"/>
    </row>
    <row r="63651" spans="253:256" x14ac:dyDescent="0.25">
      <c r="IS63651" s="5"/>
      <c r="IT63651" s="4"/>
      <c r="IU63651" s="4"/>
      <c r="IV63651" s="4"/>
    </row>
    <row r="63652" spans="253:256" x14ac:dyDescent="0.25">
      <c r="IS63652" s="5"/>
      <c r="IT63652" s="4"/>
      <c r="IU63652" s="4"/>
      <c r="IV63652" s="4"/>
    </row>
    <row r="63653" spans="253:256" x14ac:dyDescent="0.25">
      <c r="IS63653" s="5"/>
      <c r="IT63653" s="4"/>
      <c r="IU63653" s="4"/>
      <c r="IV63653" s="4"/>
    </row>
    <row r="63654" spans="253:256" x14ac:dyDescent="0.25">
      <c r="IS63654" s="5"/>
      <c r="IT63654" s="4"/>
      <c r="IU63654" s="4"/>
      <c r="IV63654" s="4"/>
    </row>
    <row r="63655" spans="253:256" x14ac:dyDescent="0.25">
      <c r="IS63655" s="5"/>
      <c r="IT63655" s="4"/>
      <c r="IU63655" s="4"/>
      <c r="IV63655" s="4"/>
    </row>
    <row r="63656" spans="253:256" x14ac:dyDescent="0.25">
      <c r="IS63656" s="5"/>
      <c r="IT63656" s="4"/>
      <c r="IU63656" s="4"/>
      <c r="IV63656" s="4"/>
    </row>
    <row r="63657" spans="253:256" x14ac:dyDescent="0.25">
      <c r="IS63657" s="5"/>
      <c r="IT63657" s="4"/>
      <c r="IU63657" s="4"/>
      <c r="IV63657" s="4"/>
    </row>
    <row r="63658" spans="253:256" x14ac:dyDescent="0.25">
      <c r="IS63658" s="5"/>
      <c r="IT63658" s="4"/>
      <c r="IU63658" s="4"/>
      <c r="IV63658" s="4"/>
    </row>
    <row r="63659" spans="253:256" x14ac:dyDescent="0.25">
      <c r="IS63659" s="5"/>
      <c r="IT63659" s="4"/>
      <c r="IU63659" s="4"/>
      <c r="IV63659" s="4"/>
    </row>
    <row r="63660" spans="253:256" x14ac:dyDescent="0.25">
      <c r="IS63660" s="5"/>
      <c r="IT63660" s="4"/>
      <c r="IU63660" s="4"/>
      <c r="IV63660" s="4"/>
    </row>
    <row r="63661" spans="253:256" x14ac:dyDescent="0.25">
      <c r="IS63661" s="5"/>
      <c r="IT63661" s="4"/>
      <c r="IU63661" s="4"/>
      <c r="IV63661" s="4"/>
    </row>
    <row r="63662" spans="253:256" x14ac:dyDescent="0.25">
      <c r="IS63662" s="5"/>
      <c r="IT63662" s="4"/>
      <c r="IU63662" s="4"/>
      <c r="IV63662" s="4"/>
    </row>
    <row r="63663" spans="253:256" x14ac:dyDescent="0.25">
      <c r="IS63663" s="5"/>
      <c r="IT63663" s="4"/>
      <c r="IU63663" s="4"/>
      <c r="IV63663" s="4"/>
    </row>
    <row r="63664" spans="253:256" x14ac:dyDescent="0.25">
      <c r="IS63664" s="5"/>
      <c r="IT63664" s="4"/>
      <c r="IU63664" s="4"/>
      <c r="IV63664" s="4"/>
    </row>
    <row r="63665" spans="253:256" x14ac:dyDescent="0.25">
      <c r="IS63665" s="5"/>
      <c r="IT63665" s="4"/>
      <c r="IU63665" s="4"/>
      <c r="IV63665" s="4"/>
    </row>
    <row r="63666" spans="253:256" x14ac:dyDescent="0.25">
      <c r="IS63666" s="5"/>
      <c r="IT63666" s="4"/>
      <c r="IU63666" s="4"/>
      <c r="IV63666" s="4"/>
    </row>
    <row r="63667" spans="253:256" x14ac:dyDescent="0.25">
      <c r="IS63667" s="5"/>
      <c r="IT63667" s="4"/>
      <c r="IU63667" s="4"/>
      <c r="IV63667" s="4"/>
    </row>
    <row r="63668" spans="253:256" x14ac:dyDescent="0.25">
      <c r="IS63668" s="5"/>
      <c r="IT63668" s="4"/>
      <c r="IU63668" s="4"/>
      <c r="IV63668" s="4"/>
    </row>
    <row r="63669" spans="253:256" x14ac:dyDescent="0.25">
      <c r="IS63669" s="5"/>
      <c r="IT63669" s="4"/>
      <c r="IU63669" s="4"/>
      <c r="IV63669" s="4"/>
    </row>
    <row r="63670" spans="253:256" x14ac:dyDescent="0.25">
      <c r="IS63670" s="5"/>
      <c r="IT63670" s="4"/>
      <c r="IU63670" s="4"/>
      <c r="IV63670" s="4"/>
    </row>
    <row r="63671" spans="253:256" x14ac:dyDescent="0.25">
      <c r="IS63671" s="5"/>
      <c r="IT63671" s="4"/>
      <c r="IU63671" s="4"/>
      <c r="IV63671" s="4"/>
    </row>
    <row r="63672" spans="253:256" x14ac:dyDescent="0.25">
      <c r="IS63672" s="5"/>
      <c r="IT63672" s="4"/>
      <c r="IU63672" s="4"/>
      <c r="IV63672" s="4"/>
    </row>
    <row r="63673" spans="253:256" x14ac:dyDescent="0.25">
      <c r="IS63673" s="5"/>
      <c r="IT63673" s="4"/>
      <c r="IU63673" s="4"/>
      <c r="IV63673" s="4"/>
    </row>
    <row r="63674" spans="253:256" x14ac:dyDescent="0.25">
      <c r="IS63674" s="5"/>
      <c r="IT63674" s="4"/>
      <c r="IU63674" s="4"/>
      <c r="IV63674" s="4"/>
    </row>
    <row r="63675" spans="253:256" x14ac:dyDescent="0.25">
      <c r="IS63675" s="5"/>
      <c r="IT63675" s="4"/>
      <c r="IU63675" s="4"/>
      <c r="IV63675" s="4"/>
    </row>
    <row r="63676" spans="253:256" x14ac:dyDescent="0.25">
      <c r="IS63676" s="5"/>
      <c r="IT63676" s="4"/>
      <c r="IU63676" s="4"/>
      <c r="IV63676" s="4"/>
    </row>
    <row r="63677" spans="253:256" x14ac:dyDescent="0.25">
      <c r="IS63677" s="5"/>
      <c r="IT63677" s="4"/>
      <c r="IU63677" s="4"/>
      <c r="IV63677" s="4"/>
    </row>
    <row r="63678" spans="253:256" x14ac:dyDescent="0.25">
      <c r="IS63678" s="5"/>
      <c r="IT63678" s="4"/>
      <c r="IU63678" s="4"/>
      <c r="IV63678" s="4"/>
    </row>
    <row r="63679" spans="253:256" x14ac:dyDescent="0.25">
      <c r="IS63679" s="5"/>
      <c r="IT63679" s="4"/>
      <c r="IU63679" s="4"/>
      <c r="IV63679" s="4"/>
    </row>
    <row r="63680" spans="253:256" x14ac:dyDescent="0.25">
      <c r="IS63680" s="5"/>
      <c r="IT63680" s="4"/>
      <c r="IU63680" s="4"/>
      <c r="IV63680" s="4"/>
    </row>
    <row r="63681" spans="253:256" x14ac:dyDescent="0.25">
      <c r="IS63681" s="5"/>
      <c r="IT63681" s="4"/>
      <c r="IU63681" s="4"/>
      <c r="IV63681" s="4"/>
    </row>
    <row r="63682" spans="253:256" x14ac:dyDescent="0.25">
      <c r="IS63682" s="5"/>
      <c r="IT63682" s="4"/>
      <c r="IU63682" s="4"/>
      <c r="IV63682" s="4"/>
    </row>
    <row r="63683" spans="253:256" x14ac:dyDescent="0.25">
      <c r="IS63683" s="5"/>
      <c r="IT63683" s="4"/>
      <c r="IU63683" s="4"/>
      <c r="IV63683" s="4"/>
    </row>
    <row r="63684" spans="253:256" x14ac:dyDescent="0.25">
      <c r="IS63684" s="5"/>
      <c r="IT63684" s="4"/>
      <c r="IU63684" s="4"/>
      <c r="IV63684" s="4"/>
    </row>
    <row r="63685" spans="253:256" x14ac:dyDescent="0.25">
      <c r="IS63685" s="5"/>
      <c r="IT63685" s="4"/>
      <c r="IU63685" s="4"/>
      <c r="IV63685" s="4"/>
    </row>
    <row r="63686" spans="253:256" x14ac:dyDescent="0.25">
      <c r="IS63686" s="5"/>
      <c r="IT63686" s="4"/>
      <c r="IU63686" s="4"/>
      <c r="IV63686" s="4"/>
    </row>
    <row r="63687" spans="253:256" x14ac:dyDescent="0.25">
      <c r="IS63687" s="5"/>
      <c r="IT63687" s="4"/>
      <c r="IU63687" s="4"/>
      <c r="IV63687" s="4"/>
    </row>
    <row r="63688" spans="253:256" x14ac:dyDescent="0.25">
      <c r="IS63688" s="5"/>
      <c r="IT63688" s="4"/>
      <c r="IU63688" s="4"/>
      <c r="IV63688" s="4"/>
    </row>
    <row r="63689" spans="253:256" x14ac:dyDescent="0.25">
      <c r="IS63689" s="5"/>
      <c r="IT63689" s="4"/>
      <c r="IU63689" s="4"/>
      <c r="IV63689" s="4"/>
    </row>
    <row r="63690" spans="253:256" x14ac:dyDescent="0.25">
      <c r="IS63690" s="5"/>
      <c r="IT63690" s="4"/>
      <c r="IU63690" s="4"/>
      <c r="IV63690" s="4"/>
    </row>
    <row r="63691" spans="253:256" x14ac:dyDescent="0.25">
      <c r="IS63691" s="5"/>
      <c r="IT63691" s="4"/>
      <c r="IU63691" s="4"/>
      <c r="IV63691" s="4"/>
    </row>
    <row r="63692" spans="253:256" x14ac:dyDescent="0.25">
      <c r="IS63692" s="5"/>
      <c r="IT63692" s="4"/>
      <c r="IU63692" s="4"/>
      <c r="IV63692" s="4"/>
    </row>
    <row r="63693" spans="253:256" x14ac:dyDescent="0.25">
      <c r="IS63693" s="5"/>
      <c r="IT63693" s="4"/>
      <c r="IU63693" s="4"/>
      <c r="IV63693" s="4"/>
    </row>
    <row r="63694" spans="253:256" x14ac:dyDescent="0.25">
      <c r="IS63694" s="5"/>
      <c r="IT63694" s="4"/>
      <c r="IU63694" s="4"/>
      <c r="IV63694" s="4"/>
    </row>
    <row r="63695" spans="253:256" x14ac:dyDescent="0.25">
      <c r="IS63695" s="5"/>
      <c r="IT63695" s="4"/>
      <c r="IU63695" s="4"/>
      <c r="IV63695" s="4"/>
    </row>
    <row r="63696" spans="253:256" x14ac:dyDescent="0.25">
      <c r="IS63696" s="5"/>
      <c r="IT63696" s="4"/>
      <c r="IU63696" s="4"/>
      <c r="IV63696" s="4"/>
    </row>
    <row r="63697" spans="253:256" x14ac:dyDescent="0.25">
      <c r="IS63697" s="5"/>
      <c r="IT63697" s="4"/>
      <c r="IU63697" s="4"/>
      <c r="IV63697" s="4"/>
    </row>
    <row r="63698" spans="253:256" x14ac:dyDescent="0.25">
      <c r="IS63698" s="5"/>
      <c r="IT63698" s="4"/>
      <c r="IU63698" s="4"/>
      <c r="IV63698" s="4"/>
    </row>
    <row r="63699" spans="253:256" x14ac:dyDescent="0.25">
      <c r="IS63699" s="5"/>
      <c r="IT63699" s="4"/>
      <c r="IU63699" s="4"/>
      <c r="IV63699" s="4"/>
    </row>
    <row r="63700" spans="253:256" x14ac:dyDescent="0.25">
      <c r="IS63700" s="5"/>
      <c r="IT63700" s="4"/>
      <c r="IU63700" s="4"/>
      <c r="IV63700" s="4"/>
    </row>
    <row r="63701" spans="253:256" x14ac:dyDescent="0.25">
      <c r="IS63701" s="5"/>
      <c r="IT63701" s="4"/>
      <c r="IU63701" s="4"/>
      <c r="IV63701" s="4"/>
    </row>
    <row r="63702" spans="253:256" x14ac:dyDescent="0.25">
      <c r="IS63702" s="5"/>
      <c r="IT63702" s="4"/>
      <c r="IU63702" s="4"/>
      <c r="IV63702" s="4"/>
    </row>
    <row r="63703" spans="253:256" x14ac:dyDescent="0.25">
      <c r="IS63703" s="5"/>
      <c r="IT63703" s="4"/>
      <c r="IU63703" s="4"/>
      <c r="IV63703" s="4"/>
    </row>
    <row r="63704" spans="253:256" x14ac:dyDescent="0.25">
      <c r="IS63704" s="5"/>
      <c r="IT63704" s="4"/>
      <c r="IU63704" s="4"/>
      <c r="IV63704" s="4"/>
    </row>
    <row r="63705" spans="253:256" x14ac:dyDescent="0.25">
      <c r="IS63705" s="5"/>
      <c r="IT63705" s="4"/>
      <c r="IU63705" s="4"/>
      <c r="IV63705" s="4"/>
    </row>
    <row r="63706" spans="253:256" x14ac:dyDescent="0.25">
      <c r="IS63706" s="5"/>
      <c r="IT63706" s="4"/>
      <c r="IU63706" s="4"/>
      <c r="IV63706" s="4"/>
    </row>
    <row r="63707" spans="253:256" x14ac:dyDescent="0.25">
      <c r="IS63707" s="5"/>
      <c r="IT63707" s="4"/>
      <c r="IU63707" s="4"/>
      <c r="IV63707" s="4"/>
    </row>
    <row r="63708" spans="253:256" x14ac:dyDescent="0.25">
      <c r="IS63708" s="5"/>
      <c r="IT63708" s="4"/>
      <c r="IU63708" s="4"/>
      <c r="IV63708" s="4"/>
    </row>
    <row r="63709" spans="253:256" x14ac:dyDescent="0.25">
      <c r="IS63709" s="5"/>
      <c r="IT63709" s="4"/>
      <c r="IU63709" s="4"/>
      <c r="IV63709" s="4"/>
    </row>
    <row r="63710" spans="253:256" x14ac:dyDescent="0.25">
      <c r="IS63710" s="5"/>
      <c r="IT63710" s="4"/>
      <c r="IU63710" s="4"/>
      <c r="IV63710" s="4"/>
    </row>
    <row r="63711" spans="253:256" x14ac:dyDescent="0.25">
      <c r="IS63711" s="5"/>
      <c r="IT63711" s="4"/>
      <c r="IU63711" s="4"/>
      <c r="IV63711" s="4"/>
    </row>
    <row r="63712" spans="253:256" x14ac:dyDescent="0.25">
      <c r="IS63712" s="5"/>
      <c r="IT63712" s="4"/>
      <c r="IU63712" s="4"/>
      <c r="IV63712" s="4"/>
    </row>
    <row r="63713" spans="253:256" x14ac:dyDescent="0.25">
      <c r="IS63713" s="5"/>
      <c r="IT63713" s="4"/>
      <c r="IU63713" s="4"/>
      <c r="IV63713" s="4"/>
    </row>
    <row r="63714" spans="253:256" x14ac:dyDescent="0.25">
      <c r="IS63714" s="5"/>
      <c r="IT63714" s="4"/>
      <c r="IU63714" s="4"/>
      <c r="IV63714" s="4"/>
    </row>
    <row r="63715" spans="253:256" x14ac:dyDescent="0.25">
      <c r="IS63715" s="5"/>
      <c r="IT63715" s="4"/>
      <c r="IU63715" s="4"/>
      <c r="IV63715" s="4"/>
    </row>
    <row r="63716" spans="253:256" x14ac:dyDescent="0.25">
      <c r="IS63716" s="5"/>
      <c r="IT63716" s="4"/>
      <c r="IU63716" s="4"/>
      <c r="IV63716" s="4"/>
    </row>
    <row r="63717" spans="253:256" x14ac:dyDescent="0.25">
      <c r="IS63717" s="5"/>
      <c r="IT63717" s="4"/>
      <c r="IU63717" s="4"/>
      <c r="IV63717" s="4"/>
    </row>
    <row r="63718" spans="253:256" x14ac:dyDescent="0.25">
      <c r="IS63718" s="5"/>
      <c r="IT63718" s="4"/>
      <c r="IU63718" s="4"/>
      <c r="IV63718" s="4"/>
    </row>
    <row r="63719" spans="253:256" x14ac:dyDescent="0.25">
      <c r="IS63719" s="5"/>
      <c r="IT63719" s="4"/>
      <c r="IU63719" s="4"/>
      <c r="IV63719" s="4"/>
    </row>
    <row r="63720" spans="253:256" x14ac:dyDescent="0.25">
      <c r="IS63720" s="5"/>
      <c r="IT63720" s="4"/>
      <c r="IU63720" s="4"/>
      <c r="IV63720" s="4"/>
    </row>
    <row r="63721" spans="253:256" x14ac:dyDescent="0.25">
      <c r="IS63721" s="5"/>
      <c r="IT63721" s="4"/>
      <c r="IU63721" s="4"/>
      <c r="IV63721" s="4"/>
    </row>
    <row r="63722" spans="253:256" x14ac:dyDescent="0.25">
      <c r="IS63722" s="5"/>
      <c r="IT63722" s="4"/>
      <c r="IU63722" s="4"/>
      <c r="IV63722" s="4"/>
    </row>
    <row r="63723" spans="253:256" x14ac:dyDescent="0.25">
      <c r="IS63723" s="5"/>
      <c r="IT63723" s="4"/>
      <c r="IU63723" s="4"/>
      <c r="IV63723" s="4"/>
    </row>
    <row r="63724" spans="253:256" x14ac:dyDescent="0.25">
      <c r="IS63724" s="5"/>
      <c r="IT63724" s="4"/>
      <c r="IU63724" s="4"/>
      <c r="IV63724" s="4"/>
    </row>
    <row r="63725" spans="253:256" x14ac:dyDescent="0.25">
      <c r="IS63725" s="5"/>
      <c r="IT63725" s="4"/>
      <c r="IU63725" s="4"/>
      <c r="IV63725" s="4"/>
    </row>
    <row r="63726" spans="253:256" x14ac:dyDescent="0.25">
      <c r="IS63726" s="5"/>
      <c r="IT63726" s="4"/>
      <c r="IU63726" s="4"/>
      <c r="IV63726" s="4"/>
    </row>
    <row r="63727" spans="253:256" x14ac:dyDescent="0.25">
      <c r="IS63727" s="5"/>
      <c r="IT63727" s="4"/>
      <c r="IU63727" s="4"/>
      <c r="IV63727" s="4"/>
    </row>
    <row r="63728" spans="253:256" x14ac:dyDescent="0.25">
      <c r="IS63728" s="5"/>
      <c r="IT63728" s="4"/>
      <c r="IU63728" s="4"/>
      <c r="IV63728" s="4"/>
    </row>
    <row r="63729" spans="253:256" x14ac:dyDescent="0.25">
      <c r="IS63729" s="5"/>
      <c r="IT63729" s="4"/>
      <c r="IU63729" s="4"/>
      <c r="IV63729" s="4"/>
    </row>
    <row r="63730" spans="253:256" x14ac:dyDescent="0.25">
      <c r="IS63730" s="5"/>
      <c r="IT63730" s="4"/>
      <c r="IU63730" s="4"/>
      <c r="IV63730" s="4"/>
    </row>
    <row r="63731" spans="253:256" x14ac:dyDescent="0.25">
      <c r="IS63731" s="5"/>
      <c r="IT63731" s="4"/>
      <c r="IU63731" s="4"/>
      <c r="IV63731" s="4"/>
    </row>
    <row r="63732" spans="253:256" x14ac:dyDescent="0.25">
      <c r="IS63732" s="5"/>
      <c r="IT63732" s="4"/>
      <c r="IU63732" s="4"/>
      <c r="IV63732" s="4"/>
    </row>
    <row r="63733" spans="253:256" x14ac:dyDescent="0.25">
      <c r="IS63733" s="5"/>
      <c r="IT63733" s="4"/>
      <c r="IU63733" s="4"/>
      <c r="IV63733" s="4"/>
    </row>
    <row r="63734" spans="253:256" x14ac:dyDescent="0.25">
      <c r="IS63734" s="5"/>
      <c r="IT63734" s="4"/>
      <c r="IU63734" s="4"/>
      <c r="IV63734" s="4"/>
    </row>
    <row r="63735" spans="253:256" x14ac:dyDescent="0.25">
      <c r="IS63735" s="5"/>
      <c r="IT63735" s="4"/>
      <c r="IU63735" s="4"/>
      <c r="IV63735" s="4"/>
    </row>
    <row r="63736" spans="253:256" x14ac:dyDescent="0.25">
      <c r="IS63736" s="5"/>
      <c r="IT63736" s="4"/>
      <c r="IU63736" s="4"/>
      <c r="IV63736" s="4"/>
    </row>
    <row r="63737" spans="253:256" x14ac:dyDescent="0.25">
      <c r="IS63737" s="5"/>
      <c r="IT63737" s="4"/>
      <c r="IU63737" s="4"/>
      <c r="IV63737" s="4"/>
    </row>
    <row r="63738" spans="253:256" x14ac:dyDescent="0.25">
      <c r="IS63738" s="5"/>
      <c r="IT63738" s="4"/>
      <c r="IU63738" s="4"/>
      <c r="IV63738" s="4"/>
    </row>
    <row r="63739" spans="253:256" x14ac:dyDescent="0.25">
      <c r="IS63739" s="5"/>
      <c r="IT63739" s="4"/>
      <c r="IU63739" s="4"/>
      <c r="IV63739" s="4"/>
    </row>
    <row r="63740" spans="253:256" x14ac:dyDescent="0.25">
      <c r="IS63740" s="5"/>
      <c r="IT63740" s="4"/>
      <c r="IU63740" s="4"/>
      <c r="IV63740" s="4"/>
    </row>
    <row r="63741" spans="253:256" x14ac:dyDescent="0.25">
      <c r="IS63741" s="5"/>
      <c r="IT63741" s="4"/>
      <c r="IU63741" s="4"/>
      <c r="IV63741" s="4"/>
    </row>
    <row r="63742" spans="253:256" x14ac:dyDescent="0.25">
      <c r="IS63742" s="5"/>
      <c r="IT63742" s="4"/>
      <c r="IU63742" s="4"/>
      <c r="IV63742" s="4"/>
    </row>
    <row r="63743" spans="253:256" x14ac:dyDescent="0.25">
      <c r="IS63743" s="5"/>
      <c r="IT63743" s="4"/>
      <c r="IU63743" s="4"/>
      <c r="IV63743" s="4"/>
    </row>
    <row r="63744" spans="253:256" x14ac:dyDescent="0.25">
      <c r="IS63744" s="5"/>
      <c r="IT63744" s="4"/>
      <c r="IU63744" s="4"/>
      <c r="IV63744" s="4"/>
    </row>
    <row r="63745" spans="253:256" x14ac:dyDescent="0.25">
      <c r="IS63745" s="5"/>
      <c r="IT63745" s="4"/>
      <c r="IU63745" s="4"/>
      <c r="IV63745" s="4"/>
    </row>
    <row r="63746" spans="253:256" x14ac:dyDescent="0.25">
      <c r="IS63746" s="5"/>
      <c r="IT63746" s="4"/>
      <c r="IU63746" s="4"/>
      <c r="IV63746" s="4"/>
    </row>
    <row r="63747" spans="253:256" x14ac:dyDescent="0.25">
      <c r="IS63747" s="5"/>
      <c r="IT63747" s="4"/>
      <c r="IU63747" s="4"/>
      <c r="IV63747" s="4"/>
    </row>
    <row r="63748" spans="253:256" x14ac:dyDescent="0.25">
      <c r="IS63748" s="5"/>
      <c r="IT63748" s="4"/>
      <c r="IU63748" s="4"/>
      <c r="IV63748" s="4"/>
    </row>
    <row r="63749" spans="253:256" x14ac:dyDescent="0.25">
      <c r="IS63749" s="5"/>
      <c r="IT63749" s="4"/>
      <c r="IU63749" s="4"/>
      <c r="IV63749" s="4"/>
    </row>
    <row r="63750" spans="253:256" x14ac:dyDescent="0.25">
      <c r="IS63750" s="5"/>
      <c r="IT63750" s="4"/>
      <c r="IU63750" s="4"/>
      <c r="IV63750" s="4"/>
    </row>
    <row r="63751" spans="253:256" x14ac:dyDescent="0.25">
      <c r="IS63751" s="5"/>
      <c r="IT63751" s="4"/>
      <c r="IU63751" s="4"/>
      <c r="IV63751" s="4"/>
    </row>
    <row r="63752" spans="253:256" x14ac:dyDescent="0.25">
      <c r="IS63752" s="5"/>
      <c r="IT63752" s="4"/>
      <c r="IU63752" s="4"/>
      <c r="IV63752" s="4"/>
    </row>
    <row r="63753" spans="253:256" x14ac:dyDescent="0.25">
      <c r="IS63753" s="5"/>
      <c r="IT63753" s="4"/>
      <c r="IU63753" s="4"/>
      <c r="IV63753" s="4"/>
    </row>
    <row r="63754" spans="253:256" x14ac:dyDescent="0.25">
      <c r="IS63754" s="5"/>
      <c r="IT63754" s="4"/>
      <c r="IU63754" s="4"/>
      <c r="IV63754" s="4"/>
    </row>
    <row r="63755" spans="253:256" x14ac:dyDescent="0.25">
      <c r="IS63755" s="5"/>
      <c r="IT63755" s="4"/>
      <c r="IU63755" s="4"/>
      <c r="IV63755" s="4"/>
    </row>
    <row r="63756" spans="253:256" x14ac:dyDescent="0.25">
      <c r="IS63756" s="5"/>
      <c r="IT63756" s="4"/>
      <c r="IU63756" s="4"/>
      <c r="IV63756" s="4"/>
    </row>
    <row r="63757" spans="253:256" x14ac:dyDescent="0.25">
      <c r="IS63757" s="5"/>
      <c r="IT63757" s="4"/>
      <c r="IU63757" s="4"/>
      <c r="IV63757" s="4"/>
    </row>
    <row r="63758" spans="253:256" x14ac:dyDescent="0.25">
      <c r="IS63758" s="5"/>
      <c r="IT63758" s="4"/>
      <c r="IU63758" s="4"/>
      <c r="IV63758" s="4"/>
    </row>
    <row r="63759" spans="253:256" x14ac:dyDescent="0.25">
      <c r="IS63759" s="5"/>
      <c r="IT63759" s="4"/>
      <c r="IU63759" s="4"/>
      <c r="IV63759" s="4"/>
    </row>
    <row r="63760" spans="253:256" x14ac:dyDescent="0.25">
      <c r="IS63760" s="5"/>
      <c r="IT63760" s="4"/>
      <c r="IU63760" s="4"/>
      <c r="IV63760" s="4"/>
    </row>
    <row r="63761" spans="253:256" x14ac:dyDescent="0.25">
      <c r="IS63761" s="5"/>
      <c r="IT63761" s="4"/>
      <c r="IU63761" s="4"/>
      <c r="IV63761" s="4"/>
    </row>
    <row r="63762" spans="253:256" x14ac:dyDescent="0.25">
      <c r="IS63762" s="5"/>
      <c r="IT63762" s="4"/>
      <c r="IU63762" s="4"/>
      <c r="IV63762" s="4"/>
    </row>
    <row r="63763" spans="253:256" x14ac:dyDescent="0.25">
      <c r="IS63763" s="5"/>
      <c r="IT63763" s="4"/>
      <c r="IU63763" s="4"/>
      <c r="IV63763" s="4"/>
    </row>
    <row r="63764" spans="253:256" x14ac:dyDescent="0.25">
      <c r="IS63764" s="5"/>
      <c r="IT63764" s="4"/>
      <c r="IU63764" s="4"/>
      <c r="IV63764" s="4"/>
    </row>
    <row r="63765" spans="253:256" x14ac:dyDescent="0.25">
      <c r="IS63765" s="5"/>
      <c r="IT63765" s="4"/>
      <c r="IU63765" s="4"/>
      <c r="IV63765" s="4"/>
    </row>
    <row r="63766" spans="253:256" x14ac:dyDescent="0.25">
      <c r="IS63766" s="5"/>
      <c r="IT63766" s="4"/>
      <c r="IU63766" s="4"/>
      <c r="IV63766" s="4"/>
    </row>
    <row r="63767" spans="253:256" x14ac:dyDescent="0.25">
      <c r="IS63767" s="5"/>
      <c r="IT63767" s="4"/>
      <c r="IU63767" s="4"/>
      <c r="IV63767" s="4"/>
    </row>
    <row r="63768" spans="253:256" x14ac:dyDescent="0.25">
      <c r="IS63768" s="5"/>
      <c r="IT63768" s="4"/>
      <c r="IU63768" s="4"/>
      <c r="IV63768" s="4"/>
    </row>
    <row r="63769" spans="253:256" x14ac:dyDescent="0.25">
      <c r="IS63769" s="5"/>
      <c r="IT63769" s="4"/>
      <c r="IU63769" s="4"/>
      <c r="IV63769" s="4"/>
    </row>
    <row r="63770" spans="253:256" x14ac:dyDescent="0.25">
      <c r="IS63770" s="5"/>
      <c r="IT63770" s="4"/>
      <c r="IU63770" s="4"/>
      <c r="IV63770" s="4"/>
    </row>
    <row r="63771" spans="253:256" x14ac:dyDescent="0.25">
      <c r="IS63771" s="5"/>
      <c r="IT63771" s="4"/>
      <c r="IU63771" s="4"/>
      <c r="IV63771" s="4"/>
    </row>
    <row r="63772" spans="253:256" x14ac:dyDescent="0.25">
      <c r="IS63772" s="5"/>
      <c r="IT63772" s="4"/>
      <c r="IU63772" s="4"/>
      <c r="IV63772" s="4"/>
    </row>
    <row r="63773" spans="253:256" x14ac:dyDescent="0.25">
      <c r="IS63773" s="5"/>
      <c r="IT63773" s="4"/>
      <c r="IU63773" s="4"/>
      <c r="IV63773" s="4"/>
    </row>
    <row r="63774" spans="253:256" x14ac:dyDescent="0.25">
      <c r="IS63774" s="5"/>
      <c r="IT63774" s="4"/>
      <c r="IU63774" s="4"/>
      <c r="IV63774" s="4"/>
    </row>
    <row r="63775" spans="253:256" x14ac:dyDescent="0.25">
      <c r="IS63775" s="5"/>
      <c r="IT63775" s="4"/>
      <c r="IU63775" s="4"/>
      <c r="IV63775" s="4"/>
    </row>
    <row r="63776" spans="253:256" x14ac:dyDescent="0.25">
      <c r="IS63776" s="5"/>
      <c r="IT63776" s="4"/>
      <c r="IU63776" s="4"/>
      <c r="IV63776" s="4"/>
    </row>
    <row r="63777" spans="253:256" x14ac:dyDescent="0.25">
      <c r="IS63777" s="5"/>
      <c r="IT63777" s="4"/>
      <c r="IU63777" s="4"/>
      <c r="IV63777" s="4"/>
    </row>
    <row r="63778" spans="253:256" x14ac:dyDescent="0.25">
      <c r="IS63778" s="5"/>
      <c r="IT63778" s="4"/>
      <c r="IU63778" s="4"/>
      <c r="IV63778" s="4"/>
    </row>
    <row r="63779" spans="253:256" x14ac:dyDescent="0.25">
      <c r="IS63779" s="5"/>
      <c r="IT63779" s="4"/>
      <c r="IU63779" s="4"/>
      <c r="IV63779" s="4"/>
    </row>
    <row r="63780" spans="253:256" x14ac:dyDescent="0.25">
      <c r="IS63780" s="5"/>
      <c r="IT63780" s="4"/>
      <c r="IU63780" s="4"/>
      <c r="IV63780" s="4"/>
    </row>
    <row r="63781" spans="253:256" x14ac:dyDescent="0.25">
      <c r="IS63781" s="5"/>
      <c r="IT63781" s="4"/>
      <c r="IU63781" s="4"/>
      <c r="IV63781" s="4"/>
    </row>
    <row r="63782" spans="253:256" x14ac:dyDescent="0.25">
      <c r="IS63782" s="5"/>
      <c r="IT63782" s="4"/>
      <c r="IU63782" s="4"/>
      <c r="IV63782" s="4"/>
    </row>
    <row r="63783" spans="253:256" x14ac:dyDescent="0.25">
      <c r="IS63783" s="5"/>
      <c r="IT63783" s="4"/>
      <c r="IU63783" s="4"/>
      <c r="IV63783" s="4"/>
    </row>
    <row r="63784" spans="253:256" x14ac:dyDescent="0.25">
      <c r="IS63784" s="5"/>
      <c r="IT63784" s="4"/>
      <c r="IU63784" s="4"/>
      <c r="IV63784" s="4"/>
    </row>
    <row r="63785" spans="253:256" x14ac:dyDescent="0.25">
      <c r="IS63785" s="5"/>
      <c r="IT63785" s="4"/>
      <c r="IU63785" s="4"/>
      <c r="IV63785" s="4"/>
    </row>
    <row r="63786" spans="253:256" x14ac:dyDescent="0.25">
      <c r="IS63786" s="5"/>
      <c r="IT63786" s="4"/>
      <c r="IU63786" s="4"/>
      <c r="IV63786" s="4"/>
    </row>
    <row r="63787" spans="253:256" x14ac:dyDescent="0.25">
      <c r="IS63787" s="5"/>
      <c r="IT63787" s="4"/>
      <c r="IU63787" s="4"/>
      <c r="IV63787" s="4"/>
    </row>
    <row r="63788" spans="253:256" x14ac:dyDescent="0.25">
      <c r="IS63788" s="5"/>
      <c r="IT63788" s="4"/>
      <c r="IU63788" s="4"/>
      <c r="IV63788" s="4"/>
    </row>
    <row r="63789" spans="253:256" x14ac:dyDescent="0.25">
      <c r="IS63789" s="5"/>
      <c r="IT63789" s="4"/>
      <c r="IU63789" s="4"/>
      <c r="IV63789" s="4"/>
    </row>
    <row r="63790" spans="253:256" x14ac:dyDescent="0.25">
      <c r="IS63790" s="5"/>
      <c r="IT63790" s="4"/>
      <c r="IU63790" s="4"/>
      <c r="IV63790" s="4"/>
    </row>
    <row r="63791" spans="253:256" x14ac:dyDescent="0.25">
      <c r="IS63791" s="5"/>
      <c r="IT63791" s="4"/>
      <c r="IU63791" s="4"/>
      <c r="IV63791" s="4"/>
    </row>
    <row r="63792" spans="253:256" x14ac:dyDescent="0.25">
      <c r="IS63792" s="5"/>
      <c r="IT63792" s="4"/>
      <c r="IU63792" s="4"/>
      <c r="IV63792" s="4"/>
    </row>
    <row r="63793" spans="253:256" x14ac:dyDescent="0.25">
      <c r="IS63793" s="5"/>
      <c r="IT63793" s="4"/>
      <c r="IU63793" s="4"/>
      <c r="IV63793" s="4"/>
    </row>
    <row r="63794" spans="253:256" x14ac:dyDescent="0.25">
      <c r="IS63794" s="5"/>
      <c r="IT63794" s="4"/>
      <c r="IU63794" s="4"/>
      <c r="IV63794" s="4"/>
    </row>
    <row r="63795" spans="253:256" x14ac:dyDescent="0.25">
      <c r="IS63795" s="5"/>
      <c r="IT63795" s="4"/>
      <c r="IU63795" s="4"/>
      <c r="IV63795" s="4"/>
    </row>
    <row r="63796" spans="253:256" x14ac:dyDescent="0.25">
      <c r="IS63796" s="5"/>
      <c r="IT63796" s="4"/>
      <c r="IU63796" s="4"/>
      <c r="IV63796" s="4"/>
    </row>
    <row r="63797" spans="253:256" x14ac:dyDescent="0.25">
      <c r="IS63797" s="5"/>
      <c r="IT63797" s="4"/>
      <c r="IU63797" s="4"/>
      <c r="IV63797" s="4"/>
    </row>
    <row r="63798" spans="253:256" x14ac:dyDescent="0.25">
      <c r="IS63798" s="5"/>
      <c r="IT63798" s="4"/>
      <c r="IU63798" s="4"/>
      <c r="IV63798" s="4"/>
    </row>
    <row r="63799" spans="253:256" x14ac:dyDescent="0.25">
      <c r="IS63799" s="5"/>
      <c r="IT63799" s="4"/>
      <c r="IU63799" s="4"/>
      <c r="IV63799" s="4"/>
    </row>
    <row r="63800" spans="253:256" x14ac:dyDescent="0.25">
      <c r="IS63800" s="5"/>
      <c r="IT63800" s="4"/>
      <c r="IU63800" s="4"/>
      <c r="IV63800" s="4"/>
    </row>
    <row r="63801" spans="253:256" x14ac:dyDescent="0.25">
      <c r="IS63801" s="5"/>
      <c r="IT63801" s="4"/>
      <c r="IU63801" s="4"/>
      <c r="IV63801" s="4"/>
    </row>
    <row r="63802" spans="253:256" x14ac:dyDescent="0.25">
      <c r="IS63802" s="5"/>
      <c r="IT63802" s="4"/>
      <c r="IU63802" s="4"/>
      <c r="IV63802" s="4"/>
    </row>
    <row r="63803" spans="253:256" x14ac:dyDescent="0.25">
      <c r="IS63803" s="5"/>
      <c r="IT63803" s="4"/>
      <c r="IU63803" s="4"/>
      <c r="IV63803" s="4"/>
    </row>
    <row r="63804" spans="253:256" x14ac:dyDescent="0.25">
      <c r="IS63804" s="5"/>
      <c r="IT63804" s="4"/>
      <c r="IU63804" s="4"/>
      <c r="IV63804" s="4"/>
    </row>
    <row r="63805" spans="253:256" x14ac:dyDescent="0.25">
      <c r="IS63805" s="5"/>
      <c r="IT63805" s="4"/>
      <c r="IU63805" s="4"/>
      <c r="IV63805" s="4"/>
    </row>
    <row r="63806" spans="253:256" x14ac:dyDescent="0.25">
      <c r="IS63806" s="5"/>
      <c r="IT63806" s="4"/>
      <c r="IU63806" s="4"/>
      <c r="IV63806" s="4"/>
    </row>
    <row r="63807" spans="253:256" x14ac:dyDescent="0.25">
      <c r="IS63807" s="5"/>
      <c r="IT63807" s="4"/>
      <c r="IU63807" s="4"/>
      <c r="IV63807" s="4"/>
    </row>
    <row r="63808" spans="253:256" x14ac:dyDescent="0.25">
      <c r="IS63808" s="5"/>
      <c r="IT63808" s="4"/>
      <c r="IU63808" s="4"/>
      <c r="IV63808" s="4"/>
    </row>
    <row r="63809" spans="253:256" x14ac:dyDescent="0.25">
      <c r="IS63809" s="5"/>
      <c r="IT63809" s="4"/>
      <c r="IU63809" s="4"/>
      <c r="IV63809" s="4"/>
    </row>
    <row r="63810" spans="253:256" x14ac:dyDescent="0.25">
      <c r="IS63810" s="5"/>
      <c r="IT63810" s="4"/>
      <c r="IU63810" s="4"/>
      <c r="IV63810" s="4"/>
    </row>
    <row r="63811" spans="253:256" x14ac:dyDescent="0.25">
      <c r="IS63811" s="5"/>
      <c r="IT63811" s="4"/>
      <c r="IU63811" s="4"/>
      <c r="IV63811" s="4"/>
    </row>
    <row r="63812" spans="253:256" x14ac:dyDescent="0.25">
      <c r="IS63812" s="5"/>
      <c r="IT63812" s="4"/>
      <c r="IU63812" s="4"/>
      <c r="IV63812" s="4"/>
    </row>
    <row r="63813" spans="253:256" x14ac:dyDescent="0.25">
      <c r="IS63813" s="5"/>
      <c r="IT63813" s="4"/>
      <c r="IU63813" s="4"/>
      <c r="IV63813" s="4"/>
    </row>
    <row r="63814" spans="253:256" x14ac:dyDescent="0.25">
      <c r="IS63814" s="5"/>
      <c r="IT63814" s="4"/>
      <c r="IU63814" s="4"/>
      <c r="IV63814" s="4"/>
    </row>
    <row r="63815" spans="253:256" x14ac:dyDescent="0.25">
      <c r="IS63815" s="5"/>
      <c r="IT63815" s="4"/>
      <c r="IU63815" s="4"/>
      <c r="IV63815" s="4"/>
    </row>
    <row r="63816" spans="253:256" x14ac:dyDescent="0.25">
      <c r="IS63816" s="5"/>
      <c r="IT63816" s="4"/>
      <c r="IU63816" s="4"/>
      <c r="IV63816" s="4"/>
    </row>
    <row r="63817" spans="253:256" x14ac:dyDescent="0.25">
      <c r="IS63817" s="5"/>
      <c r="IT63817" s="4"/>
      <c r="IU63817" s="4"/>
      <c r="IV63817" s="4"/>
    </row>
    <row r="63818" spans="253:256" x14ac:dyDescent="0.25">
      <c r="IS63818" s="5"/>
      <c r="IT63818" s="4"/>
      <c r="IU63818" s="4"/>
      <c r="IV63818" s="4"/>
    </row>
    <row r="63819" spans="253:256" x14ac:dyDescent="0.25">
      <c r="IS63819" s="5"/>
      <c r="IT63819" s="4"/>
      <c r="IU63819" s="4"/>
      <c r="IV63819" s="4"/>
    </row>
    <row r="63820" spans="253:256" x14ac:dyDescent="0.25">
      <c r="IS63820" s="5"/>
      <c r="IT63820" s="4"/>
      <c r="IU63820" s="4"/>
      <c r="IV63820" s="4"/>
    </row>
    <row r="63821" spans="253:256" x14ac:dyDescent="0.25">
      <c r="IS63821" s="5"/>
      <c r="IT63821" s="4"/>
      <c r="IU63821" s="4"/>
      <c r="IV63821" s="4"/>
    </row>
    <row r="63822" spans="253:256" x14ac:dyDescent="0.25">
      <c r="IS63822" s="5"/>
      <c r="IT63822" s="4"/>
      <c r="IU63822" s="4"/>
      <c r="IV63822" s="4"/>
    </row>
    <row r="63823" spans="253:256" x14ac:dyDescent="0.25">
      <c r="IS63823" s="5"/>
      <c r="IT63823" s="4"/>
      <c r="IU63823" s="4"/>
      <c r="IV63823" s="4"/>
    </row>
    <row r="63824" spans="253:256" x14ac:dyDescent="0.25">
      <c r="IS63824" s="5"/>
      <c r="IT63824" s="4"/>
      <c r="IU63824" s="4"/>
      <c r="IV63824" s="4"/>
    </row>
    <row r="63825" spans="253:256" x14ac:dyDescent="0.25">
      <c r="IS63825" s="5"/>
      <c r="IT63825" s="4"/>
      <c r="IU63825" s="4"/>
      <c r="IV63825" s="4"/>
    </row>
    <row r="63826" spans="253:256" x14ac:dyDescent="0.25">
      <c r="IS63826" s="5"/>
      <c r="IT63826" s="4"/>
      <c r="IU63826" s="4"/>
      <c r="IV63826" s="4"/>
    </row>
    <row r="63827" spans="253:256" x14ac:dyDescent="0.25">
      <c r="IS63827" s="5"/>
      <c r="IT63827" s="4"/>
      <c r="IU63827" s="4"/>
      <c r="IV63827" s="4"/>
    </row>
    <row r="63828" spans="253:256" x14ac:dyDescent="0.25">
      <c r="IS63828" s="5"/>
      <c r="IT63828" s="4"/>
      <c r="IU63828" s="4"/>
      <c r="IV63828" s="4"/>
    </row>
    <row r="63829" spans="253:256" x14ac:dyDescent="0.25">
      <c r="IS63829" s="5"/>
      <c r="IT63829" s="4"/>
      <c r="IU63829" s="4"/>
      <c r="IV63829" s="4"/>
    </row>
    <row r="63830" spans="253:256" x14ac:dyDescent="0.25">
      <c r="IS63830" s="5"/>
      <c r="IT63830" s="4"/>
      <c r="IU63830" s="4"/>
      <c r="IV63830" s="4"/>
    </row>
    <row r="63831" spans="253:256" x14ac:dyDescent="0.25">
      <c r="IS63831" s="5"/>
      <c r="IT63831" s="4"/>
      <c r="IU63831" s="4"/>
      <c r="IV63831" s="4"/>
    </row>
    <row r="63832" spans="253:256" x14ac:dyDescent="0.25">
      <c r="IS63832" s="5"/>
      <c r="IT63832" s="4"/>
      <c r="IU63832" s="4"/>
      <c r="IV63832" s="4"/>
    </row>
    <row r="63833" spans="253:256" x14ac:dyDescent="0.25">
      <c r="IS63833" s="5"/>
      <c r="IT63833" s="4"/>
      <c r="IU63833" s="4"/>
      <c r="IV63833" s="4"/>
    </row>
    <row r="63834" spans="253:256" x14ac:dyDescent="0.25">
      <c r="IS63834" s="5"/>
      <c r="IT63834" s="4"/>
      <c r="IU63834" s="4"/>
      <c r="IV63834" s="4"/>
    </row>
    <row r="63835" spans="253:256" x14ac:dyDescent="0.25">
      <c r="IS63835" s="5"/>
      <c r="IT63835" s="4"/>
      <c r="IU63835" s="4"/>
      <c r="IV63835" s="4"/>
    </row>
    <row r="63836" spans="253:256" x14ac:dyDescent="0.25">
      <c r="IS63836" s="5"/>
      <c r="IT63836" s="4"/>
      <c r="IU63836" s="4"/>
      <c r="IV63836" s="4"/>
    </row>
    <row r="63837" spans="253:256" x14ac:dyDescent="0.25">
      <c r="IS63837" s="5"/>
      <c r="IT63837" s="4"/>
      <c r="IU63837" s="4"/>
      <c r="IV63837" s="4"/>
    </row>
    <row r="63838" spans="253:256" x14ac:dyDescent="0.25">
      <c r="IS63838" s="5"/>
      <c r="IT63838" s="4"/>
      <c r="IU63838" s="4"/>
      <c r="IV63838" s="4"/>
    </row>
    <row r="63839" spans="253:256" x14ac:dyDescent="0.25">
      <c r="IS63839" s="5"/>
      <c r="IT63839" s="4"/>
      <c r="IU63839" s="4"/>
      <c r="IV63839" s="4"/>
    </row>
    <row r="63840" spans="253:256" x14ac:dyDescent="0.25">
      <c r="IS63840" s="5"/>
      <c r="IT63840" s="4"/>
      <c r="IU63840" s="4"/>
      <c r="IV63840" s="4"/>
    </row>
    <row r="63841" spans="253:256" x14ac:dyDescent="0.25">
      <c r="IS63841" s="5"/>
      <c r="IT63841" s="4"/>
      <c r="IU63841" s="4"/>
      <c r="IV63841" s="4"/>
    </row>
    <row r="63842" spans="253:256" x14ac:dyDescent="0.25">
      <c r="IS63842" s="5"/>
      <c r="IT63842" s="4"/>
      <c r="IU63842" s="4"/>
      <c r="IV63842" s="4"/>
    </row>
    <row r="63843" spans="253:256" x14ac:dyDescent="0.25">
      <c r="IS63843" s="5"/>
      <c r="IT63843" s="4"/>
      <c r="IU63843" s="4"/>
      <c r="IV63843" s="4"/>
    </row>
    <row r="63844" spans="253:256" x14ac:dyDescent="0.25">
      <c r="IS63844" s="5"/>
      <c r="IT63844" s="4"/>
      <c r="IU63844" s="4"/>
      <c r="IV63844" s="4"/>
    </row>
    <row r="63845" spans="253:256" x14ac:dyDescent="0.25">
      <c r="IS63845" s="5"/>
      <c r="IT63845" s="4"/>
      <c r="IU63845" s="4"/>
      <c r="IV63845" s="4"/>
    </row>
    <row r="63846" spans="253:256" x14ac:dyDescent="0.25">
      <c r="IS63846" s="5"/>
      <c r="IT63846" s="4"/>
      <c r="IU63846" s="4"/>
      <c r="IV63846" s="4"/>
    </row>
    <row r="63847" spans="253:256" x14ac:dyDescent="0.25">
      <c r="IS63847" s="5"/>
      <c r="IT63847" s="4"/>
      <c r="IU63847" s="4"/>
      <c r="IV63847" s="4"/>
    </row>
    <row r="63848" spans="253:256" x14ac:dyDescent="0.25">
      <c r="IS63848" s="5"/>
      <c r="IT63848" s="4"/>
      <c r="IU63848" s="4"/>
      <c r="IV63848" s="4"/>
    </row>
    <row r="63849" spans="253:256" x14ac:dyDescent="0.25">
      <c r="IS63849" s="5"/>
      <c r="IT63849" s="4"/>
      <c r="IU63849" s="4"/>
      <c r="IV63849" s="4"/>
    </row>
    <row r="63850" spans="253:256" x14ac:dyDescent="0.25">
      <c r="IS63850" s="5"/>
      <c r="IT63850" s="4"/>
      <c r="IU63850" s="4"/>
      <c r="IV63850" s="4"/>
    </row>
    <row r="63851" spans="253:256" x14ac:dyDescent="0.25">
      <c r="IS63851" s="5"/>
      <c r="IT63851" s="4"/>
      <c r="IU63851" s="4"/>
      <c r="IV63851" s="4"/>
    </row>
    <row r="63852" spans="253:256" x14ac:dyDescent="0.25">
      <c r="IS63852" s="5"/>
      <c r="IT63852" s="4"/>
      <c r="IU63852" s="4"/>
      <c r="IV63852" s="4"/>
    </row>
    <row r="63853" spans="253:256" x14ac:dyDescent="0.25">
      <c r="IS63853" s="5"/>
      <c r="IT63853" s="4"/>
      <c r="IU63853" s="4"/>
      <c r="IV63853" s="4"/>
    </row>
    <row r="63854" spans="253:256" x14ac:dyDescent="0.25">
      <c r="IS63854" s="5"/>
      <c r="IT63854" s="4"/>
      <c r="IU63854" s="4"/>
      <c r="IV63854" s="4"/>
    </row>
    <row r="63855" spans="253:256" x14ac:dyDescent="0.25">
      <c r="IS63855" s="5"/>
      <c r="IT63855" s="4"/>
      <c r="IU63855" s="4"/>
      <c r="IV63855" s="4"/>
    </row>
    <row r="63856" spans="253:256" x14ac:dyDescent="0.25">
      <c r="IS63856" s="5"/>
      <c r="IT63856" s="4"/>
      <c r="IU63856" s="4"/>
      <c r="IV63856" s="4"/>
    </row>
    <row r="63857" spans="253:256" x14ac:dyDescent="0.25">
      <c r="IS63857" s="5"/>
      <c r="IT63857" s="4"/>
      <c r="IU63857" s="4"/>
      <c r="IV63857" s="4"/>
    </row>
    <row r="63858" spans="253:256" x14ac:dyDescent="0.25">
      <c r="IS63858" s="5"/>
      <c r="IT63858" s="4"/>
      <c r="IU63858" s="4"/>
      <c r="IV63858" s="4"/>
    </row>
    <row r="63859" spans="253:256" x14ac:dyDescent="0.25">
      <c r="IS63859" s="5"/>
      <c r="IT63859" s="4"/>
      <c r="IU63859" s="4"/>
      <c r="IV63859" s="4"/>
    </row>
    <row r="63860" spans="253:256" x14ac:dyDescent="0.25">
      <c r="IS63860" s="5"/>
      <c r="IT63860" s="4"/>
      <c r="IU63860" s="4"/>
      <c r="IV63860" s="4"/>
    </row>
    <row r="63861" spans="253:256" x14ac:dyDescent="0.25">
      <c r="IS63861" s="5"/>
      <c r="IT63861" s="4"/>
      <c r="IU63861" s="4"/>
      <c r="IV63861" s="4"/>
    </row>
    <row r="63862" spans="253:256" x14ac:dyDescent="0.25">
      <c r="IS63862" s="5"/>
      <c r="IT63862" s="4"/>
      <c r="IU63862" s="4"/>
      <c r="IV63862" s="4"/>
    </row>
    <row r="63863" spans="253:256" x14ac:dyDescent="0.25">
      <c r="IS63863" s="5"/>
      <c r="IT63863" s="4"/>
      <c r="IU63863" s="4"/>
      <c r="IV63863" s="4"/>
    </row>
    <row r="63864" spans="253:256" x14ac:dyDescent="0.25">
      <c r="IS63864" s="5"/>
      <c r="IT63864" s="4"/>
      <c r="IU63864" s="4"/>
      <c r="IV63864" s="4"/>
    </row>
    <row r="63865" spans="253:256" x14ac:dyDescent="0.25">
      <c r="IS63865" s="5"/>
      <c r="IT63865" s="4"/>
      <c r="IU63865" s="4"/>
      <c r="IV63865" s="4"/>
    </row>
    <row r="63866" spans="253:256" x14ac:dyDescent="0.25">
      <c r="IS63866" s="5"/>
      <c r="IT63866" s="4"/>
      <c r="IU63866" s="4"/>
      <c r="IV63866" s="4"/>
    </row>
    <row r="63867" spans="253:256" x14ac:dyDescent="0.25">
      <c r="IS63867" s="5"/>
      <c r="IT63867" s="4"/>
      <c r="IU63867" s="4"/>
      <c r="IV63867" s="4"/>
    </row>
    <row r="63868" spans="253:256" x14ac:dyDescent="0.25">
      <c r="IS63868" s="5"/>
      <c r="IT63868" s="4"/>
      <c r="IU63868" s="4"/>
      <c r="IV63868" s="4"/>
    </row>
    <row r="63869" spans="253:256" x14ac:dyDescent="0.25">
      <c r="IS63869" s="5"/>
      <c r="IT63869" s="4"/>
      <c r="IU63869" s="4"/>
      <c r="IV63869" s="4"/>
    </row>
    <row r="63870" spans="253:256" x14ac:dyDescent="0.25">
      <c r="IS63870" s="5"/>
      <c r="IT63870" s="4"/>
      <c r="IU63870" s="4"/>
      <c r="IV63870" s="4"/>
    </row>
    <row r="63871" spans="253:256" x14ac:dyDescent="0.25">
      <c r="IS63871" s="5"/>
      <c r="IT63871" s="4"/>
      <c r="IU63871" s="4"/>
      <c r="IV63871" s="4"/>
    </row>
    <row r="63872" spans="253:256" x14ac:dyDescent="0.25">
      <c r="IS63872" s="5"/>
      <c r="IT63872" s="4"/>
      <c r="IU63872" s="4"/>
      <c r="IV63872" s="4"/>
    </row>
    <row r="63873" spans="253:256" x14ac:dyDescent="0.25">
      <c r="IS63873" s="5"/>
      <c r="IT63873" s="4"/>
      <c r="IU63873" s="4"/>
      <c r="IV63873" s="4"/>
    </row>
    <row r="63874" spans="253:256" x14ac:dyDescent="0.25">
      <c r="IS63874" s="5"/>
      <c r="IT63874" s="4"/>
      <c r="IU63874" s="4"/>
      <c r="IV63874" s="4"/>
    </row>
    <row r="63875" spans="253:256" x14ac:dyDescent="0.25">
      <c r="IS63875" s="5"/>
      <c r="IT63875" s="4"/>
      <c r="IU63875" s="4"/>
      <c r="IV63875" s="4"/>
    </row>
    <row r="63876" spans="253:256" x14ac:dyDescent="0.25">
      <c r="IS63876" s="5"/>
      <c r="IT63876" s="4"/>
      <c r="IU63876" s="4"/>
      <c r="IV63876" s="4"/>
    </row>
    <row r="63877" spans="253:256" x14ac:dyDescent="0.25">
      <c r="IS63877" s="5"/>
      <c r="IT63877" s="4"/>
      <c r="IU63877" s="4"/>
      <c r="IV63877" s="4"/>
    </row>
    <row r="63878" spans="253:256" x14ac:dyDescent="0.25">
      <c r="IS63878" s="5"/>
      <c r="IT63878" s="4"/>
      <c r="IU63878" s="4"/>
      <c r="IV63878" s="4"/>
    </row>
    <row r="63879" spans="253:256" x14ac:dyDescent="0.25">
      <c r="IS63879" s="5"/>
      <c r="IT63879" s="4"/>
      <c r="IU63879" s="4"/>
      <c r="IV63879" s="4"/>
    </row>
    <row r="63880" spans="253:256" x14ac:dyDescent="0.25">
      <c r="IS63880" s="5"/>
      <c r="IT63880" s="4"/>
      <c r="IU63880" s="4"/>
      <c r="IV63880" s="4"/>
    </row>
    <row r="63881" spans="253:256" x14ac:dyDescent="0.25">
      <c r="IS63881" s="5"/>
      <c r="IT63881" s="4"/>
      <c r="IU63881" s="4"/>
      <c r="IV63881" s="4"/>
    </row>
    <row r="63882" spans="253:256" x14ac:dyDescent="0.25">
      <c r="IS63882" s="5"/>
      <c r="IT63882" s="4"/>
      <c r="IU63882" s="4"/>
      <c r="IV63882" s="4"/>
    </row>
    <row r="63883" spans="253:256" x14ac:dyDescent="0.25">
      <c r="IS63883" s="5"/>
      <c r="IT63883" s="4"/>
      <c r="IU63883" s="4"/>
      <c r="IV63883" s="4"/>
    </row>
    <row r="63884" spans="253:256" x14ac:dyDescent="0.25">
      <c r="IS63884" s="5"/>
      <c r="IT63884" s="4"/>
      <c r="IU63884" s="4"/>
      <c r="IV63884" s="4"/>
    </row>
    <row r="63885" spans="253:256" x14ac:dyDescent="0.25">
      <c r="IS63885" s="5"/>
      <c r="IT63885" s="4"/>
      <c r="IU63885" s="4"/>
      <c r="IV63885" s="4"/>
    </row>
    <row r="63886" spans="253:256" x14ac:dyDescent="0.25">
      <c r="IS63886" s="5"/>
      <c r="IT63886" s="4"/>
      <c r="IU63886" s="4"/>
      <c r="IV63886" s="4"/>
    </row>
    <row r="63887" spans="253:256" x14ac:dyDescent="0.25">
      <c r="IS63887" s="5"/>
      <c r="IT63887" s="4"/>
      <c r="IU63887" s="4"/>
      <c r="IV63887" s="4"/>
    </row>
    <row r="63888" spans="253:256" x14ac:dyDescent="0.25">
      <c r="IS63888" s="5"/>
      <c r="IT63888" s="4"/>
      <c r="IU63888" s="4"/>
      <c r="IV63888" s="4"/>
    </row>
    <row r="63889" spans="253:256" x14ac:dyDescent="0.25">
      <c r="IS63889" s="5"/>
      <c r="IT63889" s="4"/>
      <c r="IU63889" s="4"/>
      <c r="IV63889" s="4"/>
    </row>
    <row r="63890" spans="253:256" x14ac:dyDescent="0.25">
      <c r="IS63890" s="5"/>
      <c r="IT63890" s="4"/>
      <c r="IU63890" s="4"/>
      <c r="IV63890" s="4"/>
    </row>
    <row r="63891" spans="253:256" x14ac:dyDescent="0.25">
      <c r="IS63891" s="5"/>
      <c r="IT63891" s="4"/>
      <c r="IU63891" s="4"/>
      <c r="IV63891" s="4"/>
    </row>
    <row r="63892" spans="253:256" x14ac:dyDescent="0.25">
      <c r="IS63892" s="5"/>
      <c r="IT63892" s="4"/>
      <c r="IU63892" s="4"/>
      <c r="IV63892" s="4"/>
    </row>
    <row r="63893" spans="253:256" x14ac:dyDescent="0.25">
      <c r="IS63893" s="5"/>
      <c r="IT63893" s="4"/>
      <c r="IU63893" s="4"/>
      <c r="IV63893" s="4"/>
    </row>
    <row r="63894" spans="253:256" x14ac:dyDescent="0.25">
      <c r="IS63894" s="5"/>
      <c r="IT63894" s="4"/>
      <c r="IU63894" s="4"/>
      <c r="IV63894" s="4"/>
    </row>
    <row r="63895" spans="253:256" x14ac:dyDescent="0.25">
      <c r="IS63895" s="5"/>
      <c r="IT63895" s="4"/>
      <c r="IU63895" s="4"/>
      <c r="IV63895" s="4"/>
    </row>
    <row r="63896" spans="253:256" x14ac:dyDescent="0.25">
      <c r="IS63896" s="5"/>
      <c r="IT63896" s="4"/>
      <c r="IU63896" s="4"/>
      <c r="IV63896" s="4"/>
    </row>
    <row r="63897" spans="253:256" x14ac:dyDescent="0.25">
      <c r="IS63897" s="5"/>
      <c r="IT63897" s="4"/>
      <c r="IU63897" s="4"/>
      <c r="IV63897" s="4"/>
    </row>
    <row r="63898" spans="253:256" x14ac:dyDescent="0.25">
      <c r="IS63898" s="5"/>
      <c r="IT63898" s="4"/>
      <c r="IU63898" s="4"/>
      <c r="IV63898" s="4"/>
    </row>
    <row r="63899" spans="253:256" x14ac:dyDescent="0.25">
      <c r="IS63899" s="5"/>
      <c r="IT63899" s="4"/>
      <c r="IU63899" s="4"/>
      <c r="IV63899" s="4"/>
    </row>
    <row r="63900" spans="253:256" x14ac:dyDescent="0.25">
      <c r="IS63900" s="5"/>
      <c r="IT63900" s="4"/>
      <c r="IU63900" s="4"/>
      <c r="IV63900" s="4"/>
    </row>
    <row r="63901" spans="253:256" x14ac:dyDescent="0.25">
      <c r="IS63901" s="5"/>
      <c r="IT63901" s="4"/>
      <c r="IU63901" s="4"/>
      <c r="IV63901" s="4"/>
    </row>
    <row r="63902" spans="253:256" x14ac:dyDescent="0.25">
      <c r="IS63902" s="5"/>
      <c r="IT63902" s="4"/>
      <c r="IU63902" s="4"/>
      <c r="IV63902" s="4"/>
    </row>
    <row r="63903" spans="253:256" x14ac:dyDescent="0.25">
      <c r="IS63903" s="5"/>
      <c r="IT63903" s="4"/>
      <c r="IU63903" s="4"/>
      <c r="IV63903" s="4"/>
    </row>
    <row r="63904" spans="253:256" x14ac:dyDescent="0.25">
      <c r="IS63904" s="5"/>
      <c r="IT63904" s="4"/>
      <c r="IU63904" s="4"/>
      <c r="IV63904" s="4"/>
    </row>
    <row r="63905" spans="253:256" x14ac:dyDescent="0.25">
      <c r="IS63905" s="5"/>
      <c r="IT63905" s="4"/>
      <c r="IU63905" s="4"/>
      <c r="IV63905" s="4"/>
    </row>
    <row r="63906" spans="253:256" x14ac:dyDescent="0.25">
      <c r="IS63906" s="5"/>
      <c r="IT63906" s="4"/>
      <c r="IU63906" s="4"/>
      <c r="IV63906" s="4"/>
    </row>
    <row r="63907" spans="253:256" x14ac:dyDescent="0.25">
      <c r="IS63907" s="5"/>
      <c r="IT63907" s="4"/>
      <c r="IU63907" s="4"/>
      <c r="IV63907" s="4"/>
    </row>
    <row r="63908" spans="253:256" x14ac:dyDescent="0.25">
      <c r="IS63908" s="5"/>
      <c r="IT63908" s="4"/>
      <c r="IU63908" s="4"/>
      <c r="IV63908" s="4"/>
    </row>
    <row r="63909" spans="253:256" x14ac:dyDescent="0.25">
      <c r="IS63909" s="5"/>
      <c r="IT63909" s="4"/>
      <c r="IU63909" s="4"/>
      <c r="IV63909" s="4"/>
    </row>
    <row r="63910" spans="253:256" x14ac:dyDescent="0.25">
      <c r="IS63910" s="5"/>
      <c r="IT63910" s="4"/>
      <c r="IU63910" s="4"/>
      <c r="IV63910" s="4"/>
    </row>
    <row r="63911" spans="253:256" x14ac:dyDescent="0.25">
      <c r="IS63911" s="5"/>
      <c r="IT63911" s="4"/>
      <c r="IU63911" s="4"/>
      <c r="IV63911" s="4"/>
    </row>
    <row r="63912" spans="253:256" x14ac:dyDescent="0.25">
      <c r="IS63912" s="5"/>
      <c r="IT63912" s="4"/>
      <c r="IU63912" s="4"/>
      <c r="IV63912" s="4"/>
    </row>
    <row r="63913" spans="253:256" x14ac:dyDescent="0.25">
      <c r="IS63913" s="5"/>
      <c r="IT63913" s="4"/>
      <c r="IU63913" s="4"/>
      <c r="IV63913" s="4"/>
    </row>
    <row r="63914" spans="253:256" x14ac:dyDescent="0.25">
      <c r="IS63914" s="5"/>
      <c r="IT63914" s="4"/>
      <c r="IU63914" s="4"/>
      <c r="IV63914" s="4"/>
    </row>
    <row r="63915" spans="253:256" x14ac:dyDescent="0.25">
      <c r="IS63915" s="5"/>
      <c r="IT63915" s="4"/>
      <c r="IU63915" s="4"/>
      <c r="IV63915" s="4"/>
    </row>
    <row r="63916" spans="253:256" x14ac:dyDescent="0.25">
      <c r="IS63916" s="5"/>
      <c r="IT63916" s="4"/>
      <c r="IU63916" s="4"/>
      <c r="IV63916" s="4"/>
    </row>
    <row r="63917" spans="253:256" x14ac:dyDescent="0.25">
      <c r="IS63917" s="5"/>
      <c r="IT63917" s="4"/>
      <c r="IU63917" s="4"/>
      <c r="IV63917" s="4"/>
    </row>
    <row r="63918" spans="253:256" x14ac:dyDescent="0.25">
      <c r="IS63918" s="5"/>
      <c r="IT63918" s="4"/>
      <c r="IU63918" s="4"/>
      <c r="IV63918" s="4"/>
    </row>
    <row r="63919" spans="253:256" x14ac:dyDescent="0.25">
      <c r="IS63919" s="5"/>
      <c r="IT63919" s="4"/>
      <c r="IU63919" s="4"/>
      <c r="IV63919" s="4"/>
    </row>
    <row r="63920" spans="253:256" x14ac:dyDescent="0.25">
      <c r="IS63920" s="5"/>
      <c r="IT63920" s="4"/>
      <c r="IU63920" s="4"/>
      <c r="IV63920" s="4"/>
    </row>
    <row r="63921" spans="253:256" x14ac:dyDescent="0.25">
      <c r="IS63921" s="5"/>
      <c r="IT63921" s="4"/>
      <c r="IU63921" s="4"/>
      <c r="IV63921" s="4"/>
    </row>
    <row r="63922" spans="253:256" x14ac:dyDescent="0.25">
      <c r="IS63922" s="5"/>
      <c r="IT63922" s="4"/>
      <c r="IU63922" s="4"/>
      <c r="IV63922" s="4"/>
    </row>
    <row r="63923" spans="253:256" x14ac:dyDescent="0.25">
      <c r="IS63923" s="5"/>
      <c r="IT63923" s="4"/>
      <c r="IU63923" s="4"/>
      <c r="IV63923" s="4"/>
    </row>
    <row r="63924" spans="253:256" x14ac:dyDescent="0.25">
      <c r="IS63924" s="5"/>
      <c r="IT63924" s="4"/>
      <c r="IU63924" s="4"/>
      <c r="IV63924" s="4"/>
    </row>
    <row r="63925" spans="253:256" x14ac:dyDescent="0.25">
      <c r="IS63925" s="5"/>
      <c r="IT63925" s="4"/>
      <c r="IU63925" s="4"/>
      <c r="IV63925" s="4"/>
    </row>
    <row r="63926" spans="253:256" x14ac:dyDescent="0.25">
      <c r="IS63926" s="5"/>
      <c r="IT63926" s="4"/>
      <c r="IU63926" s="4"/>
      <c r="IV63926" s="4"/>
    </row>
    <row r="63927" spans="253:256" x14ac:dyDescent="0.25">
      <c r="IS63927" s="5"/>
      <c r="IT63927" s="4"/>
      <c r="IU63927" s="4"/>
      <c r="IV63927" s="4"/>
    </row>
    <row r="63928" spans="253:256" x14ac:dyDescent="0.25">
      <c r="IS63928" s="5"/>
      <c r="IT63928" s="4"/>
      <c r="IU63928" s="4"/>
      <c r="IV63928" s="4"/>
    </row>
    <row r="63929" spans="253:256" x14ac:dyDescent="0.25">
      <c r="IS63929" s="5"/>
      <c r="IT63929" s="4"/>
      <c r="IU63929" s="4"/>
      <c r="IV63929" s="4"/>
    </row>
    <row r="63930" spans="253:256" x14ac:dyDescent="0.25">
      <c r="IS63930" s="5"/>
      <c r="IT63930" s="4"/>
      <c r="IU63930" s="4"/>
      <c r="IV63930" s="4"/>
    </row>
    <row r="63931" spans="253:256" x14ac:dyDescent="0.25">
      <c r="IS63931" s="5"/>
      <c r="IT63931" s="4"/>
      <c r="IU63931" s="4"/>
      <c r="IV63931" s="4"/>
    </row>
    <row r="63932" spans="253:256" x14ac:dyDescent="0.25">
      <c r="IS63932" s="5"/>
      <c r="IT63932" s="4"/>
      <c r="IU63932" s="4"/>
      <c r="IV63932" s="4"/>
    </row>
    <row r="63933" spans="253:256" x14ac:dyDescent="0.25">
      <c r="IS63933" s="5"/>
      <c r="IT63933" s="4"/>
      <c r="IU63933" s="4"/>
      <c r="IV63933" s="4"/>
    </row>
    <row r="63934" spans="253:256" x14ac:dyDescent="0.25">
      <c r="IS63934" s="5"/>
      <c r="IT63934" s="4"/>
      <c r="IU63934" s="4"/>
      <c r="IV63934" s="4"/>
    </row>
    <row r="63935" spans="253:256" x14ac:dyDescent="0.25">
      <c r="IS63935" s="5"/>
      <c r="IT63935" s="4"/>
      <c r="IU63935" s="4"/>
      <c r="IV63935" s="4"/>
    </row>
    <row r="63936" spans="253:256" x14ac:dyDescent="0.25">
      <c r="IS63936" s="5"/>
      <c r="IT63936" s="4"/>
      <c r="IU63936" s="4"/>
      <c r="IV63936" s="4"/>
    </row>
    <row r="63937" spans="253:256" x14ac:dyDescent="0.25">
      <c r="IS63937" s="5"/>
      <c r="IT63937" s="4"/>
      <c r="IU63937" s="4"/>
      <c r="IV63937" s="4"/>
    </row>
    <row r="63938" spans="253:256" x14ac:dyDescent="0.25">
      <c r="IS63938" s="5"/>
      <c r="IT63938" s="4"/>
      <c r="IU63938" s="4"/>
      <c r="IV63938" s="4"/>
    </row>
    <row r="63939" spans="253:256" x14ac:dyDescent="0.25">
      <c r="IS63939" s="5"/>
      <c r="IT63939" s="4"/>
      <c r="IU63939" s="4"/>
      <c r="IV63939" s="4"/>
    </row>
    <row r="63940" spans="253:256" x14ac:dyDescent="0.25">
      <c r="IS63940" s="5"/>
      <c r="IT63940" s="4"/>
      <c r="IU63940" s="4"/>
      <c r="IV63940" s="4"/>
    </row>
    <row r="63941" spans="253:256" x14ac:dyDescent="0.25">
      <c r="IS63941" s="5"/>
      <c r="IT63941" s="4"/>
      <c r="IU63941" s="4"/>
      <c r="IV63941" s="4"/>
    </row>
    <row r="63942" spans="253:256" x14ac:dyDescent="0.25">
      <c r="IS63942" s="5"/>
      <c r="IT63942" s="4"/>
      <c r="IU63942" s="4"/>
      <c r="IV63942" s="4"/>
    </row>
    <row r="63943" spans="253:256" x14ac:dyDescent="0.25">
      <c r="IS63943" s="5"/>
      <c r="IT63943" s="4"/>
      <c r="IU63943" s="4"/>
      <c r="IV63943" s="4"/>
    </row>
    <row r="63944" spans="253:256" x14ac:dyDescent="0.25">
      <c r="IS63944" s="5"/>
      <c r="IT63944" s="4"/>
      <c r="IU63944" s="4"/>
      <c r="IV63944" s="4"/>
    </row>
    <row r="63945" spans="253:256" x14ac:dyDescent="0.25">
      <c r="IS63945" s="5"/>
      <c r="IT63945" s="4"/>
      <c r="IU63945" s="4"/>
      <c r="IV63945" s="4"/>
    </row>
    <row r="63946" spans="253:256" x14ac:dyDescent="0.25">
      <c r="IS63946" s="5"/>
      <c r="IT63946" s="4"/>
      <c r="IU63946" s="4"/>
      <c r="IV63946" s="4"/>
    </row>
    <row r="63947" spans="253:256" x14ac:dyDescent="0.25">
      <c r="IS63947" s="5"/>
      <c r="IT63947" s="4"/>
      <c r="IU63947" s="4"/>
      <c r="IV63947" s="4"/>
    </row>
    <row r="63948" spans="253:256" x14ac:dyDescent="0.25">
      <c r="IS63948" s="5"/>
      <c r="IT63948" s="4"/>
      <c r="IU63948" s="4"/>
      <c r="IV63948" s="4"/>
    </row>
    <row r="63949" spans="253:256" x14ac:dyDescent="0.25">
      <c r="IS63949" s="5"/>
      <c r="IT63949" s="4"/>
      <c r="IU63949" s="4"/>
      <c r="IV63949" s="4"/>
    </row>
    <row r="63950" spans="253:256" x14ac:dyDescent="0.25">
      <c r="IS63950" s="5"/>
      <c r="IT63950" s="4"/>
      <c r="IU63950" s="4"/>
      <c r="IV63950" s="4"/>
    </row>
    <row r="63951" spans="253:256" x14ac:dyDescent="0.25">
      <c r="IS63951" s="5"/>
      <c r="IT63951" s="4"/>
      <c r="IU63951" s="4"/>
      <c r="IV63951" s="4"/>
    </row>
    <row r="63952" spans="253:256" x14ac:dyDescent="0.25">
      <c r="IS63952" s="5"/>
      <c r="IT63952" s="4"/>
      <c r="IU63952" s="4"/>
      <c r="IV63952" s="4"/>
    </row>
    <row r="63953" spans="253:256" x14ac:dyDescent="0.25">
      <c r="IS63953" s="5"/>
      <c r="IT63953" s="4"/>
      <c r="IU63953" s="4"/>
      <c r="IV63953" s="4"/>
    </row>
    <row r="63954" spans="253:256" x14ac:dyDescent="0.25">
      <c r="IS63954" s="5"/>
      <c r="IT63954" s="4"/>
      <c r="IU63954" s="4"/>
      <c r="IV63954" s="4"/>
    </row>
    <row r="63955" spans="253:256" x14ac:dyDescent="0.25">
      <c r="IS63955" s="5"/>
      <c r="IT63955" s="4"/>
      <c r="IU63955" s="4"/>
      <c r="IV63955" s="4"/>
    </row>
    <row r="63956" spans="253:256" x14ac:dyDescent="0.25">
      <c r="IS63956" s="5"/>
      <c r="IT63956" s="4"/>
      <c r="IU63956" s="4"/>
      <c r="IV63956" s="4"/>
    </row>
    <row r="63957" spans="253:256" x14ac:dyDescent="0.25">
      <c r="IS63957" s="5"/>
      <c r="IT63957" s="4"/>
      <c r="IU63957" s="4"/>
      <c r="IV63957" s="4"/>
    </row>
    <row r="63958" spans="253:256" x14ac:dyDescent="0.25">
      <c r="IS63958" s="5"/>
      <c r="IT63958" s="4"/>
      <c r="IU63958" s="4"/>
      <c r="IV63958" s="4"/>
    </row>
    <row r="63959" spans="253:256" x14ac:dyDescent="0.25">
      <c r="IS63959" s="5"/>
      <c r="IT63959" s="4"/>
      <c r="IU63959" s="4"/>
      <c r="IV63959" s="4"/>
    </row>
    <row r="63960" spans="253:256" x14ac:dyDescent="0.25">
      <c r="IS63960" s="5"/>
      <c r="IT63960" s="4"/>
      <c r="IU63960" s="4"/>
      <c r="IV63960" s="4"/>
    </row>
    <row r="63961" spans="253:256" x14ac:dyDescent="0.25">
      <c r="IS63961" s="5"/>
      <c r="IT63961" s="4"/>
      <c r="IU63961" s="4"/>
      <c r="IV63961" s="4"/>
    </row>
    <row r="63962" spans="253:256" x14ac:dyDescent="0.25">
      <c r="IS63962" s="5"/>
      <c r="IT63962" s="4"/>
      <c r="IU63962" s="4"/>
      <c r="IV63962" s="4"/>
    </row>
    <row r="63963" spans="253:256" x14ac:dyDescent="0.25">
      <c r="IS63963" s="5"/>
      <c r="IT63963" s="4"/>
      <c r="IU63963" s="4"/>
      <c r="IV63963" s="4"/>
    </row>
    <row r="63964" spans="253:256" x14ac:dyDescent="0.25">
      <c r="IS63964" s="5"/>
      <c r="IT63964" s="4"/>
      <c r="IU63964" s="4"/>
      <c r="IV63964" s="4"/>
    </row>
    <row r="63965" spans="253:256" x14ac:dyDescent="0.25">
      <c r="IS63965" s="5"/>
      <c r="IT63965" s="4"/>
      <c r="IU63965" s="4"/>
      <c r="IV63965" s="4"/>
    </row>
    <row r="63966" spans="253:256" x14ac:dyDescent="0.25">
      <c r="IS63966" s="5"/>
      <c r="IT63966" s="4"/>
      <c r="IU63966" s="4"/>
      <c r="IV63966" s="4"/>
    </row>
    <row r="63967" spans="253:256" x14ac:dyDescent="0.25">
      <c r="IS63967" s="5"/>
      <c r="IT63967" s="4"/>
      <c r="IU63967" s="4"/>
      <c r="IV63967" s="4"/>
    </row>
    <row r="63968" spans="253:256" x14ac:dyDescent="0.25">
      <c r="IS63968" s="5"/>
      <c r="IT63968" s="4"/>
      <c r="IU63968" s="4"/>
      <c r="IV63968" s="4"/>
    </row>
    <row r="63969" spans="253:256" x14ac:dyDescent="0.25">
      <c r="IS63969" s="5"/>
      <c r="IT63969" s="4"/>
      <c r="IU63969" s="4"/>
      <c r="IV63969" s="4"/>
    </row>
    <row r="63970" spans="253:256" x14ac:dyDescent="0.25">
      <c r="IS63970" s="5"/>
      <c r="IT63970" s="4"/>
      <c r="IU63970" s="4"/>
      <c r="IV63970" s="4"/>
    </row>
    <row r="63971" spans="253:256" x14ac:dyDescent="0.25">
      <c r="IS63971" s="5"/>
      <c r="IT63971" s="4"/>
      <c r="IU63971" s="4"/>
      <c r="IV63971" s="4"/>
    </row>
    <row r="63972" spans="253:256" x14ac:dyDescent="0.25">
      <c r="IS63972" s="5"/>
      <c r="IT63972" s="4"/>
      <c r="IU63972" s="4"/>
      <c r="IV63972" s="4"/>
    </row>
    <row r="63973" spans="253:256" x14ac:dyDescent="0.25">
      <c r="IS63973" s="5"/>
      <c r="IT63973" s="4"/>
      <c r="IU63973" s="4"/>
      <c r="IV63973" s="4"/>
    </row>
    <row r="63974" spans="253:256" x14ac:dyDescent="0.25">
      <c r="IS63974" s="5"/>
      <c r="IT63974" s="4"/>
      <c r="IU63974" s="4"/>
      <c r="IV63974" s="4"/>
    </row>
    <row r="63975" spans="253:256" x14ac:dyDescent="0.25">
      <c r="IS63975" s="5"/>
      <c r="IT63975" s="4"/>
      <c r="IU63975" s="4"/>
      <c r="IV63975" s="4"/>
    </row>
    <row r="63976" spans="253:256" x14ac:dyDescent="0.25">
      <c r="IS63976" s="5"/>
      <c r="IT63976" s="4"/>
      <c r="IU63976" s="4"/>
      <c r="IV63976" s="4"/>
    </row>
    <row r="63977" spans="253:256" x14ac:dyDescent="0.25">
      <c r="IS63977" s="5"/>
      <c r="IT63977" s="4"/>
      <c r="IU63977" s="4"/>
      <c r="IV63977" s="4"/>
    </row>
    <row r="63978" spans="253:256" x14ac:dyDescent="0.25">
      <c r="IS63978" s="5"/>
      <c r="IT63978" s="4"/>
      <c r="IU63978" s="4"/>
      <c r="IV63978" s="4"/>
    </row>
    <row r="63979" spans="253:256" x14ac:dyDescent="0.25">
      <c r="IS63979" s="5"/>
      <c r="IT63979" s="4"/>
      <c r="IU63979" s="4"/>
      <c r="IV63979" s="4"/>
    </row>
    <row r="63980" spans="253:256" x14ac:dyDescent="0.25">
      <c r="IS63980" s="5"/>
      <c r="IT63980" s="4"/>
      <c r="IU63980" s="4"/>
      <c r="IV63980" s="4"/>
    </row>
    <row r="63981" spans="253:256" x14ac:dyDescent="0.25">
      <c r="IS63981" s="5"/>
      <c r="IT63981" s="4"/>
      <c r="IU63981" s="4"/>
      <c r="IV63981" s="4"/>
    </row>
    <row r="63982" spans="253:256" x14ac:dyDescent="0.25">
      <c r="IS63982" s="5"/>
      <c r="IT63982" s="4"/>
      <c r="IU63982" s="4"/>
      <c r="IV63982" s="4"/>
    </row>
    <row r="63983" spans="253:256" x14ac:dyDescent="0.25">
      <c r="IS63983" s="5"/>
      <c r="IT63983" s="4"/>
      <c r="IU63983" s="4"/>
      <c r="IV63983" s="4"/>
    </row>
    <row r="63984" spans="253:256" x14ac:dyDescent="0.25">
      <c r="IS63984" s="5"/>
      <c r="IT63984" s="4"/>
      <c r="IU63984" s="4"/>
      <c r="IV63984" s="4"/>
    </row>
    <row r="63985" spans="253:256" x14ac:dyDescent="0.25">
      <c r="IS63985" s="5"/>
      <c r="IT63985" s="4"/>
      <c r="IU63985" s="4"/>
      <c r="IV63985" s="4"/>
    </row>
    <row r="63986" spans="253:256" x14ac:dyDescent="0.25">
      <c r="IS63986" s="5"/>
      <c r="IT63986" s="4"/>
      <c r="IU63986" s="4"/>
      <c r="IV63986" s="4"/>
    </row>
    <row r="63987" spans="253:256" x14ac:dyDescent="0.25">
      <c r="IS63987" s="5"/>
      <c r="IT63987" s="4"/>
      <c r="IU63987" s="4"/>
      <c r="IV63987" s="4"/>
    </row>
    <row r="63988" spans="253:256" x14ac:dyDescent="0.25">
      <c r="IS63988" s="5"/>
      <c r="IT63988" s="4"/>
      <c r="IU63988" s="4"/>
      <c r="IV63988" s="4"/>
    </row>
    <row r="63989" spans="253:256" x14ac:dyDescent="0.25">
      <c r="IS63989" s="5"/>
      <c r="IT63989" s="4"/>
      <c r="IU63989" s="4"/>
      <c r="IV63989" s="4"/>
    </row>
    <row r="63990" spans="253:256" x14ac:dyDescent="0.25">
      <c r="IS63990" s="5"/>
      <c r="IT63990" s="4"/>
      <c r="IU63990" s="4"/>
      <c r="IV63990" s="4"/>
    </row>
    <row r="63991" spans="253:256" x14ac:dyDescent="0.25">
      <c r="IS63991" s="5"/>
      <c r="IT63991" s="4"/>
      <c r="IU63991" s="4"/>
      <c r="IV63991" s="4"/>
    </row>
    <row r="63992" spans="253:256" x14ac:dyDescent="0.25">
      <c r="IS63992" s="5"/>
      <c r="IT63992" s="4"/>
      <c r="IU63992" s="4"/>
      <c r="IV63992" s="4"/>
    </row>
    <row r="63993" spans="253:256" x14ac:dyDescent="0.25">
      <c r="IS63993" s="5"/>
      <c r="IT63993" s="4"/>
      <c r="IU63993" s="4"/>
      <c r="IV63993" s="4"/>
    </row>
    <row r="63994" spans="253:256" x14ac:dyDescent="0.25">
      <c r="IS63994" s="5"/>
      <c r="IT63994" s="4"/>
      <c r="IU63994" s="4"/>
      <c r="IV63994" s="4"/>
    </row>
    <row r="63995" spans="253:256" x14ac:dyDescent="0.25">
      <c r="IS63995" s="5"/>
      <c r="IT63995" s="4"/>
      <c r="IU63995" s="4"/>
      <c r="IV63995" s="4"/>
    </row>
    <row r="63996" spans="253:256" x14ac:dyDescent="0.25">
      <c r="IS63996" s="5"/>
      <c r="IT63996" s="4"/>
      <c r="IU63996" s="4"/>
      <c r="IV63996" s="4"/>
    </row>
    <row r="63997" spans="253:256" x14ac:dyDescent="0.25">
      <c r="IS63997" s="5"/>
      <c r="IT63997" s="4"/>
      <c r="IU63997" s="4"/>
      <c r="IV63997" s="4"/>
    </row>
    <row r="63998" spans="253:256" x14ac:dyDescent="0.25">
      <c r="IS63998" s="5"/>
      <c r="IT63998" s="4"/>
      <c r="IU63998" s="4"/>
      <c r="IV63998" s="4"/>
    </row>
    <row r="63999" spans="253:256" x14ac:dyDescent="0.25">
      <c r="IS63999" s="5"/>
      <c r="IT63999" s="4"/>
      <c r="IU63999" s="4"/>
      <c r="IV63999" s="4"/>
    </row>
    <row r="64000" spans="253:256" x14ac:dyDescent="0.25">
      <c r="IS64000" s="5"/>
      <c r="IT64000" s="4"/>
      <c r="IU64000" s="4"/>
      <c r="IV64000" s="4"/>
    </row>
    <row r="64001" spans="253:256" x14ac:dyDescent="0.25">
      <c r="IS64001" s="5"/>
      <c r="IT64001" s="4"/>
      <c r="IU64001" s="4"/>
      <c r="IV64001" s="4"/>
    </row>
    <row r="64002" spans="253:256" x14ac:dyDescent="0.25">
      <c r="IS64002" s="5"/>
      <c r="IT64002" s="4"/>
      <c r="IU64002" s="4"/>
      <c r="IV64002" s="4"/>
    </row>
    <row r="64003" spans="253:256" x14ac:dyDescent="0.25">
      <c r="IS64003" s="5"/>
      <c r="IT64003" s="4"/>
      <c r="IU64003" s="4"/>
      <c r="IV64003" s="4"/>
    </row>
    <row r="64004" spans="253:256" x14ac:dyDescent="0.25">
      <c r="IS64004" s="5"/>
      <c r="IT64004" s="4"/>
      <c r="IU64004" s="4"/>
      <c r="IV64004" s="4"/>
    </row>
    <row r="64005" spans="253:256" x14ac:dyDescent="0.25">
      <c r="IS64005" s="5"/>
      <c r="IT64005" s="4"/>
      <c r="IU64005" s="4"/>
      <c r="IV64005" s="4"/>
    </row>
    <row r="64006" spans="253:256" x14ac:dyDescent="0.25">
      <c r="IS64006" s="5"/>
      <c r="IT64006" s="4"/>
      <c r="IU64006" s="4"/>
      <c r="IV64006" s="4"/>
    </row>
    <row r="64007" spans="253:256" x14ac:dyDescent="0.25">
      <c r="IS64007" s="5"/>
      <c r="IT64007" s="4"/>
      <c r="IU64007" s="4"/>
      <c r="IV64007" s="4"/>
    </row>
    <row r="64008" spans="253:256" x14ac:dyDescent="0.25">
      <c r="IS64008" s="5"/>
      <c r="IT64008" s="4"/>
      <c r="IU64008" s="4"/>
      <c r="IV64008" s="4"/>
    </row>
    <row r="64009" spans="253:256" x14ac:dyDescent="0.25">
      <c r="IS64009" s="5"/>
      <c r="IT64009" s="4"/>
      <c r="IU64009" s="4"/>
      <c r="IV64009" s="4"/>
    </row>
    <row r="64010" spans="253:256" x14ac:dyDescent="0.25">
      <c r="IS64010" s="5"/>
      <c r="IT64010" s="4"/>
      <c r="IU64010" s="4"/>
      <c r="IV64010" s="4"/>
    </row>
    <row r="64011" spans="253:256" x14ac:dyDescent="0.25">
      <c r="IS64011" s="5"/>
      <c r="IT64011" s="4"/>
      <c r="IU64011" s="4"/>
      <c r="IV64011" s="4"/>
    </row>
    <row r="64012" spans="253:256" x14ac:dyDescent="0.25">
      <c r="IS64012" s="5"/>
      <c r="IT64012" s="4"/>
      <c r="IU64012" s="4"/>
      <c r="IV64012" s="4"/>
    </row>
    <row r="64013" spans="253:256" x14ac:dyDescent="0.25">
      <c r="IS64013" s="5"/>
      <c r="IT64013" s="4"/>
      <c r="IU64013" s="4"/>
      <c r="IV64013" s="4"/>
    </row>
    <row r="64014" spans="253:256" x14ac:dyDescent="0.25">
      <c r="IS64014" s="5"/>
      <c r="IT64014" s="4"/>
      <c r="IU64014" s="4"/>
      <c r="IV64014" s="4"/>
    </row>
    <row r="64015" spans="253:256" x14ac:dyDescent="0.25">
      <c r="IS64015" s="5"/>
      <c r="IT64015" s="4"/>
      <c r="IU64015" s="4"/>
      <c r="IV64015" s="4"/>
    </row>
    <row r="64016" spans="253:256" x14ac:dyDescent="0.25">
      <c r="IS64016" s="5"/>
      <c r="IT64016" s="4"/>
      <c r="IU64016" s="4"/>
      <c r="IV64016" s="4"/>
    </row>
    <row r="64017" spans="253:256" x14ac:dyDescent="0.25">
      <c r="IS64017" s="5"/>
      <c r="IT64017" s="4"/>
      <c r="IU64017" s="4"/>
      <c r="IV64017" s="4"/>
    </row>
    <row r="64018" spans="253:256" x14ac:dyDescent="0.25">
      <c r="IS64018" s="5"/>
      <c r="IT64018" s="4"/>
      <c r="IU64018" s="4"/>
      <c r="IV64018" s="4"/>
    </row>
    <row r="64019" spans="253:256" x14ac:dyDescent="0.25">
      <c r="IS64019" s="5"/>
      <c r="IT64019" s="4"/>
      <c r="IU64019" s="4"/>
      <c r="IV64019" s="4"/>
    </row>
    <row r="64020" spans="253:256" x14ac:dyDescent="0.25">
      <c r="IS64020" s="5"/>
      <c r="IT64020" s="4"/>
      <c r="IU64020" s="4"/>
      <c r="IV64020" s="4"/>
    </row>
    <row r="64021" spans="253:256" x14ac:dyDescent="0.25">
      <c r="IS64021" s="5"/>
      <c r="IT64021" s="4"/>
      <c r="IU64021" s="4"/>
      <c r="IV64021" s="4"/>
    </row>
    <row r="64022" spans="253:256" x14ac:dyDescent="0.25">
      <c r="IS64022" s="5"/>
      <c r="IT64022" s="4"/>
      <c r="IU64022" s="4"/>
      <c r="IV64022" s="4"/>
    </row>
    <row r="64023" spans="253:256" x14ac:dyDescent="0.25">
      <c r="IS64023" s="5"/>
      <c r="IT64023" s="4"/>
      <c r="IU64023" s="4"/>
      <c r="IV64023" s="4"/>
    </row>
    <row r="64024" spans="253:256" x14ac:dyDescent="0.25">
      <c r="IS64024" s="5"/>
      <c r="IT64024" s="4"/>
      <c r="IU64024" s="4"/>
      <c r="IV64024" s="4"/>
    </row>
    <row r="64025" spans="253:256" x14ac:dyDescent="0.25">
      <c r="IS64025" s="5"/>
      <c r="IT64025" s="4"/>
      <c r="IU64025" s="4"/>
      <c r="IV64025" s="4"/>
    </row>
    <row r="64026" spans="253:256" x14ac:dyDescent="0.25">
      <c r="IS64026" s="5"/>
      <c r="IT64026" s="4"/>
      <c r="IU64026" s="4"/>
      <c r="IV64026" s="4"/>
    </row>
    <row r="64027" spans="253:256" x14ac:dyDescent="0.25">
      <c r="IS64027" s="5"/>
      <c r="IT64027" s="4"/>
      <c r="IU64027" s="4"/>
      <c r="IV64027" s="4"/>
    </row>
    <row r="64028" spans="253:256" x14ac:dyDescent="0.25">
      <c r="IS64028" s="5"/>
      <c r="IT64028" s="4"/>
      <c r="IU64028" s="4"/>
      <c r="IV64028" s="4"/>
    </row>
    <row r="64029" spans="253:256" x14ac:dyDescent="0.25">
      <c r="IS64029" s="5"/>
      <c r="IT64029" s="4"/>
      <c r="IU64029" s="4"/>
      <c r="IV64029" s="4"/>
    </row>
    <row r="64030" spans="253:256" x14ac:dyDescent="0.25">
      <c r="IS64030" s="5"/>
      <c r="IT64030" s="4"/>
      <c r="IU64030" s="4"/>
      <c r="IV64030" s="4"/>
    </row>
    <row r="64031" spans="253:256" x14ac:dyDescent="0.25">
      <c r="IS64031" s="5"/>
      <c r="IT64031" s="4"/>
      <c r="IU64031" s="4"/>
      <c r="IV64031" s="4"/>
    </row>
    <row r="64032" spans="253:256" x14ac:dyDescent="0.25">
      <c r="IS64032" s="5"/>
      <c r="IT64032" s="4"/>
      <c r="IU64032" s="4"/>
      <c r="IV64032" s="4"/>
    </row>
    <row r="64033" spans="253:256" x14ac:dyDescent="0.25">
      <c r="IS64033" s="5"/>
      <c r="IT64033" s="4"/>
      <c r="IU64033" s="4"/>
      <c r="IV64033" s="4"/>
    </row>
    <row r="64034" spans="253:256" x14ac:dyDescent="0.25">
      <c r="IS64034" s="5"/>
      <c r="IT64034" s="4"/>
      <c r="IU64034" s="4"/>
      <c r="IV64034" s="4"/>
    </row>
    <row r="64035" spans="253:256" x14ac:dyDescent="0.25">
      <c r="IS64035" s="5"/>
      <c r="IT64035" s="4"/>
      <c r="IU64035" s="4"/>
      <c r="IV64035" s="4"/>
    </row>
    <row r="64036" spans="253:256" x14ac:dyDescent="0.25">
      <c r="IS64036" s="5"/>
      <c r="IT64036" s="4"/>
      <c r="IU64036" s="4"/>
      <c r="IV64036" s="4"/>
    </row>
    <row r="64037" spans="253:256" x14ac:dyDescent="0.25">
      <c r="IS64037" s="5"/>
      <c r="IT64037" s="4"/>
      <c r="IU64037" s="4"/>
      <c r="IV64037" s="4"/>
    </row>
    <row r="64038" spans="253:256" x14ac:dyDescent="0.25">
      <c r="IS64038" s="5"/>
      <c r="IT64038" s="4"/>
      <c r="IU64038" s="4"/>
      <c r="IV64038" s="4"/>
    </row>
    <row r="64039" spans="253:256" x14ac:dyDescent="0.25">
      <c r="IS64039" s="5"/>
      <c r="IT64039" s="4"/>
      <c r="IU64039" s="4"/>
      <c r="IV64039" s="4"/>
    </row>
    <row r="64040" spans="253:256" x14ac:dyDescent="0.25">
      <c r="IS64040" s="5"/>
      <c r="IT64040" s="4"/>
      <c r="IU64040" s="4"/>
      <c r="IV64040" s="4"/>
    </row>
    <row r="64041" spans="253:256" x14ac:dyDescent="0.25">
      <c r="IS64041" s="5"/>
      <c r="IT64041" s="4"/>
      <c r="IU64041" s="4"/>
      <c r="IV64041" s="4"/>
    </row>
    <row r="64042" spans="253:256" x14ac:dyDescent="0.25">
      <c r="IS64042" s="5"/>
      <c r="IT64042" s="4"/>
      <c r="IU64042" s="4"/>
      <c r="IV64042" s="4"/>
    </row>
    <row r="64043" spans="253:256" x14ac:dyDescent="0.25">
      <c r="IS64043" s="5"/>
      <c r="IT64043" s="4"/>
      <c r="IU64043" s="4"/>
      <c r="IV64043" s="4"/>
    </row>
    <row r="64044" spans="253:256" x14ac:dyDescent="0.25">
      <c r="IS64044" s="5"/>
      <c r="IT64044" s="4"/>
      <c r="IU64044" s="4"/>
      <c r="IV64044" s="4"/>
    </row>
    <row r="64045" spans="253:256" x14ac:dyDescent="0.25">
      <c r="IS64045" s="5"/>
      <c r="IT64045" s="4"/>
      <c r="IU64045" s="4"/>
      <c r="IV64045" s="4"/>
    </row>
    <row r="64046" spans="253:256" x14ac:dyDescent="0.25">
      <c r="IS64046" s="5"/>
      <c r="IT64046" s="4"/>
      <c r="IU64046" s="4"/>
      <c r="IV64046" s="4"/>
    </row>
    <row r="64047" spans="253:256" x14ac:dyDescent="0.25">
      <c r="IS64047" s="5"/>
      <c r="IT64047" s="4"/>
      <c r="IU64047" s="4"/>
      <c r="IV64047" s="4"/>
    </row>
    <row r="64048" spans="253:256" x14ac:dyDescent="0.25">
      <c r="IS64048" s="5"/>
      <c r="IT64048" s="4"/>
      <c r="IU64048" s="4"/>
      <c r="IV64048" s="4"/>
    </row>
    <row r="64049" spans="253:256" x14ac:dyDescent="0.25">
      <c r="IS64049" s="5"/>
      <c r="IT64049" s="4"/>
      <c r="IU64049" s="4"/>
      <c r="IV64049" s="4"/>
    </row>
    <row r="64050" spans="253:256" x14ac:dyDescent="0.25">
      <c r="IS64050" s="5"/>
      <c r="IT64050" s="4"/>
      <c r="IU64050" s="4"/>
      <c r="IV64050" s="4"/>
    </row>
    <row r="64051" spans="253:256" x14ac:dyDescent="0.25">
      <c r="IS64051" s="5"/>
      <c r="IT64051" s="4"/>
      <c r="IU64051" s="4"/>
      <c r="IV64051" s="4"/>
    </row>
    <row r="64052" spans="253:256" x14ac:dyDescent="0.25">
      <c r="IS64052" s="5"/>
      <c r="IT64052" s="4"/>
      <c r="IU64052" s="4"/>
      <c r="IV64052" s="4"/>
    </row>
    <row r="64053" spans="253:256" x14ac:dyDescent="0.25">
      <c r="IS64053" s="5"/>
      <c r="IT64053" s="4"/>
      <c r="IU64053" s="4"/>
      <c r="IV64053" s="4"/>
    </row>
    <row r="64054" spans="253:256" x14ac:dyDescent="0.25">
      <c r="IS64054" s="5"/>
      <c r="IT64054" s="4"/>
      <c r="IU64054" s="4"/>
      <c r="IV64054" s="4"/>
    </row>
    <row r="64055" spans="253:256" x14ac:dyDescent="0.25">
      <c r="IS64055" s="5"/>
      <c r="IT64055" s="4"/>
      <c r="IU64055" s="4"/>
      <c r="IV64055" s="4"/>
    </row>
    <row r="64056" spans="253:256" x14ac:dyDescent="0.25">
      <c r="IS64056" s="5"/>
      <c r="IT64056" s="4"/>
      <c r="IU64056" s="4"/>
      <c r="IV64056" s="4"/>
    </row>
    <row r="64057" spans="253:256" x14ac:dyDescent="0.25">
      <c r="IS64057" s="5"/>
      <c r="IT64057" s="4"/>
      <c r="IU64057" s="4"/>
      <c r="IV64057" s="4"/>
    </row>
    <row r="64058" spans="253:256" x14ac:dyDescent="0.25">
      <c r="IS64058" s="5"/>
      <c r="IT64058" s="4"/>
      <c r="IU64058" s="4"/>
      <c r="IV64058" s="4"/>
    </row>
    <row r="64059" spans="253:256" x14ac:dyDescent="0.25">
      <c r="IS64059" s="5"/>
      <c r="IT64059" s="4"/>
      <c r="IU64059" s="4"/>
      <c r="IV64059" s="4"/>
    </row>
    <row r="64060" spans="253:256" x14ac:dyDescent="0.25">
      <c r="IS64060" s="5"/>
      <c r="IT64060" s="4"/>
      <c r="IU64060" s="4"/>
      <c r="IV64060" s="4"/>
    </row>
    <row r="64061" spans="253:256" x14ac:dyDescent="0.25">
      <c r="IS64061" s="5"/>
      <c r="IT64061" s="4"/>
      <c r="IU64061" s="4"/>
      <c r="IV64061" s="4"/>
    </row>
    <row r="64062" spans="253:256" x14ac:dyDescent="0.25">
      <c r="IS64062" s="5"/>
      <c r="IT64062" s="4"/>
      <c r="IU64062" s="4"/>
      <c r="IV64062" s="4"/>
    </row>
    <row r="64063" spans="253:256" x14ac:dyDescent="0.25">
      <c r="IS64063" s="5"/>
      <c r="IT64063" s="4"/>
      <c r="IU64063" s="4"/>
      <c r="IV64063" s="4"/>
    </row>
    <row r="64064" spans="253:256" x14ac:dyDescent="0.25">
      <c r="IS64064" s="5"/>
      <c r="IT64064" s="4"/>
      <c r="IU64064" s="4"/>
      <c r="IV64064" s="4"/>
    </row>
    <row r="64065" spans="253:256" x14ac:dyDescent="0.25">
      <c r="IS64065" s="5"/>
      <c r="IT64065" s="4"/>
      <c r="IU64065" s="4"/>
      <c r="IV64065" s="4"/>
    </row>
    <row r="64066" spans="253:256" x14ac:dyDescent="0.25">
      <c r="IS64066" s="5"/>
      <c r="IT64066" s="4"/>
      <c r="IU64066" s="4"/>
      <c r="IV64066" s="4"/>
    </row>
    <row r="64067" spans="253:256" x14ac:dyDescent="0.25">
      <c r="IS64067" s="5"/>
      <c r="IT64067" s="4"/>
      <c r="IU64067" s="4"/>
      <c r="IV64067" s="4"/>
    </row>
    <row r="64068" spans="253:256" x14ac:dyDescent="0.25">
      <c r="IS64068" s="5"/>
      <c r="IT64068" s="4"/>
      <c r="IU64068" s="4"/>
      <c r="IV64068" s="4"/>
    </row>
    <row r="64069" spans="253:256" x14ac:dyDescent="0.25">
      <c r="IS64069" s="5"/>
      <c r="IT64069" s="4"/>
      <c r="IU64069" s="4"/>
      <c r="IV64069" s="4"/>
    </row>
    <row r="64070" spans="253:256" x14ac:dyDescent="0.25">
      <c r="IS64070" s="5"/>
      <c r="IT64070" s="4"/>
      <c r="IU64070" s="4"/>
      <c r="IV64070" s="4"/>
    </row>
    <row r="64071" spans="253:256" x14ac:dyDescent="0.25">
      <c r="IS64071" s="5"/>
      <c r="IT64071" s="4"/>
      <c r="IU64071" s="4"/>
      <c r="IV64071" s="4"/>
    </row>
    <row r="64072" spans="253:256" x14ac:dyDescent="0.25">
      <c r="IS64072" s="5"/>
      <c r="IT64072" s="4"/>
      <c r="IU64072" s="4"/>
      <c r="IV64072" s="4"/>
    </row>
    <row r="64073" spans="253:256" x14ac:dyDescent="0.25">
      <c r="IS64073" s="5"/>
      <c r="IT64073" s="4"/>
      <c r="IU64073" s="4"/>
      <c r="IV64073" s="4"/>
    </row>
    <row r="64074" spans="253:256" x14ac:dyDescent="0.25">
      <c r="IS64074" s="5"/>
      <c r="IT64074" s="4"/>
      <c r="IU64074" s="4"/>
      <c r="IV64074" s="4"/>
    </row>
    <row r="64075" spans="253:256" x14ac:dyDescent="0.25">
      <c r="IS64075" s="5"/>
      <c r="IT64075" s="4"/>
      <c r="IU64075" s="4"/>
      <c r="IV64075" s="4"/>
    </row>
    <row r="64076" spans="253:256" x14ac:dyDescent="0.25">
      <c r="IS64076" s="5"/>
      <c r="IT64076" s="4"/>
      <c r="IU64076" s="4"/>
      <c r="IV64076" s="4"/>
    </row>
    <row r="64077" spans="253:256" x14ac:dyDescent="0.25">
      <c r="IS64077" s="5"/>
      <c r="IT64077" s="4"/>
      <c r="IU64077" s="4"/>
      <c r="IV64077" s="4"/>
    </row>
    <row r="64078" spans="253:256" x14ac:dyDescent="0.25">
      <c r="IS64078" s="5"/>
      <c r="IT64078" s="4"/>
      <c r="IU64078" s="4"/>
      <c r="IV64078" s="4"/>
    </row>
    <row r="64079" spans="253:256" x14ac:dyDescent="0.25">
      <c r="IS64079" s="5"/>
      <c r="IT64079" s="4"/>
      <c r="IU64079" s="4"/>
      <c r="IV64079" s="4"/>
    </row>
    <row r="64080" spans="253:256" x14ac:dyDescent="0.25">
      <c r="IS64080" s="5"/>
      <c r="IT64080" s="4"/>
      <c r="IU64080" s="4"/>
      <c r="IV64080" s="4"/>
    </row>
    <row r="64081" spans="253:256" x14ac:dyDescent="0.25">
      <c r="IS64081" s="5"/>
      <c r="IT64081" s="4"/>
      <c r="IU64081" s="4"/>
      <c r="IV64081" s="4"/>
    </row>
    <row r="64082" spans="253:256" x14ac:dyDescent="0.25">
      <c r="IS64082" s="5"/>
      <c r="IT64082" s="4"/>
      <c r="IU64082" s="4"/>
      <c r="IV64082" s="4"/>
    </row>
    <row r="64083" spans="253:256" x14ac:dyDescent="0.25">
      <c r="IS64083" s="5"/>
      <c r="IT64083" s="4"/>
      <c r="IU64083" s="4"/>
      <c r="IV64083" s="4"/>
    </row>
    <row r="64084" spans="253:256" x14ac:dyDescent="0.25">
      <c r="IS64084" s="5"/>
      <c r="IT64084" s="4"/>
      <c r="IU64084" s="4"/>
      <c r="IV64084" s="4"/>
    </row>
    <row r="64085" spans="253:256" x14ac:dyDescent="0.25">
      <c r="IS64085" s="5"/>
      <c r="IT64085" s="4"/>
      <c r="IU64085" s="4"/>
      <c r="IV64085" s="4"/>
    </row>
    <row r="64086" spans="253:256" x14ac:dyDescent="0.25">
      <c r="IS64086" s="5"/>
      <c r="IT64086" s="4"/>
      <c r="IU64086" s="4"/>
      <c r="IV64086" s="4"/>
    </row>
    <row r="64087" spans="253:256" x14ac:dyDescent="0.25">
      <c r="IS64087" s="5"/>
      <c r="IT64087" s="4"/>
      <c r="IU64087" s="4"/>
      <c r="IV64087" s="4"/>
    </row>
    <row r="64088" spans="253:256" x14ac:dyDescent="0.25">
      <c r="IS64088" s="5"/>
      <c r="IT64088" s="4"/>
      <c r="IU64088" s="4"/>
      <c r="IV64088" s="4"/>
    </row>
    <row r="64089" spans="253:256" x14ac:dyDescent="0.25">
      <c r="IS64089" s="5"/>
      <c r="IT64089" s="4"/>
      <c r="IU64089" s="4"/>
      <c r="IV64089" s="4"/>
    </row>
    <row r="64090" spans="253:256" x14ac:dyDescent="0.25">
      <c r="IS64090" s="5"/>
      <c r="IT64090" s="4"/>
      <c r="IU64090" s="4"/>
      <c r="IV64090" s="4"/>
    </row>
    <row r="64091" spans="253:256" x14ac:dyDescent="0.25">
      <c r="IS64091" s="5"/>
      <c r="IT64091" s="4"/>
      <c r="IU64091" s="4"/>
      <c r="IV64091" s="4"/>
    </row>
    <row r="64092" spans="253:256" x14ac:dyDescent="0.25">
      <c r="IS64092" s="5"/>
      <c r="IT64092" s="4"/>
      <c r="IU64092" s="4"/>
      <c r="IV64092" s="4"/>
    </row>
    <row r="64093" spans="253:256" x14ac:dyDescent="0.25">
      <c r="IS64093" s="5"/>
      <c r="IT64093" s="4"/>
      <c r="IU64093" s="4"/>
      <c r="IV64093" s="4"/>
    </row>
    <row r="64094" spans="253:256" x14ac:dyDescent="0.25">
      <c r="IS64094" s="5"/>
      <c r="IT64094" s="4"/>
      <c r="IU64094" s="4"/>
      <c r="IV64094" s="4"/>
    </row>
    <row r="64095" spans="253:256" x14ac:dyDescent="0.25">
      <c r="IS64095" s="5"/>
      <c r="IT64095" s="4"/>
      <c r="IU64095" s="4"/>
      <c r="IV64095" s="4"/>
    </row>
    <row r="64096" spans="253:256" x14ac:dyDescent="0.25">
      <c r="IS64096" s="5"/>
      <c r="IT64096" s="4"/>
      <c r="IU64096" s="4"/>
      <c r="IV64096" s="4"/>
    </row>
    <row r="64097" spans="253:256" x14ac:dyDescent="0.25">
      <c r="IS64097" s="5"/>
      <c r="IT64097" s="4"/>
      <c r="IU64097" s="4"/>
      <c r="IV64097" s="4"/>
    </row>
    <row r="64098" spans="253:256" x14ac:dyDescent="0.25">
      <c r="IS64098" s="5"/>
      <c r="IT64098" s="4"/>
      <c r="IU64098" s="4"/>
      <c r="IV64098" s="4"/>
    </row>
    <row r="64099" spans="253:256" x14ac:dyDescent="0.25">
      <c r="IS64099" s="5"/>
      <c r="IT64099" s="4"/>
      <c r="IU64099" s="4"/>
      <c r="IV64099" s="4"/>
    </row>
    <row r="64100" spans="253:256" x14ac:dyDescent="0.25">
      <c r="IS64100" s="5"/>
      <c r="IT64100" s="4"/>
      <c r="IU64100" s="4"/>
      <c r="IV64100" s="4"/>
    </row>
    <row r="64101" spans="253:256" x14ac:dyDescent="0.25">
      <c r="IS64101" s="5"/>
      <c r="IT64101" s="4"/>
      <c r="IU64101" s="4"/>
      <c r="IV64101" s="4"/>
    </row>
    <row r="64102" spans="253:256" x14ac:dyDescent="0.25">
      <c r="IS64102" s="5"/>
      <c r="IT64102" s="4"/>
      <c r="IU64102" s="4"/>
      <c r="IV64102" s="4"/>
    </row>
    <row r="64103" spans="253:256" x14ac:dyDescent="0.25">
      <c r="IS64103" s="5"/>
      <c r="IT64103" s="4"/>
      <c r="IU64103" s="4"/>
      <c r="IV64103" s="4"/>
    </row>
    <row r="64104" spans="253:256" x14ac:dyDescent="0.25">
      <c r="IS64104" s="5"/>
      <c r="IT64104" s="4"/>
      <c r="IU64104" s="4"/>
      <c r="IV64104" s="4"/>
    </row>
    <row r="64105" spans="253:256" x14ac:dyDescent="0.25">
      <c r="IS64105" s="5"/>
      <c r="IT64105" s="4"/>
      <c r="IU64105" s="4"/>
      <c r="IV64105" s="4"/>
    </row>
    <row r="64106" spans="253:256" x14ac:dyDescent="0.25">
      <c r="IS64106" s="5"/>
      <c r="IT64106" s="4"/>
      <c r="IU64106" s="4"/>
      <c r="IV64106" s="4"/>
    </row>
    <row r="64107" spans="253:256" x14ac:dyDescent="0.25">
      <c r="IS64107" s="5"/>
      <c r="IT64107" s="4"/>
      <c r="IU64107" s="4"/>
      <c r="IV64107" s="4"/>
    </row>
    <row r="64108" spans="253:256" x14ac:dyDescent="0.25">
      <c r="IS64108" s="5"/>
      <c r="IT64108" s="4"/>
      <c r="IU64108" s="4"/>
      <c r="IV64108" s="4"/>
    </row>
    <row r="64109" spans="253:256" x14ac:dyDescent="0.25">
      <c r="IS64109" s="5"/>
      <c r="IT64109" s="4"/>
      <c r="IU64109" s="4"/>
      <c r="IV64109" s="4"/>
    </row>
    <row r="64110" spans="253:256" x14ac:dyDescent="0.25">
      <c r="IS64110" s="5"/>
      <c r="IT64110" s="4"/>
      <c r="IU64110" s="4"/>
      <c r="IV64110" s="4"/>
    </row>
    <row r="64111" spans="253:256" x14ac:dyDescent="0.25">
      <c r="IS64111" s="5"/>
      <c r="IT64111" s="4"/>
      <c r="IU64111" s="4"/>
      <c r="IV64111" s="4"/>
    </row>
    <row r="64112" spans="253:256" x14ac:dyDescent="0.25">
      <c r="IS64112" s="5"/>
      <c r="IT64112" s="4"/>
      <c r="IU64112" s="4"/>
      <c r="IV64112" s="4"/>
    </row>
    <row r="64113" spans="253:256" x14ac:dyDescent="0.25">
      <c r="IS64113" s="5"/>
      <c r="IT64113" s="4"/>
      <c r="IU64113" s="4"/>
      <c r="IV64113" s="4"/>
    </row>
    <row r="64114" spans="253:256" x14ac:dyDescent="0.25">
      <c r="IS64114" s="5"/>
      <c r="IT64114" s="4"/>
      <c r="IU64114" s="4"/>
      <c r="IV64114" s="4"/>
    </row>
    <row r="64115" spans="253:256" x14ac:dyDescent="0.25">
      <c r="IS64115" s="5"/>
      <c r="IT64115" s="4"/>
      <c r="IU64115" s="4"/>
      <c r="IV64115" s="4"/>
    </row>
    <row r="64116" spans="253:256" x14ac:dyDescent="0.25">
      <c r="IS64116" s="5"/>
      <c r="IT64116" s="4"/>
      <c r="IU64116" s="4"/>
      <c r="IV64116" s="4"/>
    </row>
    <row r="64117" spans="253:256" x14ac:dyDescent="0.25">
      <c r="IS64117" s="5"/>
      <c r="IT64117" s="4"/>
      <c r="IU64117" s="4"/>
      <c r="IV64117" s="4"/>
    </row>
    <row r="64118" spans="253:256" x14ac:dyDescent="0.25">
      <c r="IS64118" s="5"/>
      <c r="IT64118" s="4"/>
      <c r="IU64118" s="4"/>
      <c r="IV64118" s="4"/>
    </row>
    <row r="64119" spans="253:256" x14ac:dyDescent="0.25">
      <c r="IS64119" s="5"/>
      <c r="IT64119" s="4"/>
      <c r="IU64119" s="4"/>
      <c r="IV64119" s="4"/>
    </row>
    <row r="64120" spans="253:256" x14ac:dyDescent="0.25">
      <c r="IS64120" s="5"/>
      <c r="IT64120" s="4"/>
      <c r="IU64120" s="4"/>
      <c r="IV64120" s="4"/>
    </row>
    <row r="64121" spans="253:256" x14ac:dyDescent="0.25">
      <c r="IS64121" s="5"/>
      <c r="IT64121" s="4"/>
      <c r="IU64121" s="4"/>
      <c r="IV64121" s="4"/>
    </row>
    <row r="64122" spans="253:256" x14ac:dyDescent="0.25">
      <c r="IS64122" s="5"/>
      <c r="IT64122" s="4"/>
      <c r="IU64122" s="4"/>
      <c r="IV64122" s="4"/>
    </row>
    <row r="64123" spans="253:256" x14ac:dyDescent="0.25">
      <c r="IS64123" s="5"/>
      <c r="IT64123" s="4"/>
      <c r="IU64123" s="4"/>
      <c r="IV64123" s="4"/>
    </row>
    <row r="64124" spans="253:256" x14ac:dyDescent="0.25">
      <c r="IS64124" s="5"/>
      <c r="IT64124" s="4"/>
      <c r="IU64124" s="4"/>
      <c r="IV64124" s="4"/>
    </row>
    <row r="64125" spans="253:256" x14ac:dyDescent="0.25">
      <c r="IS64125" s="5"/>
      <c r="IT64125" s="4"/>
      <c r="IU64125" s="4"/>
      <c r="IV64125" s="4"/>
    </row>
    <row r="64126" spans="253:256" x14ac:dyDescent="0.25">
      <c r="IS64126" s="5"/>
      <c r="IT64126" s="4"/>
      <c r="IU64126" s="4"/>
      <c r="IV64126" s="4"/>
    </row>
    <row r="64127" spans="253:256" x14ac:dyDescent="0.25">
      <c r="IS64127" s="5"/>
      <c r="IT64127" s="4"/>
      <c r="IU64127" s="4"/>
      <c r="IV64127" s="4"/>
    </row>
    <row r="64128" spans="253:256" x14ac:dyDescent="0.25">
      <c r="IS64128" s="5"/>
      <c r="IT64128" s="4"/>
      <c r="IU64128" s="4"/>
      <c r="IV64128" s="4"/>
    </row>
    <row r="64129" spans="253:256" x14ac:dyDescent="0.25">
      <c r="IS64129" s="5"/>
      <c r="IT64129" s="4"/>
      <c r="IU64129" s="4"/>
      <c r="IV64129" s="4"/>
    </row>
    <row r="64130" spans="253:256" x14ac:dyDescent="0.25">
      <c r="IS64130" s="5"/>
      <c r="IT64130" s="4"/>
      <c r="IU64130" s="4"/>
      <c r="IV64130" s="4"/>
    </row>
    <row r="64131" spans="253:256" x14ac:dyDescent="0.25">
      <c r="IS64131" s="5"/>
      <c r="IT64131" s="4"/>
      <c r="IU64131" s="4"/>
      <c r="IV64131" s="4"/>
    </row>
    <row r="64132" spans="253:256" x14ac:dyDescent="0.25">
      <c r="IS64132" s="5"/>
      <c r="IT64132" s="4"/>
      <c r="IU64132" s="4"/>
      <c r="IV64132" s="4"/>
    </row>
    <row r="64133" spans="253:256" x14ac:dyDescent="0.25">
      <c r="IS64133" s="5"/>
      <c r="IT64133" s="4"/>
      <c r="IU64133" s="4"/>
      <c r="IV64133" s="4"/>
    </row>
    <row r="64134" spans="253:256" x14ac:dyDescent="0.25">
      <c r="IS64134" s="5"/>
      <c r="IT64134" s="4"/>
      <c r="IU64134" s="4"/>
      <c r="IV64134" s="4"/>
    </row>
    <row r="64135" spans="253:256" x14ac:dyDescent="0.25">
      <c r="IS64135" s="5"/>
      <c r="IT64135" s="4"/>
      <c r="IU64135" s="4"/>
      <c r="IV64135" s="4"/>
    </row>
    <row r="64136" spans="253:256" x14ac:dyDescent="0.25">
      <c r="IS64136" s="5"/>
      <c r="IT64136" s="4"/>
      <c r="IU64136" s="4"/>
      <c r="IV64136" s="4"/>
    </row>
    <row r="64137" spans="253:256" x14ac:dyDescent="0.25">
      <c r="IS64137" s="5"/>
      <c r="IT64137" s="4"/>
      <c r="IU64137" s="4"/>
      <c r="IV64137" s="4"/>
    </row>
    <row r="64138" spans="253:256" x14ac:dyDescent="0.25">
      <c r="IS64138" s="5"/>
      <c r="IT64138" s="4"/>
      <c r="IU64138" s="4"/>
      <c r="IV64138" s="4"/>
    </row>
    <row r="64139" spans="253:256" x14ac:dyDescent="0.25">
      <c r="IS64139" s="5"/>
      <c r="IT64139" s="4"/>
      <c r="IU64139" s="4"/>
      <c r="IV64139" s="4"/>
    </row>
    <row r="64140" spans="253:256" x14ac:dyDescent="0.25">
      <c r="IS64140" s="5"/>
      <c r="IT64140" s="4"/>
      <c r="IU64140" s="4"/>
      <c r="IV64140" s="4"/>
    </row>
    <row r="64141" spans="253:256" x14ac:dyDescent="0.25">
      <c r="IS64141" s="5"/>
      <c r="IT64141" s="4"/>
      <c r="IU64141" s="4"/>
      <c r="IV64141" s="4"/>
    </row>
    <row r="64142" spans="253:256" x14ac:dyDescent="0.25">
      <c r="IS64142" s="5"/>
      <c r="IT64142" s="4"/>
      <c r="IU64142" s="4"/>
      <c r="IV64142" s="4"/>
    </row>
    <row r="64143" spans="253:256" x14ac:dyDescent="0.25">
      <c r="IS64143" s="5"/>
      <c r="IT64143" s="4"/>
      <c r="IU64143" s="4"/>
      <c r="IV64143" s="4"/>
    </row>
    <row r="64144" spans="253:256" x14ac:dyDescent="0.25">
      <c r="IS64144" s="5"/>
      <c r="IT64144" s="4"/>
      <c r="IU64144" s="4"/>
      <c r="IV64144" s="4"/>
    </row>
    <row r="64145" spans="253:256" x14ac:dyDescent="0.25">
      <c r="IS64145" s="5"/>
      <c r="IT64145" s="4"/>
      <c r="IU64145" s="4"/>
      <c r="IV64145" s="4"/>
    </row>
    <row r="64146" spans="253:256" x14ac:dyDescent="0.25">
      <c r="IS64146" s="5"/>
      <c r="IT64146" s="4"/>
      <c r="IU64146" s="4"/>
      <c r="IV64146" s="4"/>
    </row>
    <row r="64147" spans="253:256" x14ac:dyDescent="0.25">
      <c r="IS64147" s="5"/>
      <c r="IT64147" s="4"/>
      <c r="IU64147" s="4"/>
      <c r="IV64147" s="4"/>
    </row>
    <row r="64148" spans="253:256" x14ac:dyDescent="0.25">
      <c r="IS64148" s="5"/>
      <c r="IT64148" s="4"/>
      <c r="IU64148" s="4"/>
      <c r="IV64148" s="4"/>
    </row>
    <row r="64149" spans="253:256" x14ac:dyDescent="0.25">
      <c r="IS64149" s="5"/>
      <c r="IT64149" s="4"/>
      <c r="IU64149" s="4"/>
      <c r="IV64149" s="4"/>
    </row>
    <row r="64150" spans="253:256" x14ac:dyDescent="0.25">
      <c r="IS64150" s="5"/>
      <c r="IT64150" s="4"/>
      <c r="IU64150" s="4"/>
      <c r="IV64150" s="4"/>
    </row>
    <row r="64151" spans="253:256" x14ac:dyDescent="0.25">
      <c r="IS64151" s="5"/>
      <c r="IT64151" s="4"/>
      <c r="IU64151" s="4"/>
      <c r="IV64151" s="4"/>
    </row>
    <row r="64152" spans="253:256" x14ac:dyDescent="0.25">
      <c r="IS64152" s="5"/>
      <c r="IT64152" s="4"/>
      <c r="IU64152" s="4"/>
      <c r="IV64152" s="4"/>
    </row>
    <row r="64153" spans="253:256" x14ac:dyDescent="0.25">
      <c r="IS64153" s="5"/>
      <c r="IT64153" s="4"/>
      <c r="IU64153" s="4"/>
      <c r="IV64153" s="4"/>
    </row>
    <row r="64154" spans="253:256" x14ac:dyDescent="0.25">
      <c r="IS64154" s="5"/>
      <c r="IT64154" s="4"/>
      <c r="IU64154" s="4"/>
      <c r="IV64154" s="4"/>
    </row>
    <row r="64155" spans="253:256" x14ac:dyDescent="0.25">
      <c r="IS64155" s="5"/>
      <c r="IT64155" s="4"/>
      <c r="IU64155" s="4"/>
      <c r="IV64155" s="4"/>
    </row>
    <row r="64156" spans="253:256" x14ac:dyDescent="0.25">
      <c r="IS64156" s="5"/>
      <c r="IT64156" s="4"/>
      <c r="IU64156" s="4"/>
      <c r="IV64156" s="4"/>
    </row>
    <row r="64157" spans="253:256" x14ac:dyDescent="0.25">
      <c r="IS64157" s="5"/>
      <c r="IT64157" s="4"/>
      <c r="IU64157" s="4"/>
      <c r="IV64157" s="4"/>
    </row>
    <row r="64158" spans="253:256" x14ac:dyDescent="0.25">
      <c r="IS64158" s="5"/>
      <c r="IT64158" s="4"/>
      <c r="IU64158" s="4"/>
      <c r="IV64158" s="4"/>
    </row>
    <row r="64159" spans="253:256" x14ac:dyDescent="0.25">
      <c r="IS64159" s="5"/>
      <c r="IT64159" s="4"/>
      <c r="IU64159" s="4"/>
      <c r="IV64159" s="4"/>
    </row>
    <row r="64160" spans="253:256" x14ac:dyDescent="0.25">
      <c r="IS64160" s="5"/>
      <c r="IT64160" s="4"/>
      <c r="IU64160" s="4"/>
      <c r="IV64160" s="4"/>
    </row>
    <row r="64161" spans="253:256" x14ac:dyDescent="0.25">
      <c r="IS64161" s="5"/>
      <c r="IT64161" s="4"/>
      <c r="IU64161" s="4"/>
      <c r="IV64161" s="4"/>
    </row>
    <row r="64162" spans="253:256" x14ac:dyDescent="0.25">
      <c r="IS64162" s="5"/>
      <c r="IT64162" s="4"/>
      <c r="IU64162" s="4"/>
      <c r="IV64162" s="4"/>
    </row>
    <row r="64163" spans="253:256" x14ac:dyDescent="0.25">
      <c r="IS64163" s="5"/>
      <c r="IT64163" s="4"/>
      <c r="IU64163" s="4"/>
      <c r="IV64163" s="4"/>
    </row>
    <row r="64164" spans="253:256" x14ac:dyDescent="0.25">
      <c r="IS64164" s="5"/>
      <c r="IT64164" s="4"/>
      <c r="IU64164" s="4"/>
      <c r="IV64164" s="4"/>
    </row>
    <row r="64165" spans="253:256" x14ac:dyDescent="0.25">
      <c r="IS64165" s="5"/>
      <c r="IT64165" s="4"/>
      <c r="IU64165" s="4"/>
      <c r="IV64165" s="4"/>
    </row>
    <row r="64166" spans="253:256" x14ac:dyDescent="0.25">
      <c r="IS64166" s="5"/>
      <c r="IT64166" s="4"/>
      <c r="IU64166" s="4"/>
      <c r="IV64166" s="4"/>
    </row>
    <row r="64167" spans="253:256" x14ac:dyDescent="0.25">
      <c r="IS64167" s="5"/>
      <c r="IT64167" s="4"/>
      <c r="IU64167" s="4"/>
      <c r="IV64167" s="4"/>
    </row>
    <row r="64168" spans="253:256" x14ac:dyDescent="0.25">
      <c r="IS64168" s="5"/>
      <c r="IT64168" s="4"/>
      <c r="IU64168" s="4"/>
      <c r="IV64168" s="4"/>
    </row>
    <row r="64169" spans="253:256" x14ac:dyDescent="0.25">
      <c r="IS64169" s="5"/>
      <c r="IT64169" s="4"/>
      <c r="IU64169" s="4"/>
      <c r="IV64169" s="4"/>
    </row>
    <row r="64170" spans="253:256" x14ac:dyDescent="0.25">
      <c r="IS64170" s="5"/>
      <c r="IT64170" s="4"/>
      <c r="IU64170" s="4"/>
      <c r="IV64170" s="4"/>
    </row>
    <row r="64171" spans="253:256" x14ac:dyDescent="0.25">
      <c r="IS64171" s="5"/>
      <c r="IT64171" s="4"/>
      <c r="IU64171" s="4"/>
      <c r="IV64171" s="4"/>
    </row>
    <row r="64172" spans="253:256" x14ac:dyDescent="0.25">
      <c r="IS64172" s="5"/>
      <c r="IT64172" s="4"/>
      <c r="IU64172" s="4"/>
      <c r="IV64172" s="4"/>
    </row>
    <row r="64173" spans="253:256" x14ac:dyDescent="0.25">
      <c r="IS64173" s="5"/>
      <c r="IT64173" s="4"/>
      <c r="IU64173" s="4"/>
      <c r="IV64173" s="4"/>
    </row>
    <row r="64174" spans="253:256" x14ac:dyDescent="0.25">
      <c r="IS64174" s="5"/>
      <c r="IT64174" s="4"/>
      <c r="IU64174" s="4"/>
      <c r="IV64174" s="4"/>
    </row>
    <row r="64175" spans="253:256" x14ac:dyDescent="0.25">
      <c r="IS64175" s="5"/>
      <c r="IT64175" s="4"/>
      <c r="IU64175" s="4"/>
      <c r="IV64175" s="4"/>
    </row>
    <row r="64176" spans="253:256" x14ac:dyDescent="0.25">
      <c r="IS64176" s="5"/>
      <c r="IT64176" s="4"/>
      <c r="IU64176" s="4"/>
      <c r="IV64176" s="4"/>
    </row>
    <row r="64177" spans="253:256" x14ac:dyDescent="0.25">
      <c r="IS64177" s="5"/>
      <c r="IT64177" s="4"/>
      <c r="IU64177" s="4"/>
      <c r="IV64177" s="4"/>
    </row>
    <row r="64178" spans="253:256" x14ac:dyDescent="0.25">
      <c r="IS64178" s="5"/>
      <c r="IT64178" s="4"/>
      <c r="IU64178" s="4"/>
      <c r="IV64178" s="4"/>
    </row>
    <row r="64179" spans="253:256" x14ac:dyDescent="0.25">
      <c r="IS64179" s="5"/>
      <c r="IT64179" s="4"/>
      <c r="IU64179" s="4"/>
      <c r="IV64179" s="4"/>
    </row>
    <row r="64180" spans="253:256" x14ac:dyDescent="0.25">
      <c r="IS64180" s="5"/>
      <c r="IT64180" s="4"/>
      <c r="IU64180" s="4"/>
      <c r="IV64180" s="4"/>
    </row>
    <row r="64181" spans="253:256" x14ac:dyDescent="0.25">
      <c r="IS64181" s="5"/>
      <c r="IT64181" s="4"/>
      <c r="IU64181" s="4"/>
      <c r="IV64181" s="4"/>
    </row>
    <row r="64182" spans="253:256" x14ac:dyDescent="0.25">
      <c r="IS64182" s="5"/>
      <c r="IT64182" s="4"/>
      <c r="IU64182" s="4"/>
      <c r="IV64182" s="4"/>
    </row>
    <row r="64183" spans="253:256" x14ac:dyDescent="0.25">
      <c r="IS64183" s="5"/>
      <c r="IT64183" s="4"/>
      <c r="IU64183" s="4"/>
      <c r="IV64183" s="4"/>
    </row>
    <row r="64184" spans="253:256" x14ac:dyDescent="0.25">
      <c r="IS64184" s="5"/>
      <c r="IT64184" s="4"/>
      <c r="IU64184" s="4"/>
      <c r="IV64184" s="4"/>
    </row>
    <row r="64185" spans="253:256" x14ac:dyDescent="0.25">
      <c r="IS64185" s="5"/>
      <c r="IT64185" s="4"/>
      <c r="IU64185" s="4"/>
      <c r="IV64185" s="4"/>
    </row>
    <row r="64186" spans="253:256" x14ac:dyDescent="0.25">
      <c r="IS64186" s="5"/>
      <c r="IT64186" s="4"/>
      <c r="IU64186" s="4"/>
      <c r="IV64186" s="4"/>
    </row>
    <row r="64187" spans="253:256" x14ac:dyDescent="0.25">
      <c r="IS64187" s="5"/>
      <c r="IT64187" s="4"/>
      <c r="IU64187" s="4"/>
      <c r="IV64187" s="4"/>
    </row>
    <row r="64188" spans="253:256" x14ac:dyDescent="0.25">
      <c r="IS64188" s="5"/>
      <c r="IT64188" s="4"/>
      <c r="IU64188" s="4"/>
      <c r="IV64188" s="4"/>
    </row>
    <row r="64189" spans="253:256" x14ac:dyDescent="0.25">
      <c r="IS64189" s="5"/>
      <c r="IT64189" s="4"/>
      <c r="IU64189" s="4"/>
      <c r="IV64189" s="4"/>
    </row>
    <row r="64190" spans="253:256" x14ac:dyDescent="0.25">
      <c r="IS64190" s="5"/>
      <c r="IT64190" s="4"/>
      <c r="IU64190" s="4"/>
      <c r="IV64190" s="4"/>
    </row>
    <row r="64191" spans="253:256" x14ac:dyDescent="0.25">
      <c r="IS64191" s="5"/>
      <c r="IT64191" s="4"/>
      <c r="IU64191" s="4"/>
      <c r="IV64191" s="4"/>
    </row>
    <row r="64192" spans="253:256" x14ac:dyDescent="0.25">
      <c r="IS64192" s="5"/>
      <c r="IT64192" s="4"/>
      <c r="IU64192" s="4"/>
      <c r="IV64192" s="4"/>
    </row>
    <row r="64193" spans="253:256" x14ac:dyDescent="0.25">
      <c r="IS64193" s="5"/>
      <c r="IT64193" s="4"/>
      <c r="IU64193" s="4"/>
      <c r="IV64193" s="4"/>
    </row>
    <row r="64194" spans="253:256" x14ac:dyDescent="0.25">
      <c r="IS64194" s="5"/>
      <c r="IT64194" s="4"/>
      <c r="IU64194" s="4"/>
      <c r="IV64194" s="4"/>
    </row>
    <row r="64195" spans="253:256" x14ac:dyDescent="0.25">
      <c r="IS64195" s="5"/>
      <c r="IT64195" s="4"/>
      <c r="IU64195" s="4"/>
      <c r="IV64195" s="4"/>
    </row>
    <row r="64196" spans="253:256" x14ac:dyDescent="0.25">
      <c r="IS64196" s="5"/>
      <c r="IT64196" s="4"/>
      <c r="IU64196" s="4"/>
      <c r="IV64196" s="4"/>
    </row>
    <row r="64197" spans="253:256" x14ac:dyDescent="0.25">
      <c r="IS64197" s="5"/>
      <c r="IT64197" s="4"/>
      <c r="IU64197" s="4"/>
      <c r="IV64197" s="4"/>
    </row>
    <row r="64198" spans="253:256" x14ac:dyDescent="0.25">
      <c r="IS64198" s="5"/>
      <c r="IT64198" s="4"/>
      <c r="IU64198" s="4"/>
      <c r="IV64198" s="4"/>
    </row>
    <row r="64199" spans="253:256" x14ac:dyDescent="0.25">
      <c r="IS64199" s="5"/>
      <c r="IT64199" s="4"/>
      <c r="IU64199" s="4"/>
      <c r="IV64199" s="4"/>
    </row>
    <row r="64200" spans="253:256" x14ac:dyDescent="0.25">
      <c r="IS64200" s="5"/>
      <c r="IT64200" s="4"/>
      <c r="IU64200" s="4"/>
      <c r="IV64200" s="4"/>
    </row>
    <row r="64201" spans="253:256" x14ac:dyDescent="0.25">
      <c r="IS64201" s="5"/>
      <c r="IT64201" s="4"/>
      <c r="IU64201" s="4"/>
      <c r="IV64201" s="4"/>
    </row>
    <row r="64202" spans="253:256" x14ac:dyDescent="0.25">
      <c r="IS64202" s="5"/>
      <c r="IT64202" s="4"/>
      <c r="IU64202" s="4"/>
      <c r="IV64202" s="4"/>
    </row>
    <row r="64203" spans="253:256" x14ac:dyDescent="0.25">
      <c r="IS64203" s="5"/>
      <c r="IT64203" s="4"/>
      <c r="IU64203" s="4"/>
      <c r="IV64203" s="4"/>
    </row>
    <row r="64204" spans="253:256" x14ac:dyDescent="0.25">
      <c r="IS64204" s="5"/>
      <c r="IT64204" s="4"/>
      <c r="IU64204" s="4"/>
      <c r="IV64204" s="4"/>
    </row>
    <row r="64205" spans="253:256" x14ac:dyDescent="0.25">
      <c r="IS64205" s="5"/>
      <c r="IT64205" s="4"/>
      <c r="IU64205" s="4"/>
      <c r="IV64205" s="4"/>
    </row>
    <row r="64206" spans="253:256" x14ac:dyDescent="0.25">
      <c r="IS64206" s="5"/>
      <c r="IT64206" s="4"/>
      <c r="IU64206" s="4"/>
      <c r="IV64206" s="4"/>
    </row>
    <row r="64207" spans="253:256" x14ac:dyDescent="0.25">
      <c r="IS64207" s="5"/>
      <c r="IT64207" s="4"/>
      <c r="IU64207" s="4"/>
      <c r="IV64207" s="4"/>
    </row>
    <row r="64208" spans="253:256" x14ac:dyDescent="0.25">
      <c r="IS64208" s="5"/>
      <c r="IT64208" s="4"/>
      <c r="IU64208" s="4"/>
      <c r="IV64208" s="4"/>
    </row>
    <row r="64209" spans="253:256" x14ac:dyDescent="0.25">
      <c r="IS64209" s="5"/>
      <c r="IT64209" s="4"/>
      <c r="IU64209" s="4"/>
      <c r="IV64209" s="4"/>
    </row>
    <row r="64210" spans="253:256" x14ac:dyDescent="0.25">
      <c r="IS64210" s="5"/>
      <c r="IT64210" s="4"/>
      <c r="IU64210" s="4"/>
      <c r="IV64210" s="4"/>
    </row>
    <row r="64211" spans="253:256" x14ac:dyDescent="0.25">
      <c r="IS64211" s="5"/>
      <c r="IT64211" s="4"/>
      <c r="IU64211" s="4"/>
      <c r="IV64211" s="4"/>
    </row>
    <row r="64212" spans="253:256" x14ac:dyDescent="0.25">
      <c r="IS64212" s="5"/>
      <c r="IT64212" s="4"/>
      <c r="IU64212" s="4"/>
      <c r="IV64212" s="4"/>
    </row>
    <row r="64213" spans="253:256" x14ac:dyDescent="0.25">
      <c r="IS64213" s="5"/>
      <c r="IT64213" s="4"/>
      <c r="IU64213" s="4"/>
      <c r="IV64213" s="4"/>
    </row>
    <row r="64214" spans="253:256" x14ac:dyDescent="0.25">
      <c r="IS64214" s="5"/>
      <c r="IT64214" s="4"/>
      <c r="IU64214" s="4"/>
      <c r="IV64214" s="4"/>
    </row>
    <row r="64215" spans="253:256" x14ac:dyDescent="0.25">
      <c r="IS64215" s="5"/>
      <c r="IT64215" s="4"/>
      <c r="IU64215" s="4"/>
      <c r="IV64215" s="4"/>
    </row>
    <row r="64216" spans="253:256" x14ac:dyDescent="0.25">
      <c r="IS64216" s="5"/>
      <c r="IT64216" s="4"/>
      <c r="IU64216" s="4"/>
      <c r="IV64216" s="4"/>
    </row>
    <row r="64217" spans="253:256" x14ac:dyDescent="0.25">
      <c r="IS64217" s="5"/>
      <c r="IT64217" s="4"/>
      <c r="IU64217" s="4"/>
      <c r="IV64217" s="4"/>
    </row>
    <row r="64218" spans="253:256" x14ac:dyDescent="0.25">
      <c r="IS64218" s="5"/>
      <c r="IT64218" s="4"/>
      <c r="IU64218" s="4"/>
      <c r="IV64218" s="4"/>
    </row>
    <row r="64219" spans="253:256" x14ac:dyDescent="0.25">
      <c r="IS64219" s="5"/>
      <c r="IT64219" s="4"/>
      <c r="IU64219" s="4"/>
      <c r="IV64219" s="4"/>
    </row>
    <row r="64220" spans="253:256" x14ac:dyDescent="0.25">
      <c r="IS64220" s="5"/>
      <c r="IT64220" s="4"/>
      <c r="IU64220" s="4"/>
      <c r="IV64220" s="4"/>
    </row>
    <row r="64221" spans="253:256" x14ac:dyDescent="0.25">
      <c r="IS64221" s="5"/>
      <c r="IT64221" s="4"/>
      <c r="IU64221" s="4"/>
      <c r="IV64221" s="4"/>
    </row>
    <row r="64222" spans="253:256" x14ac:dyDescent="0.25">
      <c r="IS64222" s="5"/>
      <c r="IT64222" s="4"/>
      <c r="IU64222" s="4"/>
      <c r="IV64222" s="4"/>
    </row>
    <row r="64223" spans="253:256" x14ac:dyDescent="0.25">
      <c r="IS64223" s="5"/>
      <c r="IT64223" s="4"/>
      <c r="IU64223" s="4"/>
      <c r="IV64223" s="4"/>
    </row>
    <row r="64224" spans="253:256" x14ac:dyDescent="0.25">
      <c r="IS64224" s="5"/>
      <c r="IT64224" s="4"/>
      <c r="IU64224" s="4"/>
      <c r="IV64224" s="4"/>
    </row>
    <row r="64225" spans="253:256" x14ac:dyDescent="0.25">
      <c r="IS64225" s="5"/>
      <c r="IT64225" s="4"/>
      <c r="IU64225" s="4"/>
      <c r="IV64225" s="4"/>
    </row>
    <row r="64226" spans="253:256" x14ac:dyDescent="0.25">
      <c r="IS64226" s="5"/>
      <c r="IT64226" s="4"/>
      <c r="IU64226" s="4"/>
      <c r="IV64226" s="4"/>
    </row>
    <row r="64227" spans="253:256" x14ac:dyDescent="0.25">
      <c r="IS64227" s="5"/>
      <c r="IT64227" s="4"/>
      <c r="IU64227" s="4"/>
      <c r="IV64227" s="4"/>
    </row>
    <row r="64228" spans="253:256" x14ac:dyDescent="0.25">
      <c r="IS64228" s="5"/>
      <c r="IT64228" s="4"/>
      <c r="IU64228" s="4"/>
      <c r="IV64228" s="4"/>
    </row>
    <row r="64229" spans="253:256" x14ac:dyDescent="0.25">
      <c r="IS64229" s="5"/>
      <c r="IT64229" s="4"/>
      <c r="IU64229" s="4"/>
      <c r="IV64229" s="4"/>
    </row>
    <row r="64230" spans="253:256" x14ac:dyDescent="0.25">
      <c r="IS64230" s="5"/>
      <c r="IT64230" s="4"/>
      <c r="IU64230" s="4"/>
      <c r="IV64230" s="4"/>
    </row>
    <row r="64231" spans="253:256" x14ac:dyDescent="0.25">
      <c r="IS64231" s="5"/>
      <c r="IT64231" s="4"/>
      <c r="IU64231" s="4"/>
      <c r="IV64231" s="4"/>
    </row>
    <row r="64232" spans="253:256" x14ac:dyDescent="0.25">
      <c r="IS64232" s="5"/>
      <c r="IT64232" s="4"/>
      <c r="IU64232" s="4"/>
      <c r="IV64232" s="4"/>
    </row>
    <row r="64233" spans="253:256" x14ac:dyDescent="0.25">
      <c r="IS64233" s="5"/>
      <c r="IT64233" s="4"/>
      <c r="IU64233" s="4"/>
      <c r="IV64233" s="4"/>
    </row>
    <row r="64234" spans="253:256" x14ac:dyDescent="0.25">
      <c r="IS64234" s="5"/>
      <c r="IT64234" s="4"/>
      <c r="IU64234" s="4"/>
      <c r="IV64234" s="4"/>
    </row>
    <row r="64235" spans="253:256" x14ac:dyDescent="0.25">
      <c r="IS64235" s="5"/>
      <c r="IT64235" s="4"/>
      <c r="IU64235" s="4"/>
      <c r="IV64235" s="4"/>
    </row>
    <row r="64236" spans="253:256" x14ac:dyDescent="0.25">
      <c r="IS64236" s="5"/>
      <c r="IT64236" s="4"/>
      <c r="IU64236" s="4"/>
      <c r="IV64236" s="4"/>
    </row>
    <row r="64237" spans="253:256" x14ac:dyDescent="0.25">
      <c r="IS64237" s="5"/>
      <c r="IT64237" s="4"/>
      <c r="IU64237" s="4"/>
      <c r="IV64237" s="4"/>
    </row>
    <row r="64238" spans="253:256" x14ac:dyDescent="0.25">
      <c r="IS64238" s="5"/>
      <c r="IT64238" s="4"/>
      <c r="IU64238" s="4"/>
      <c r="IV64238" s="4"/>
    </row>
    <row r="64239" spans="253:256" x14ac:dyDescent="0.25">
      <c r="IS64239" s="5"/>
      <c r="IT64239" s="4"/>
      <c r="IU64239" s="4"/>
      <c r="IV64239" s="4"/>
    </row>
    <row r="64240" spans="253:256" x14ac:dyDescent="0.25">
      <c r="IS64240" s="5"/>
      <c r="IT64240" s="4"/>
      <c r="IU64240" s="4"/>
      <c r="IV64240" s="4"/>
    </row>
    <row r="64241" spans="253:256" x14ac:dyDescent="0.25">
      <c r="IS64241" s="5"/>
      <c r="IT64241" s="4"/>
      <c r="IU64241" s="4"/>
      <c r="IV64241" s="4"/>
    </row>
    <row r="64242" spans="253:256" x14ac:dyDescent="0.25">
      <c r="IS64242" s="5"/>
      <c r="IT64242" s="4"/>
      <c r="IU64242" s="4"/>
      <c r="IV64242" s="4"/>
    </row>
    <row r="64243" spans="253:256" x14ac:dyDescent="0.25">
      <c r="IS64243" s="5"/>
      <c r="IT64243" s="4"/>
      <c r="IU64243" s="4"/>
      <c r="IV64243" s="4"/>
    </row>
    <row r="64244" spans="253:256" x14ac:dyDescent="0.25">
      <c r="IS64244" s="5"/>
      <c r="IT64244" s="4"/>
      <c r="IU64244" s="4"/>
      <c r="IV64244" s="4"/>
    </row>
    <row r="64245" spans="253:256" x14ac:dyDescent="0.25">
      <c r="IS64245" s="5"/>
      <c r="IT64245" s="4"/>
      <c r="IU64245" s="4"/>
      <c r="IV64245" s="4"/>
    </row>
    <row r="64246" spans="253:256" x14ac:dyDescent="0.25">
      <c r="IS64246" s="5"/>
      <c r="IT64246" s="4"/>
      <c r="IU64246" s="4"/>
      <c r="IV64246" s="4"/>
    </row>
    <row r="64247" spans="253:256" x14ac:dyDescent="0.25">
      <c r="IS64247" s="5"/>
      <c r="IT64247" s="4"/>
      <c r="IU64247" s="4"/>
      <c r="IV64247" s="4"/>
    </row>
    <row r="64248" spans="253:256" x14ac:dyDescent="0.25">
      <c r="IS64248" s="5"/>
      <c r="IT64248" s="4"/>
      <c r="IU64248" s="4"/>
      <c r="IV64248" s="4"/>
    </row>
    <row r="64249" spans="253:256" x14ac:dyDescent="0.25">
      <c r="IS64249" s="5"/>
      <c r="IT64249" s="4"/>
      <c r="IU64249" s="4"/>
      <c r="IV64249" s="4"/>
    </row>
    <row r="64250" spans="253:256" x14ac:dyDescent="0.25">
      <c r="IS64250" s="5"/>
      <c r="IT64250" s="4"/>
      <c r="IU64250" s="4"/>
      <c r="IV64250" s="4"/>
    </row>
    <row r="64251" spans="253:256" x14ac:dyDescent="0.25">
      <c r="IS64251" s="5"/>
      <c r="IT64251" s="4"/>
      <c r="IU64251" s="4"/>
      <c r="IV64251" s="4"/>
    </row>
    <row r="64252" spans="253:256" x14ac:dyDescent="0.25">
      <c r="IS64252" s="5"/>
      <c r="IT64252" s="4"/>
      <c r="IU64252" s="4"/>
      <c r="IV64252" s="4"/>
    </row>
    <row r="64253" spans="253:256" x14ac:dyDescent="0.25">
      <c r="IS64253" s="5"/>
      <c r="IT64253" s="4"/>
      <c r="IU64253" s="4"/>
      <c r="IV64253" s="4"/>
    </row>
    <row r="64254" spans="253:256" x14ac:dyDescent="0.25">
      <c r="IS64254" s="5"/>
      <c r="IT64254" s="4"/>
      <c r="IU64254" s="4"/>
      <c r="IV64254" s="4"/>
    </row>
    <row r="64255" spans="253:256" x14ac:dyDescent="0.25">
      <c r="IS64255" s="5"/>
      <c r="IT64255" s="4"/>
      <c r="IU64255" s="4"/>
      <c r="IV64255" s="4"/>
    </row>
    <row r="64256" spans="253:256" x14ac:dyDescent="0.25">
      <c r="IS64256" s="5"/>
      <c r="IT64256" s="4"/>
      <c r="IU64256" s="4"/>
      <c r="IV64256" s="4"/>
    </row>
    <row r="64257" spans="253:256" x14ac:dyDescent="0.25">
      <c r="IS64257" s="5"/>
      <c r="IT64257" s="4"/>
      <c r="IU64257" s="4"/>
      <c r="IV64257" s="4"/>
    </row>
    <row r="64258" spans="253:256" x14ac:dyDescent="0.25">
      <c r="IS64258" s="5"/>
      <c r="IT64258" s="4"/>
      <c r="IU64258" s="4"/>
      <c r="IV64258" s="4"/>
    </row>
    <row r="64259" spans="253:256" x14ac:dyDescent="0.25">
      <c r="IS64259" s="5"/>
      <c r="IT64259" s="4"/>
      <c r="IU64259" s="4"/>
      <c r="IV64259" s="4"/>
    </row>
    <row r="64260" spans="253:256" x14ac:dyDescent="0.25">
      <c r="IS64260" s="5"/>
      <c r="IT64260" s="4"/>
      <c r="IU64260" s="4"/>
      <c r="IV64260" s="4"/>
    </row>
    <row r="64261" spans="253:256" x14ac:dyDescent="0.25">
      <c r="IS64261" s="5"/>
      <c r="IT64261" s="4"/>
      <c r="IU64261" s="4"/>
      <c r="IV64261" s="4"/>
    </row>
    <row r="64262" spans="253:256" x14ac:dyDescent="0.25">
      <c r="IS64262" s="5"/>
      <c r="IT64262" s="4"/>
      <c r="IU64262" s="4"/>
      <c r="IV64262" s="4"/>
    </row>
    <row r="64263" spans="253:256" x14ac:dyDescent="0.25">
      <c r="IS64263" s="5"/>
      <c r="IT64263" s="4"/>
      <c r="IU64263" s="4"/>
      <c r="IV64263" s="4"/>
    </row>
    <row r="64264" spans="253:256" x14ac:dyDescent="0.25">
      <c r="IS64264" s="5"/>
      <c r="IT64264" s="4"/>
      <c r="IU64264" s="4"/>
      <c r="IV64264" s="4"/>
    </row>
    <row r="64265" spans="253:256" x14ac:dyDescent="0.25">
      <c r="IS64265" s="5"/>
      <c r="IT64265" s="4"/>
      <c r="IU64265" s="4"/>
      <c r="IV64265" s="4"/>
    </row>
    <row r="64266" spans="253:256" x14ac:dyDescent="0.25">
      <c r="IS64266" s="5"/>
      <c r="IT64266" s="4"/>
      <c r="IU64266" s="4"/>
      <c r="IV64266" s="4"/>
    </row>
    <row r="64267" spans="253:256" x14ac:dyDescent="0.25">
      <c r="IS64267" s="5"/>
      <c r="IT64267" s="4"/>
      <c r="IU64267" s="4"/>
      <c r="IV64267" s="4"/>
    </row>
    <row r="64268" spans="253:256" x14ac:dyDescent="0.25">
      <c r="IS64268" s="5"/>
      <c r="IT64268" s="4"/>
      <c r="IU64268" s="4"/>
      <c r="IV64268" s="4"/>
    </row>
    <row r="64269" spans="253:256" x14ac:dyDescent="0.25">
      <c r="IS64269" s="5"/>
      <c r="IT64269" s="4"/>
      <c r="IU64269" s="4"/>
      <c r="IV64269" s="4"/>
    </row>
    <row r="64270" spans="253:256" x14ac:dyDescent="0.25">
      <c r="IS64270" s="5"/>
      <c r="IT64270" s="4"/>
      <c r="IU64270" s="4"/>
      <c r="IV64270" s="4"/>
    </row>
    <row r="64271" spans="253:256" x14ac:dyDescent="0.25">
      <c r="IS64271" s="5"/>
      <c r="IT64271" s="4"/>
      <c r="IU64271" s="4"/>
      <c r="IV64271" s="4"/>
    </row>
    <row r="64272" spans="253:256" x14ac:dyDescent="0.25">
      <c r="IS64272" s="5"/>
      <c r="IT64272" s="4"/>
      <c r="IU64272" s="4"/>
      <c r="IV64272" s="4"/>
    </row>
    <row r="64273" spans="253:256" x14ac:dyDescent="0.25">
      <c r="IS64273" s="5"/>
      <c r="IT64273" s="4"/>
      <c r="IU64273" s="4"/>
      <c r="IV64273" s="4"/>
    </row>
    <row r="64274" spans="253:256" x14ac:dyDescent="0.25">
      <c r="IS64274" s="5"/>
      <c r="IT64274" s="4"/>
      <c r="IU64274" s="4"/>
      <c r="IV64274" s="4"/>
    </row>
    <row r="64275" spans="253:256" x14ac:dyDescent="0.25">
      <c r="IS64275" s="5"/>
      <c r="IT64275" s="4"/>
      <c r="IU64275" s="4"/>
      <c r="IV64275" s="4"/>
    </row>
    <row r="64276" spans="253:256" x14ac:dyDescent="0.25">
      <c r="IS64276" s="5"/>
      <c r="IT64276" s="4"/>
      <c r="IU64276" s="4"/>
      <c r="IV64276" s="4"/>
    </row>
    <row r="64277" spans="253:256" x14ac:dyDescent="0.25">
      <c r="IS64277" s="5"/>
      <c r="IT64277" s="4"/>
      <c r="IU64277" s="4"/>
      <c r="IV64277" s="4"/>
    </row>
    <row r="64278" spans="253:256" x14ac:dyDescent="0.25">
      <c r="IS64278" s="5"/>
      <c r="IT64278" s="4"/>
      <c r="IU64278" s="4"/>
      <c r="IV64278" s="4"/>
    </row>
    <row r="64279" spans="253:256" x14ac:dyDescent="0.25">
      <c r="IS64279" s="5"/>
      <c r="IT64279" s="4"/>
      <c r="IU64279" s="4"/>
      <c r="IV64279" s="4"/>
    </row>
    <row r="64280" spans="253:256" x14ac:dyDescent="0.25">
      <c r="IS64280" s="5"/>
      <c r="IT64280" s="4"/>
      <c r="IU64280" s="4"/>
      <c r="IV64280" s="4"/>
    </row>
    <row r="64281" spans="253:256" x14ac:dyDescent="0.25">
      <c r="IS64281" s="5"/>
      <c r="IT64281" s="4"/>
      <c r="IU64281" s="4"/>
      <c r="IV64281" s="4"/>
    </row>
    <row r="64282" spans="253:256" x14ac:dyDescent="0.25">
      <c r="IS64282" s="5"/>
      <c r="IT64282" s="4"/>
      <c r="IU64282" s="4"/>
      <c r="IV64282" s="4"/>
    </row>
    <row r="64283" spans="253:256" x14ac:dyDescent="0.25">
      <c r="IS64283" s="5"/>
      <c r="IT64283" s="4"/>
      <c r="IU64283" s="4"/>
      <c r="IV64283" s="4"/>
    </row>
    <row r="64284" spans="253:256" x14ac:dyDescent="0.25">
      <c r="IS64284" s="5"/>
      <c r="IT64284" s="4"/>
      <c r="IU64284" s="4"/>
      <c r="IV64284" s="4"/>
    </row>
    <row r="64285" spans="253:256" x14ac:dyDescent="0.25">
      <c r="IS64285" s="5"/>
      <c r="IT64285" s="4"/>
      <c r="IU64285" s="4"/>
      <c r="IV64285" s="4"/>
    </row>
    <row r="64286" spans="253:256" x14ac:dyDescent="0.25">
      <c r="IS64286" s="5"/>
      <c r="IT64286" s="4"/>
      <c r="IU64286" s="4"/>
      <c r="IV64286" s="4"/>
    </row>
    <row r="64287" spans="253:256" x14ac:dyDescent="0.25">
      <c r="IS64287" s="5"/>
      <c r="IT64287" s="4"/>
      <c r="IU64287" s="4"/>
      <c r="IV64287" s="4"/>
    </row>
    <row r="64288" spans="253:256" x14ac:dyDescent="0.25">
      <c r="IS64288" s="5"/>
      <c r="IT64288" s="4"/>
      <c r="IU64288" s="4"/>
      <c r="IV64288" s="4"/>
    </row>
    <row r="64289" spans="253:256" x14ac:dyDescent="0.25">
      <c r="IS64289" s="5"/>
      <c r="IT64289" s="4"/>
      <c r="IU64289" s="4"/>
      <c r="IV64289" s="4"/>
    </row>
    <row r="64290" spans="253:256" x14ac:dyDescent="0.25">
      <c r="IS64290" s="5"/>
      <c r="IT64290" s="4"/>
      <c r="IU64290" s="4"/>
      <c r="IV64290" s="4"/>
    </row>
    <row r="64291" spans="253:256" x14ac:dyDescent="0.25">
      <c r="IS64291" s="5"/>
      <c r="IT64291" s="4"/>
      <c r="IU64291" s="4"/>
      <c r="IV64291" s="4"/>
    </row>
    <row r="64292" spans="253:256" x14ac:dyDescent="0.25">
      <c r="IS64292" s="5"/>
      <c r="IT64292" s="4"/>
      <c r="IU64292" s="4"/>
      <c r="IV64292" s="4"/>
    </row>
    <row r="64293" spans="253:256" x14ac:dyDescent="0.25">
      <c r="IS64293" s="5"/>
      <c r="IT64293" s="4"/>
      <c r="IU64293" s="4"/>
      <c r="IV64293" s="4"/>
    </row>
    <row r="64294" spans="253:256" x14ac:dyDescent="0.25">
      <c r="IS64294" s="5"/>
      <c r="IT64294" s="4"/>
      <c r="IU64294" s="4"/>
      <c r="IV64294" s="4"/>
    </row>
    <row r="64295" spans="253:256" x14ac:dyDescent="0.25">
      <c r="IS64295" s="5"/>
      <c r="IT64295" s="4"/>
      <c r="IU64295" s="4"/>
      <c r="IV64295" s="4"/>
    </row>
    <row r="64296" spans="253:256" x14ac:dyDescent="0.25">
      <c r="IS64296" s="5"/>
      <c r="IT64296" s="4"/>
      <c r="IU64296" s="4"/>
      <c r="IV64296" s="4"/>
    </row>
    <row r="64297" spans="253:256" x14ac:dyDescent="0.25">
      <c r="IS64297" s="5"/>
      <c r="IT64297" s="4"/>
      <c r="IU64297" s="4"/>
      <c r="IV64297" s="4"/>
    </row>
    <row r="64298" spans="253:256" x14ac:dyDescent="0.25">
      <c r="IS64298" s="5"/>
      <c r="IT64298" s="4"/>
      <c r="IU64298" s="4"/>
      <c r="IV64298" s="4"/>
    </row>
    <row r="64299" spans="253:256" x14ac:dyDescent="0.25">
      <c r="IS64299" s="5"/>
      <c r="IT64299" s="4"/>
      <c r="IU64299" s="4"/>
      <c r="IV64299" s="4"/>
    </row>
    <row r="64300" spans="253:256" x14ac:dyDescent="0.25">
      <c r="IS64300" s="5"/>
      <c r="IT64300" s="4"/>
      <c r="IU64300" s="4"/>
      <c r="IV64300" s="4"/>
    </row>
    <row r="64301" spans="253:256" x14ac:dyDescent="0.25">
      <c r="IS64301" s="5"/>
      <c r="IT64301" s="4"/>
      <c r="IU64301" s="4"/>
      <c r="IV64301" s="4"/>
    </row>
    <row r="64302" spans="253:256" x14ac:dyDescent="0.25">
      <c r="IS64302" s="5"/>
      <c r="IT64302" s="4"/>
      <c r="IU64302" s="4"/>
      <c r="IV64302" s="4"/>
    </row>
    <row r="64303" spans="253:256" x14ac:dyDescent="0.25">
      <c r="IS64303" s="5"/>
      <c r="IT64303" s="4"/>
      <c r="IU64303" s="4"/>
      <c r="IV64303" s="4"/>
    </row>
    <row r="64304" spans="253:256" x14ac:dyDescent="0.25">
      <c r="IS64304" s="5"/>
      <c r="IT64304" s="4"/>
      <c r="IU64304" s="4"/>
      <c r="IV64304" s="4"/>
    </row>
    <row r="64305" spans="253:256" x14ac:dyDescent="0.25">
      <c r="IS64305" s="5"/>
      <c r="IT64305" s="4"/>
      <c r="IU64305" s="4"/>
      <c r="IV64305" s="4"/>
    </row>
    <row r="64306" spans="253:256" x14ac:dyDescent="0.25">
      <c r="IS64306" s="5"/>
      <c r="IT64306" s="4"/>
      <c r="IU64306" s="4"/>
      <c r="IV64306" s="4"/>
    </row>
    <row r="64307" spans="253:256" x14ac:dyDescent="0.25">
      <c r="IS64307" s="5"/>
      <c r="IT64307" s="4"/>
      <c r="IU64307" s="4"/>
      <c r="IV64307" s="4"/>
    </row>
    <row r="64308" spans="253:256" x14ac:dyDescent="0.25">
      <c r="IS64308" s="5"/>
      <c r="IT64308" s="4"/>
      <c r="IU64308" s="4"/>
      <c r="IV64308" s="4"/>
    </row>
    <row r="64309" spans="253:256" x14ac:dyDescent="0.25">
      <c r="IS64309" s="5"/>
      <c r="IT64309" s="4"/>
      <c r="IU64309" s="4"/>
      <c r="IV64309" s="4"/>
    </row>
    <row r="64310" spans="253:256" x14ac:dyDescent="0.25">
      <c r="IS64310" s="5"/>
      <c r="IT64310" s="4"/>
      <c r="IU64310" s="4"/>
      <c r="IV64310" s="4"/>
    </row>
    <row r="64311" spans="253:256" x14ac:dyDescent="0.25">
      <c r="IS64311" s="5"/>
      <c r="IT64311" s="4"/>
      <c r="IU64311" s="4"/>
      <c r="IV64311" s="4"/>
    </row>
    <row r="64312" spans="253:256" x14ac:dyDescent="0.25">
      <c r="IS64312" s="5"/>
      <c r="IT64312" s="4"/>
      <c r="IU64312" s="4"/>
      <c r="IV64312" s="4"/>
    </row>
    <row r="64313" spans="253:256" x14ac:dyDescent="0.25">
      <c r="IS64313" s="5"/>
      <c r="IT64313" s="4"/>
      <c r="IU64313" s="4"/>
      <c r="IV64313" s="4"/>
    </row>
    <row r="64314" spans="253:256" x14ac:dyDescent="0.25">
      <c r="IS64314" s="5"/>
      <c r="IT64314" s="4"/>
      <c r="IU64314" s="4"/>
      <c r="IV64314" s="4"/>
    </row>
    <row r="64315" spans="253:256" x14ac:dyDescent="0.25">
      <c r="IS64315" s="5"/>
      <c r="IT64315" s="4"/>
      <c r="IU64315" s="4"/>
      <c r="IV64315" s="4"/>
    </row>
    <row r="64316" spans="253:256" x14ac:dyDescent="0.25">
      <c r="IS64316" s="5"/>
      <c r="IT64316" s="4"/>
      <c r="IU64316" s="4"/>
      <c r="IV64316" s="4"/>
    </row>
    <row r="64317" spans="253:256" x14ac:dyDescent="0.25">
      <c r="IS64317" s="5"/>
      <c r="IT64317" s="4"/>
      <c r="IU64317" s="4"/>
      <c r="IV64317" s="4"/>
    </row>
    <row r="64318" spans="253:256" x14ac:dyDescent="0.25">
      <c r="IS64318" s="5"/>
      <c r="IT64318" s="4"/>
      <c r="IU64318" s="4"/>
      <c r="IV64318" s="4"/>
    </row>
    <row r="64319" spans="253:256" x14ac:dyDescent="0.25">
      <c r="IS64319" s="5"/>
      <c r="IT64319" s="4"/>
      <c r="IU64319" s="4"/>
      <c r="IV64319" s="4"/>
    </row>
    <row r="64320" spans="253:256" x14ac:dyDescent="0.25">
      <c r="IS64320" s="5"/>
      <c r="IT64320" s="4"/>
      <c r="IU64320" s="4"/>
      <c r="IV64320" s="4"/>
    </row>
    <row r="64321" spans="253:256" x14ac:dyDescent="0.25">
      <c r="IS64321" s="5"/>
      <c r="IT64321" s="4"/>
      <c r="IU64321" s="4"/>
      <c r="IV64321" s="4"/>
    </row>
    <row r="64322" spans="253:256" x14ac:dyDescent="0.25">
      <c r="IS64322" s="5"/>
      <c r="IT64322" s="4"/>
      <c r="IU64322" s="4"/>
      <c r="IV64322" s="4"/>
    </row>
    <row r="64323" spans="253:256" x14ac:dyDescent="0.25">
      <c r="IS64323" s="5"/>
      <c r="IT64323" s="4"/>
      <c r="IU64323" s="4"/>
      <c r="IV64323" s="4"/>
    </row>
    <row r="64324" spans="253:256" x14ac:dyDescent="0.25">
      <c r="IS64324" s="5"/>
      <c r="IT64324" s="4"/>
      <c r="IU64324" s="4"/>
      <c r="IV64324" s="4"/>
    </row>
    <row r="64325" spans="253:256" x14ac:dyDescent="0.25">
      <c r="IS64325" s="5"/>
      <c r="IT64325" s="4"/>
      <c r="IU64325" s="4"/>
      <c r="IV64325" s="4"/>
    </row>
    <row r="64326" spans="253:256" x14ac:dyDescent="0.25">
      <c r="IS64326" s="5"/>
      <c r="IT64326" s="4"/>
      <c r="IU64326" s="4"/>
      <c r="IV64326" s="4"/>
    </row>
    <row r="64327" spans="253:256" x14ac:dyDescent="0.25">
      <c r="IS64327" s="5"/>
      <c r="IT64327" s="4"/>
      <c r="IU64327" s="4"/>
      <c r="IV64327" s="4"/>
    </row>
    <row r="64328" spans="253:256" x14ac:dyDescent="0.25">
      <c r="IS64328" s="5"/>
      <c r="IT64328" s="4"/>
      <c r="IU64328" s="4"/>
      <c r="IV64328" s="4"/>
    </row>
    <row r="64329" spans="253:256" x14ac:dyDescent="0.25">
      <c r="IS64329" s="5"/>
      <c r="IT64329" s="4"/>
      <c r="IU64329" s="4"/>
      <c r="IV64329" s="4"/>
    </row>
    <row r="64330" spans="253:256" x14ac:dyDescent="0.25">
      <c r="IS64330" s="5"/>
      <c r="IT64330" s="4"/>
      <c r="IU64330" s="4"/>
      <c r="IV64330" s="4"/>
    </row>
    <row r="64331" spans="253:256" x14ac:dyDescent="0.25">
      <c r="IS64331" s="5"/>
      <c r="IT64331" s="4"/>
      <c r="IU64331" s="4"/>
      <c r="IV64331" s="4"/>
    </row>
    <row r="64332" spans="253:256" x14ac:dyDescent="0.25">
      <c r="IS64332" s="5"/>
      <c r="IT64332" s="4"/>
      <c r="IU64332" s="4"/>
      <c r="IV64332" s="4"/>
    </row>
    <row r="64333" spans="253:256" x14ac:dyDescent="0.25">
      <c r="IS64333" s="5"/>
      <c r="IT64333" s="4"/>
      <c r="IU64333" s="4"/>
      <c r="IV64333" s="4"/>
    </row>
    <row r="64334" spans="253:256" x14ac:dyDescent="0.25">
      <c r="IS64334" s="5"/>
      <c r="IT64334" s="4"/>
      <c r="IU64334" s="4"/>
      <c r="IV64334" s="4"/>
    </row>
    <row r="64335" spans="253:256" x14ac:dyDescent="0.25">
      <c r="IS64335" s="5"/>
      <c r="IT64335" s="4"/>
      <c r="IU64335" s="4"/>
      <c r="IV64335" s="4"/>
    </row>
    <row r="64336" spans="253:256" x14ac:dyDescent="0.25">
      <c r="IS64336" s="5"/>
      <c r="IT64336" s="4"/>
      <c r="IU64336" s="4"/>
      <c r="IV64336" s="4"/>
    </row>
    <row r="64337" spans="253:256" x14ac:dyDescent="0.25">
      <c r="IS64337" s="5"/>
      <c r="IT64337" s="4"/>
      <c r="IU64337" s="4"/>
      <c r="IV64337" s="4"/>
    </row>
    <row r="64338" spans="253:256" x14ac:dyDescent="0.25">
      <c r="IS64338" s="5"/>
      <c r="IT64338" s="4"/>
      <c r="IU64338" s="4"/>
      <c r="IV64338" s="4"/>
    </row>
    <row r="64339" spans="253:256" x14ac:dyDescent="0.25">
      <c r="IS64339" s="5"/>
      <c r="IT64339" s="4"/>
      <c r="IU64339" s="4"/>
      <c r="IV64339" s="4"/>
    </row>
    <row r="64340" spans="253:256" x14ac:dyDescent="0.25">
      <c r="IS64340" s="5"/>
      <c r="IT64340" s="4"/>
      <c r="IU64340" s="4"/>
      <c r="IV64340" s="4"/>
    </row>
    <row r="64341" spans="253:256" x14ac:dyDescent="0.25">
      <c r="IS64341" s="5"/>
      <c r="IT64341" s="4"/>
      <c r="IU64341" s="4"/>
      <c r="IV64341" s="4"/>
    </row>
    <row r="64342" spans="253:256" x14ac:dyDescent="0.25">
      <c r="IS64342" s="5"/>
      <c r="IT64342" s="4"/>
      <c r="IU64342" s="4"/>
      <c r="IV64342" s="4"/>
    </row>
    <row r="64343" spans="253:256" x14ac:dyDescent="0.25">
      <c r="IS64343" s="5"/>
      <c r="IT64343" s="4"/>
      <c r="IU64343" s="4"/>
      <c r="IV64343" s="4"/>
    </row>
    <row r="64344" spans="253:256" x14ac:dyDescent="0.25">
      <c r="IS64344" s="5"/>
      <c r="IT64344" s="4"/>
      <c r="IU64344" s="4"/>
      <c r="IV64344" s="4"/>
    </row>
    <row r="64345" spans="253:256" x14ac:dyDescent="0.25">
      <c r="IS64345" s="5"/>
      <c r="IT64345" s="4"/>
      <c r="IU64345" s="4"/>
      <c r="IV64345" s="4"/>
    </row>
    <row r="64346" spans="253:256" x14ac:dyDescent="0.25">
      <c r="IS64346" s="5"/>
      <c r="IT64346" s="4"/>
      <c r="IU64346" s="4"/>
      <c r="IV64346" s="4"/>
    </row>
    <row r="64347" spans="253:256" x14ac:dyDescent="0.25">
      <c r="IS64347" s="5"/>
      <c r="IT64347" s="4"/>
      <c r="IU64347" s="4"/>
      <c r="IV64347" s="4"/>
    </row>
    <row r="64348" spans="253:256" x14ac:dyDescent="0.25">
      <c r="IS64348" s="5"/>
      <c r="IT64348" s="4"/>
      <c r="IU64348" s="4"/>
      <c r="IV64348" s="4"/>
    </row>
    <row r="64349" spans="253:256" x14ac:dyDescent="0.25">
      <c r="IS64349" s="5"/>
      <c r="IT64349" s="4"/>
      <c r="IU64349" s="4"/>
      <c r="IV64349" s="4"/>
    </row>
    <row r="64350" spans="253:256" x14ac:dyDescent="0.25">
      <c r="IS64350" s="5"/>
      <c r="IT64350" s="4"/>
      <c r="IU64350" s="4"/>
      <c r="IV64350" s="4"/>
    </row>
    <row r="64351" spans="253:256" x14ac:dyDescent="0.25">
      <c r="IS64351" s="5"/>
      <c r="IT64351" s="4"/>
      <c r="IU64351" s="4"/>
      <c r="IV64351" s="4"/>
    </row>
    <row r="64352" spans="253:256" x14ac:dyDescent="0.25">
      <c r="IS64352" s="5"/>
      <c r="IT64352" s="4"/>
      <c r="IU64352" s="4"/>
      <c r="IV64352" s="4"/>
    </row>
    <row r="64353" spans="253:256" x14ac:dyDescent="0.25">
      <c r="IS64353" s="5"/>
      <c r="IT64353" s="4"/>
      <c r="IU64353" s="4"/>
      <c r="IV64353" s="4"/>
    </row>
    <row r="64354" spans="253:256" x14ac:dyDescent="0.25">
      <c r="IS64354" s="5"/>
      <c r="IT64354" s="4"/>
      <c r="IU64354" s="4"/>
      <c r="IV64354" s="4"/>
    </row>
    <row r="64355" spans="253:256" x14ac:dyDescent="0.25">
      <c r="IS64355" s="5"/>
      <c r="IT64355" s="4"/>
      <c r="IU64355" s="4"/>
      <c r="IV64355" s="4"/>
    </row>
    <row r="64356" spans="253:256" x14ac:dyDescent="0.25">
      <c r="IS64356" s="5"/>
      <c r="IT64356" s="4"/>
      <c r="IU64356" s="4"/>
      <c r="IV64356" s="4"/>
    </row>
    <row r="64357" spans="253:256" x14ac:dyDescent="0.25">
      <c r="IS64357" s="5"/>
      <c r="IT64357" s="4"/>
      <c r="IU64357" s="4"/>
      <c r="IV64357" s="4"/>
    </row>
    <row r="64358" spans="253:256" x14ac:dyDescent="0.25">
      <c r="IS64358" s="5"/>
      <c r="IT64358" s="4"/>
      <c r="IU64358" s="4"/>
      <c r="IV64358" s="4"/>
    </row>
    <row r="64359" spans="253:256" x14ac:dyDescent="0.25">
      <c r="IS64359" s="5"/>
      <c r="IT64359" s="4"/>
      <c r="IU64359" s="4"/>
      <c r="IV64359" s="4"/>
    </row>
    <row r="64360" spans="253:256" x14ac:dyDescent="0.25">
      <c r="IS64360" s="5"/>
      <c r="IT64360" s="4"/>
      <c r="IU64360" s="4"/>
      <c r="IV64360" s="4"/>
    </row>
    <row r="64361" spans="253:256" x14ac:dyDescent="0.25">
      <c r="IS64361" s="5"/>
      <c r="IT64361" s="4"/>
      <c r="IU64361" s="4"/>
      <c r="IV64361" s="4"/>
    </row>
    <row r="64362" spans="253:256" x14ac:dyDescent="0.25">
      <c r="IS64362" s="5"/>
      <c r="IT64362" s="4"/>
      <c r="IU64362" s="4"/>
      <c r="IV64362" s="4"/>
    </row>
    <row r="64363" spans="253:256" x14ac:dyDescent="0.25">
      <c r="IS64363" s="5"/>
      <c r="IT64363" s="4"/>
      <c r="IU64363" s="4"/>
      <c r="IV64363" s="4"/>
    </row>
    <row r="64364" spans="253:256" x14ac:dyDescent="0.25">
      <c r="IS64364" s="5"/>
      <c r="IT64364" s="4"/>
      <c r="IU64364" s="4"/>
      <c r="IV64364" s="4"/>
    </row>
    <row r="64365" spans="253:256" x14ac:dyDescent="0.25">
      <c r="IS64365" s="5"/>
      <c r="IT64365" s="4"/>
      <c r="IU64365" s="4"/>
      <c r="IV64365" s="4"/>
    </row>
    <row r="64366" spans="253:256" x14ac:dyDescent="0.25">
      <c r="IS64366" s="5"/>
      <c r="IT64366" s="4"/>
      <c r="IU64366" s="4"/>
      <c r="IV64366" s="4"/>
    </row>
    <row r="64367" spans="253:256" x14ac:dyDescent="0.25">
      <c r="IS64367" s="5"/>
      <c r="IT64367" s="4"/>
      <c r="IU64367" s="4"/>
      <c r="IV64367" s="4"/>
    </row>
    <row r="64368" spans="253:256" x14ac:dyDescent="0.25">
      <c r="IS64368" s="5"/>
      <c r="IT64368" s="4"/>
      <c r="IU64368" s="4"/>
      <c r="IV64368" s="4"/>
    </row>
    <row r="64369" spans="253:256" x14ac:dyDescent="0.25">
      <c r="IS64369" s="5"/>
      <c r="IT64369" s="4"/>
      <c r="IU64369" s="4"/>
      <c r="IV64369" s="4"/>
    </row>
    <row r="64370" spans="253:256" x14ac:dyDescent="0.25">
      <c r="IS64370" s="5"/>
      <c r="IT64370" s="4"/>
      <c r="IU64370" s="4"/>
      <c r="IV64370" s="4"/>
    </row>
    <row r="64371" spans="253:256" x14ac:dyDescent="0.25">
      <c r="IS64371" s="5"/>
      <c r="IT64371" s="4"/>
      <c r="IU64371" s="4"/>
      <c r="IV64371" s="4"/>
    </row>
    <row r="64372" spans="253:256" x14ac:dyDescent="0.25">
      <c r="IS64372" s="5"/>
      <c r="IT64372" s="4"/>
      <c r="IU64372" s="4"/>
      <c r="IV64372" s="4"/>
    </row>
    <row r="64373" spans="253:256" x14ac:dyDescent="0.25">
      <c r="IS64373" s="5"/>
      <c r="IT64373" s="4"/>
      <c r="IU64373" s="4"/>
      <c r="IV64373" s="4"/>
    </row>
    <row r="64374" spans="253:256" x14ac:dyDescent="0.25">
      <c r="IS64374" s="5"/>
      <c r="IT64374" s="4"/>
      <c r="IU64374" s="4"/>
      <c r="IV64374" s="4"/>
    </row>
    <row r="64375" spans="253:256" x14ac:dyDescent="0.25">
      <c r="IS64375" s="5"/>
      <c r="IT64375" s="4"/>
      <c r="IU64375" s="4"/>
      <c r="IV64375" s="4"/>
    </row>
    <row r="64376" spans="253:256" x14ac:dyDescent="0.25">
      <c r="IS64376" s="5"/>
      <c r="IT64376" s="4"/>
      <c r="IU64376" s="4"/>
      <c r="IV64376" s="4"/>
    </row>
    <row r="64377" spans="253:256" x14ac:dyDescent="0.25">
      <c r="IS64377" s="5"/>
      <c r="IT64377" s="4"/>
      <c r="IU64377" s="4"/>
      <c r="IV64377" s="4"/>
    </row>
    <row r="64378" spans="253:256" x14ac:dyDescent="0.25">
      <c r="IS64378" s="5"/>
      <c r="IT64378" s="4"/>
      <c r="IU64378" s="4"/>
      <c r="IV64378" s="4"/>
    </row>
    <row r="64379" spans="253:256" x14ac:dyDescent="0.25">
      <c r="IS64379" s="5"/>
      <c r="IT64379" s="4"/>
      <c r="IU64379" s="4"/>
      <c r="IV64379" s="4"/>
    </row>
    <row r="64380" spans="253:256" x14ac:dyDescent="0.25">
      <c r="IS64380" s="5"/>
      <c r="IT64380" s="4"/>
      <c r="IU64380" s="4"/>
      <c r="IV64380" s="4"/>
    </row>
    <row r="64381" spans="253:256" x14ac:dyDescent="0.25">
      <c r="IS64381" s="5"/>
      <c r="IT64381" s="4"/>
      <c r="IU64381" s="4"/>
      <c r="IV64381" s="4"/>
    </row>
    <row r="64382" spans="253:256" x14ac:dyDescent="0.25">
      <c r="IS64382" s="5"/>
      <c r="IT64382" s="4"/>
      <c r="IU64382" s="4"/>
      <c r="IV64382" s="4"/>
    </row>
    <row r="64383" spans="253:256" x14ac:dyDescent="0.25">
      <c r="IS64383" s="5"/>
      <c r="IT64383" s="4"/>
      <c r="IU64383" s="4"/>
      <c r="IV64383" s="4"/>
    </row>
    <row r="64384" spans="253:256" x14ac:dyDescent="0.25">
      <c r="IS64384" s="5"/>
      <c r="IT64384" s="4"/>
      <c r="IU64384" s="4"/>
      <c r="IV64384" s="4"/>
    </row>
    <row r="64385" spans="253:256" x14ac:dyDescent="0.25">
      <c r="IS64385" s="5"/>
      <c r="IT64385" s="4"/>
      <c r="IU64385" s="4"/>
      <c r="IV64385" s="4"/>
    </row>
    <row r="64386" spans="253:256" x14ac:dyDescent="0.25">
      <c r="IS64386" s="5"/>
      <c r="IT64386" s="4"/>
      <c r="IU64386" s="4"/>
      <c r="IV64386" s="4"/>
    </row>
    <row r="64387" spans="253:256" x14ac:dyDescent="0.25">
      <c r="IS64387" s="5"/>
      <c r="IT64387" s="4"/>
      <c r="IU64387" s="4"/>
      <c r="IV64387" s="4"/>
    </row>
    <row r="64388" spans="253:256" x14ac:dyDescent="0.25">
      <c r="IS64388" s="5"/>
      <c r="IT64388" s="4"/>
      <c r="IU64388" s="4"/>
      <c r="IV64388" s="4"/>
    </row>
    <row r="64389" spans="253:256" x14ac:dyDescent="0.25">
      <c r="IS64389" s="5"/>
      <c r="IT64389" s="4"/>
      <c r="IU64389" s="4"/>
      <c r="IV64389" s="4"/>
    </row>
    <row r="64390" spans="253:256" x14ac:dyDescent="0.25">
      <c r="IS64390" s="5"/>
      <c r="IT64390" s="4"/>
      <c r="IU64390" s="4"/>
      <c r="IV64390" s="4"/>
    </row>
    <row r="64391" spans="253:256" x14ac:dyDescent="0.25">
      <c r="IS64391" s="5"/>
      <c r="IT64391" s="4"/>
      <c r="IU64391" s="4"/>
      <c r="IV64391" s="4"/>
    </row>
    <row r="64392" spans="253:256" x14ac:dyDescent="0.25">
      <c r="IS64392" s="5"/>
      <c r="IT64392" s="4"/>
      <c r="IU64392" s="4"/>
      <c r="IV64392" s="4"/>
    </row>
    <row r="64393" spans="253:256" x14ac:dyDescent="0.25">
      <c r="IS64393" s="5"/>
      <c r="IT64393" s="4"/>
      <c r="IU64393" s="4"/>
      <c r="IV64393" s="4"/>
    </row>
    <row r="64394" spans="253:256" x14ac:dyDescent="0.25">
      <c r="IS64394" s="5"/>
      <c r="IT64394" s="4"/>
      <c r="IU64394" s="4"/>
      <c r="IV64394" s="4"/>
    </row>
    <row r="64395" spans="253:256" x14ac:dyDescent="0.25">
      <c r="IS64395" s="5"/>
      <c r="IT64395" s="4"/>
      <c r="IU64395" s="4"/>
      <c r="IV64395" s="4"/>
    </row>
    <row r="64396" spans="253:256" x14ac:dyDescent="0.25">
      <c r="IS64396" s="5"/>
      <c r="IT64396" s="4"/>
      <c r="IU64396" s="4"/>
      <c r="IV64396" s="4"/>
    </row>
    <row r="64397" spans="253:256" x14ac:dyDescent="0.25">
      <c r="IS64397" s="5"/>
      <c r="IT64397" s="4"/>
      <c r="IU64397" s="4"/>
      <c r="IV64397" s="4"/>
    </row>
    <row r="64398" spans="253:256" x14ac:dyDescent="0.25">
      <c r="IS64398" s="5"/>
      <c r="IT64398" s="4"/>
      <c r="IU64398" s="4"/>
      <c r="IV64398" s="4"/>
    </row>
    <row r="64399" spans="253:256" x14ac:dyDescent="0.25">
      <c r="IS64399" s="5"/>
      <c r="IT64399" s="4"/>
      <c r="IU64399" s="4"/>
      <c r="IV64399" s="4"/>
    </row>
    <row r="64400" spans="253:256" x14ac:dyDescent="0.25">
      <c r="IS64400" s="5"/>
      <c r="IT64400" s="4"/>
      <c r="IU64400" s="4"/>
      <c r="IV64400" s="4"/>
    </row>
    <row r="64401" spans="253:256" x14ac:dyDescent="0.25">
      <c r="IS64401" s="5"/>
      <c r="IT64401" s="4"/>
      <c r="IU64401" s="4"/>
      <c r="IV64401" s="4"/>
    </row>
    <row r="64402" spans="253:256" x14ac:dyDescent="0.25">
      <c r="IS64402" s="5"/>
      <c r="IT64402" s="4"/>
      <c r="IU64402" s="4"/>
      <c r="IV64402" s="4"/>
    </row>
    <row r="64403" spans="253:256" x14ac:dyDescent="0.25">
      <c r="IS64403" s="5"/>
      <c r="IT64403" s="4"/>
      <c r="IU64403" s="4"/>
      <c r="IV64403" s="4"/>
    </row>
    <row r="64404" spans="253:256" x14ac:dyDescent="0.25">
      <c r="IS64404" s="5"/>
      <c r="IT64404" s="4"/>
      <c r="IU64404" s="4"/>
      <c r="IV64404" s="4"/>
    </row>
    <row r="64405" spans="253:256" x14ac:dyDescent="0.25">
      <c r="IS64405" s="5"/>
      <c r="IT64405" s="4"/>
      <c r="IU64405" s="4"/>
      <c r="IV64405" s="4"/>
    </row>
    <row r="64406" spans="253:256" x14ac:dyDescent="0.25">
      <c r="IS64406" s="5"/>
      <c r="IT64406" s="4"/>
      <c r="IU64406" s="4"/>
      <c r="IV64406" s="4"/>
    </row>
    <row r="64407" spans="253:256" x14ac:dyDescent="0.25">
      <c r="IS64407" s="5"/>
      <c r="IT64407" s="4"/>
      <c r="IU64407" s="4"/>
      <c r="IV64407" s="4"/>
    </row>
    <row r="64408" spans="253:256" x14ac:dyDescent="0.25">
      <c r="IS64408" s="5"/>
      <c r="IT64408" s="4"/>
      <c r="IU64408" s="4"/>
      <c r="IV64408" s="4"/>
    </row>
    <row r="64409" spans="253:256" x14ac:dyDescent="0.25">
      <c r="IS64409" s="5"/>
      <c r="IT64409" s="4"/>
      <c r="IU64409" s="4"/>
      <c r="IV64409" s="4"/>
    </row>
    <row r="64410" spans="253:256" x14ac:dyDescent="0.25">
      <c r="IS64410" s="5"/>
      <c r="IT64410" s="4"/>
      <c r="IU64410" s="4"/>
      <c r="IV64410" s="4"/>
    </row>
    <row r="64411" spans="253:256" x14ac:dyDescent="0.25">
      <c r="IS64411" s="5"/>
      <c r="IT64411" s="4"/>
      <c r="IU64411" s="4"/>
      <c r="IV64411" s="4"/>
    </row>
    <row r="64412" spans="253:256" x14ac:dyDescent="0.25">
      <c r="IS64412" s="5"/>
      <c r="IT64412" s="4"/>
      <c r="IU64412" s="4"/>
      <c r="IV64412" s="4"/>
    </row>
    <row r="64413" spans="253:256" x14ac:dyDescent="0.25">
      <c r="IS64413" s="5"/>
      <c r="IT64413" s="4"/>
      <c r="IU64413" s="4"/>
      <c r="IV64413" s="4"/>
    </row>
    <row r="64414" spans="253:256" x14ac:dyDescent="0.25">
      <c r="IS64414" s="5"/>
      <c r="IT64414" s="4"/>
      <c r="IU64414" s="4"/>
      <c r="IV64414" s="4"/>
    </row>
    <row r="64415" spans="253:256" x14ac:dyDescent="0.25">
      <c r="IS64415" s="5"/>
      <c r="IT64415" s="4"/>
      <c r="IU64415" s="4"/>
      <c r="IV64415" s="4"/>
    </row>
    <row r="64416" spans="253:256" x14ac:dyDescent="0.25">
      <c r="IS64416" s="5"/>
      <c r="IT64416" s="4"/>
      <c r="IU64416" s="4"/>
      <c r="IV64416" s="4"/>
    </row>
    <row r="64417" spans="253:256" x14ac:dyDescent="0.25">
      <c r="IS64417" s="5"/>
      <c r="IT64417" s="4"/>
      <c r="IU64417" s="4"/>
      <c r="IV64417" s="4"/>
    </row>
    <row r="64418" spans="253:256" x14ac:dyDescent="0.25">
      <c r="IS64418" s="5"/>
      <c r="IT64418" s="4"/>
      <c r="IU64418" s="4"/>
      <c r="IV64418" s="4"/>
    </row>
    <row r="64419" spans="253:256" x14ac:dyDescent="0.25">
      <c r="IS64419" s="5"/>
      <c r="IT64419" s="4"/>
      <c r="IU64419" s="4"/>
      <c r="IV64419" s="4"/>
    </row>
    <row r="64420" spans="253:256" x14ac:dyDescent="0.25">
      <c r="IS64420" s="5"/>
      <c r="IT64420" s="4"/>
      <c r="IU64420" s="4"/>
      <c r="IV64420" s="4"/>
    </row>
    <row r="64421" spans="253:256" x14ac:dyDescent="0.25">
      <c r="IS64421" s="5"/>
      <c r="IT64421" s="4"/>
      <c r="IU64421" s="4"/>
      <c r="IV64421" s="4"/>
    </row>
    <row r="64422" spans="253:256" x14ac:dyDescent="0.25">
      <c r="IS64422" s="5"/>
      <c r="IT64422" s="4"/>
      <c r="IU64422" s="4"/>
      <c r="IV64422" s="4"/>
    </row>
    <row r="64423" spans="253:256" x14ac:dyDescent="0.25">
      <c r="IS64423" s="5"/>
      <c r="IT64423" s="4"/>
      <c r="IU64423" s="4"/>
      <c r="IV64423" s="4"/>
    </row>
    <row r="64424" spans="253:256" x14ac:dyDescent="0.25">
      <c r="IS64424" s="5"/>
      <c r="IT64424" s="4"/>
      <c r="IU64424" s="4"/>
      <c r="IV64424" s="4"/>
    </row>
    <row r="64425" spans="253:256" x14ac:dyDescent="0.25">
      <c r="IS64425" s="5"/>
      <c r="IT64425" s="4"/>
      <c r="IU64425" s="4"/>
      <c r="IV64425" s="4"/>
    </row>
    <row r="64426" spans="253:256" x14ac:dyDescent="0.25">
      <c r="IS64426" s="5"/>
      <c r="IT64426" s="4"/>
      <c r="IU64426" s="4"/>
      <c r="IV64426" s="4"/>
    </row>
    <row r="64427" spans="253:256" x14ac:dyDescent="0.25">
      <c r="IS64427" s="5"/>
      <c r="IT64427" s="4"/>
      <c r="IU64427" s="4"/>
      <c r="IV64427" s="4"/>
    </row>
    <row r="64428" spans="253:256" x14ac:dyDescent="0.25">
      <c r="IS64428" s="5"/>
      <c r="IT64428" s="4"/>
      <c r="IU64428" s="4"/>
      <c r="IV64428" s="4"/>
    </row>
    <row r="64429" spans="253:256" x14ac:dyDescent="0.25">
      <c r="IS64429" s="5"/>
      <c r="IT64429" s="4"/>
      <c r="IU64429" s="4"/>
      <c r="IV64429" s="4"/>
    </row>
    <row r="64430" spans="253:256" x14ac:dyDescent="0.25">
      <c r="IS64430" s="5"/>
      <c r="IT64430" s="4"/>
      <c r="IU64430" s="4"/>
      <c r="IV64430" s="4"/>
    </row>
    <row r="64431" spans="253:256" x14ac:dyDescent="0.25">
      <c r="IS64431" s="5"/>
      <c r="IT64431" s="4"/>
      <c r="IU64431" s="4"/>
      <c r="IV64431" s="4"/>
    </row>
    <row r="64432" spans="253:256" x14ac:dyDescent="0.25">
      <c r="IS64432" s="5"/>
      <c r="IT64432" s="4"/>
      <c r="IU64432" s="4"/>
      <c r="IV64432" s="4"/>
    </row>
    <row r="64433" spans="253:256" x14ac:dyDescent="0.25">
      <c r="IS64433" s="5"/>
      <c r="IT64433" s="4"/>
      <c r="IU64433" s="4"/>
      <c r="IV64433" s="4"/>
    </row>
    <row r="64434" spans="253:256" x14ac:dyDescent="0.25">
      <c r="IS64434" s="5"/>
      <c r="IT64434" s="4"/>
      <c r="IU64434" s="4"/>
      <c r="IV64434" s="4"/>
    </row>
    <row r="64435" spans="253:256" x14ac:dyDescent="0.25">
      <c r="IS64435" s="5"/>
      <c r="IT64435" s="4"/>
      <c r="IU64435" s="4"/>
      <c r="IV64435" s="4"/>
    </row>
    <row r="64436" spans="253:256" x14ac:dyDescent="0.25">
      <c r="IS64436" s="5"/>
      <c r="IT64436" s="4"/>
      <c r="IU64436" s="4"/>
      <c r="IV64436" s="4"/>
    </row>
    <row r="64437" spans="253:256" x14ac:dyDescent="0.25">
      <c r="IS64437" s="5"/>
      <c r="IT64437" s="4"/>
      <c r="IU64437" s="4"/>
      <c r="IV64437" s="4"/>
    </row>
    <row r="64438" spans="253:256" x14ac:dyDescent="0.25">
      <c r="IS64438" s="5"/>
      <c r="IT64438" s="4"/>
      <c r="IU64438" s="4"/>
      <c r="IV64438" s="4"/>
    </row>
    <row r="64439" spans="253:256" x14ac:dyDescent="0.25">
      <c r="IS64439" s="5"/>
      <c r="IT64439" s="4"/>
      <c r="IU64439" s="4"/>
      <c r="IV64439" s="4"/>
    </row>
    <row r="64440" spans="253:256" x14ac:dyDescent="0.25">
      <c r="IS64440" s="5"/>
      <c r="IT64440" s="4"/>
      <c r="IU64440" s="4"/>
      <c r="IV64440" s="4"/>
    </row>
    <row r="64441" spans="253:256" x14ac:dyDescent="0.25">
      <c r="IS64441" s="5"/>
      <c r="IT64441" s="4"/>
      <c r="IU64441" s="4"/>
      <c r="IV64441" s="4"/>
    </row>
    <row r="64442" spans="253:256" x14ac:dyDescent="0.25">
      <c r="IS64442" s="5"/>
      <c r="IT64442" s="4"/>
      <c r="IU64442" s="4"/>
      <c r="IV64442" s="4"/>
    </row>
    <row r="64443" spans="253:256" x14ac:dyDescent="0.25">
      <c r="IS64443" s="5"/>
      <c r="IT64443" s="4"/>
      <c r="IU64443" s="4"/>
      <c r="IV64443" s="4"/>
    </row>
    <row r="64444" spans="253:256" x14ac:dyDescent="0.25">
      <c r="IS64444" s="5"/>
      <c r="IT64444" s="4"/>
      <c r="IU64444" s="4"/>
      <c r="IV64444" s="4"/>
    </row>
    <row r="64445" spans="253:256" x14ac:dyDescent="0.25">
      <c r="IS64445" s="5"/>
      <c r="IT64445" s="4"/>
      <c r="IU64445" s="4"/>
      <c r="IV64445" s="4"/>
    </row>
    <row r="64446" spans="253:256" x14ac:dyDescent="0.25">
      <c r="IS64446" s="5"/>
      <c r="IT64446" s="4"/>
      <c r="IU64446" s="4"/>
      <c r="IV64446" s="4"/>
    </row>
    <row r="64447" spans="253:256" x14ac:dyDescent="0.25">
      <c r="IS64447" s="5"/>
      <c r="IT64447" s="4"/>
      <c r="IU64447" s="4"/>
      <c r="IV64447" s="4"/>
    </row>
    <row r="64448" spans="253:256" x14ac:dyDescent="0.25">
      <c r="IS64448" s="5"/>
      <c r="IT64448" s="4"/>
      <c r="IU64448" s="4"/>
      <c r="IV64448" s="4"/>
    </row>
    <row r="64449" spans="253:256" x14ac:dyDescent="0.25">
      <c r="IS64449" s="5"/>
      <c r="IT64449" s="4"/>
      <c r="IU64449" s="4"/>
      <c r="IV64449" s="4"/>
    </row>
    <row r="64450" spans="253:256" x14ac:dyDescent="0.25">
      <c r="IS64450" s="5"/>
      <c r="IT64450" s="4"/>
      <c r="IU64450" s="4"/>
      <c r="IV64450" s="4"/>
    </row>
    <row r="64451" spans="253:256" x14ac:dyDescent="0.25">
      <c r="IS64451" s="5"/>
      <c r="IT64451" s="4"/>
      <c r="IU64451" s="4"/>
      <c r="IV64451" s="4"/>
    </row>
    <row r="64452" spans="253:256" x14ac:dyDescent="0.25">
      <c r="IS64452" s="5"/>
      <c r="IT64452" s="4"/>
      <c r="IU64452" s="4"/>
      <c r="IV64452" s="4"/>
    </row>
    <row r="64453" spans="253:256" x14ac:dyDescent="0.25">
      <c r="IS64453" s="5"/>
      <c r="IT64453" s="4"/>
      <c r="IU64453" s="4"/>
      <c r="IV64453" s="4"/>
    </row>
    <row r="64454" spans="253:256" x14ac:dyDescent="0.25">
      <c r="IS64454" s="5"/>
      <c r="IT64454" s="4"/>
      <c r="IU64454" s="4"/>
      <c r="IV64454" s="4"/>
    </row>
    <row r="64455" spans="253:256" x14ac:dyDescent="0.25">
      <c r="IS64455" s="5"/>
      <c r="IT64455" s="4"/>
      <c r="IU64455" s="4"/>
      <c r="IV64455" s="4"/>
    </row>
    <row r="64456" spans="253:256" x14ac:dyDescent="0.25">
      <c r="IS64456" s="5"/>
      <c r="IT64456" s="4"/>
      <c r="IU64456" s="4"/>
      <c r="IV64456" s="4"/>
    </row>
    <row r="64457" spans="253:256" x14ac:dyDescent="0.25">
      <c r="IS64457" s="5"/>
      <c r="IT64457" s="4"/>
      <c r="IU64457" s="4"/>
      <c r="IV64457" s="4"/>
    </row>
    <row r="64458" spans="253:256" x14ac:dyDescent="0.25">
      <c r="IS64458" s="5"/>
      <c r="IT64458" s="4"/>
      <c r="IU64458" s="4"/>
      <c r="IV64458" s="4"/>
    </row>
    <row r="64459" spans="253:256" x14ac:dyDescent="0.25">
      <c r="IS64459" s="5"/>
      <c r="IT64459" s="4"/>
      <c r="IU64459" s="4"/>
      <c r="IV64459" s="4"/>
    </row>
    <row r="64460" spans="253:256" x14ac:dyDescent="0.25">
      <c r="IS64460" s="5"/>
      <c r="IT64460" s="4"/>
      <c r="IU64460" s="4"/>
      <c r="IV64460" s="4"/>
    </row>
    <row r="64461" spans="253:256" x14ac:dyDescent="0.25">
      <c r="IS64461" s="5"/>
      <c r="IT64461" s="4"/>
      <c r="IU64461" s="4"/>
      <c r="IV64461" s="4"/>
    </row>
    <row r="64462" spans="253:256" x14ac:dyDescent="0.25">
      <c r="IS64462" s="5"/>
      <c r="IT64462" s="4"/>
      <c r="IU64462" s="4"/>
      <c r="IV64462" s="4"/>
    </row>
    <row r="64463" spans="253:256" x14ac:dyDescent="0.25">
      <c r="IS64463" s="5"/>
      <c r="IT64463" s="4"/>
      <c r="IU64463" s="4"/>
      <c r="IV64463" s="4"/>
    </row>
    <row r="64464" spans="253:256" x14ac:dyDescent="0.25">
      <c r="IS64464" s="5"/>
      <c r="IT64464" s="4"/>
      <c r="IU64464" s="4"/>
      <c r="IV64464" s="4"/>
    </row>
    <row r="64465" spans="253:256" x14ac:dyDescent="0.25">
      <c r="IS64465" s="5"/>
      <c r="IT64465" s="4"/>
      <c r="IU64465" s="4"/>
      <c r="IV64465" s="4"/>
    </row>
    <row r="64466" spans="253:256" x14ac:dyDescent="0.25">
      <c r="IS64466" s="5"/>
      <c r="IT64466" s="4"/>
      <c r="IU64466" s="4"/>
      <c r="IV64466" s="4"/>
    </row>
    <row r="64467" spans="253:256" x14ac:dyDescent="0.25">
      <c r="IS64467" s="5"/>
      <c r="IT64467" s="4"/>
      <c r="IU64467" s="4"/>
      <c r="IV64467" s="4"/>
    </row>
    <row r="64468" spans="253:256" x14ac:dyDescent="0.25">
      <c r="IS64468" s="5"/>
      <c r="IT64468" s="4"/>
      <c r="IU64468" s="4"/>
      <c r="IV64468" s="4"/>
    </row>
    <row r="64469" spans="253:256" x14ac:dyDescent="0.25">
      <c r="IS64469" s="5"/>
      <c r="IT64469" s="4"/>
      <c r="IU64469" s="4"/>
      <c r="IV64469" s="4"/>
    </row>
    <row r="64470" spans="253:256" x14ac:dyDescent="0.25">
      <c r="IS64470" s="5"/>
      <c r="IT64470" s="4"/>
      <c r="IU64470" s="4"/>
      <c r="IV64470" s="4"/>
    </row>
    <row r="64471" spans="253:256" x14ac:dyDescent="0.25">
      <c r="IS64471" s="5"/>
      <c r="IT64471" s="4"/>
      <c r="IU64471" s="4"/>
      <c r="IV64471" s="4"/>
    </row>
    <row r="64472" spans="253:256" x14ac:dyDescent="0.25">
      <c r="IS64472" s="5"/>
      <c r="IT64472" s="4"/>
      <c r="IU64472" s="4"/>
      <c r="IV64472" s="4"/>
    </row>
    <row r="64473" spans="253:256" x14ac:dyDescent="0.25">
      <c r="IS64473" s="5"/>
      <c r="IT64473" s="4"/>
      <c r="IU64473" s="4"/>
      <c r="IV64473" s="4"/>
    </row>
    <row r="64474" spans="253:256" x14ac:dyDescent="0.25">
      <c r="IS64474" s="5"/>
      <c r="IT64474" s="4"/>
      <c r="IU64474" s="4"/>
      <c r="IV64474" s="4"/>
    </row>
    <row r="64475" spans="253:256" x14ac:dyDescent="0.25">
      <c r="IS64475" s="5"/>
      <c r="IT64475" s="4"/>
      <c r="IU64475" s="4"/>
      <c r="IV64475" s="4"/>
    </row>
    <row r="64476" spans="253:256" x14ac:dyDescent="0.25">
      <c r="IS64476" s="5"/>
      <c r="IT64476" s="4"/>
      <c r="IU64476" s="4"/>
      <c r="IV64476" s="4"/>
    </row>
    <row r="64477" spans="253:256" x14ac:dyDescent="0.25">
      <c r="IS64477" s="5"/>
      <c r="IT64477" s="4"/>
      <c r="IU64477" s="4"/>
      <c r="IV64477" s="4"/>
    </row>
    <row r="64478" spans="253:256" x14ac:dyDescent="0.25">
      <c r="IS64478" s="5"/>
      <c r="IT64478" s="4"/>
      <c r="IU64478" s="4"/>
      <c r="IV64478" s="4"/>
    </row>
    <row r="64479" spans="253:256" x14ac:dyDescent="0.25">
      <c r="IS64479" s="5"/>
      <c r="IT64479" s="4"/>
      <c r="IU64479" s="4"/>
      <c r="IV64479" s="4"/>
    </row>
    <row r="64480" spans="253:256" x14ac:dyDescent="0.25">
      <c r="IS64480" s="5"/>
      <c r="IT64480" s="4"/>
      <c r="IU64480" s="4"/>
      <c r="IV64480" s="4"/>
    </row>
    <row r="64481" spans="253:256" x14ac:dyDescent="0.25">
      <c r="IS64481" s="5"/>
      <c r="IT64481" s="4"/>
      <c r="IU64481" s="4"/>
      <c r="IV64481" s="4"/>
    </row>
    <row r="64482" spans="253:256" x14ac:dyDescent="0.25">
      <c r="IS64482" s="5"/>
      <c r="IT64482" s="4"/>
      <c r="IU64482" s="4"/>
      <c r="IV64482" s="4"/>
    </row>
    <row r="64483" spans="253:256" x14ac:dyDescent="0.25">
      <c r="IS64483" s="5"/>
      <c r="IT64483" s="4"/>
      <c r="IU64483" s="4"/>
      <c r="IV64483" s="4"/>
    </row>
    <row r="64484" spans="253:256" x14ac:dyDescent="0.25">
      <c r="IS64484" s="5"/>
      <c r="IT64484" s="4"/>
      <c r="IU64484" s="4"/>
      <c r="IV64484" s="4"/>
    </row>
    <row r="64485" spans="253:256" x14ac:dyDescent="0.25">
      <c r="IS64485" s="5"/>
      <c r="IT64485" s="4"/>
      <c r="IU64485" s="4"/>
      <c r="IV64485" s="4"/>
    </row>
    <row r="64486" spans="253:256" x14ac:dyDescent="0.25">
      <c r="IS64486" s="5"/>
      <c r="IT64486" s="4"/>
      <c r="IU64486" s="4"/>
      <c r="IV64486" s="4"/>
    </row>
    <row r="64487" spans="253:256" x14ac:dyDescent="0.25">
      <c r="IS64487" s="5"/>
      <c r="IT64487" s="4"/>
      <c r="IU64487" s="4"/>
      <c r="IV64487" s="4"/>
    </row>
    <row r="64488" spans="253:256" x14ac:dyDescent="0.25">
      <c r="IS64488" s="5"/>
      <c r="IT64488" s="4"/>
      <c r="IU64488" s="4"/>
      <c r="IV64488" s="4"/>
    </row>
    <row r="64489" spans="253:256" x14ac:dyDescent="0.25">
      <c r="IS64489" s="5"/>
      <c r="IT64489" s="4"/>
      <c r="IU64489" s="4"/>
      <c r="IV64489" s="4"/>
    </row>
    <row r="64490" spans="253:256" x14ac:dyDescent="0.25">
      <c r="IS64490" s="5"/>
      <c r="IT64490" s="4"/>
      <c r="IU64490" s="4"/>
      <c r="IV64490" s="4"/>
    </row>
    <row r="64491" spans="253:256" x14ac:dyDescent="0.25">
      <c r="IS64491" s="5"/>
      <c r="IT64491" s="4"/>
      <c r="IU64491" s="4"/>
      <c r="IV64491" s="4"/>
    </row>
    <row r="64492" spans="253:256" x14ac:dyDescent="0.25">
      <c r="IS64492" s="5"/>
      <c r="IT64492" s="4"/>
      <c r="IU64492" s="4"/>
      <c r="IV64492" s="4"/>
    </row>
    <row r="64493" spans="253:256" x14ac:dyDescent="0.25">
      <c r="IS64493" s="5"/>
      <c r="IT64493" s="4"/>
      <c r="IU64493" s="4"/>
      <c r="IV64493" s="4"/>
    </row>
    <row r="64494" spans="253:256" x14ac:dyDescent="0.25">
      <c r="IS64494" s="5"/>
      <c r="IT64494" s="4"/>
      <c r="IU64494" s="4"/>
      <c r="IV64494" s="4"/>
    </row>
    <row r="64495" spans="253:256" x14ac:dyDescent="0.25">
      <c r="IS64495" s="5"/>
      <c r="IT64495" s="4"/>
      <c r="IU64495" s="4"/>
      <c r="IV64495" s="4"/>
    </row>
    <row r="64496" spans="253:256" x14ac:dyDescent="0.25">
      <c r="IS64496" s="5"/>
      <c r="IT64496" s="4"/>
      <c r="IU64496" s="4"/>
      <c r="IV64496" s="4"/>
    </row>
    <row r="64497" spans="253:256" x14ac:dyDescent="0.25">
      <c r="IS64497" s="5"/>
      <c r="IT64497" s="4"/>
      <c r="IU64497" s="4"/>
      <c r="IV64497" s="4"/>
    </row>
    <row r="64498" spans="253:256" x14ac:dyDescent="0.25">
      <c r="IS64498" s="5"/>
      <c r="IT64498" s="4"/>
      <c r="IU64498" s="4"/>
      <c r="IV64498" s="4"/>
    </row>
    <row r="64499" spans="253:256" x14ac:dyDescent="0.25">
      <c r="IS64499" s="5"/>
      <c r="IT64499" s="4"/>
      <c r="IU64499" s="4"/>
      <c r="IV64499" s="4"/>
    </row>
    <row r="64500" spans="253:256" x14ac:dyDescent="0.25">
      <c r="IS64500" s="5"/>
      <c r="IT64500" s="4"/>
      <c r="IU64500" s="4"/>
      <c r="IV64500" s="4"/>
    </row>
    <row r="64501" spans="253:256" x14ac:dyDescent="0.25">
      <c r="IS64501" s="5"/>
      <c r="IT64501" s="4"/>
      <c r="IU64501" s="4"/>
      <c r="IV64501" s="4"/>
    </row>
    <row r="64502" spans="253:256" x14ac:dyDescent="0.25">
      <c r="IS64502" s="5"/>
      <c r="IT64502" s="4"/>
      <c r="IU64502" s="4"/>
      <c r="IV64502" s="4"/>
    </row>
    <row r="64503" spans="253:256" x14ac:dyDescent="0.25">
      <c r="IS64503" s="5"/>
      <c r="IT64503" s="4"/>
      <c r="IU64503" s="4"/>
      <c r="IV64503" s="4"/>
    </row>
    <row r="64504" spans="253:256" x14ac:dyDescent="0.25">
      <c r="IS64504" s="5"/>
      <c r="IT64504" s="4"/>
      <c r="IU64504" s="4"/>
      <c r="IV64504" s="4"/>
    </row>
    <row r="64505" spans="253:256" x14ac:dyDescent="0.25">
      <c r="IS64505" s="5"/>
      <c r="IT64505" s="4"/>
      <c r="IU64505" s="4"/>
      <c r="IV64505" s="4"/>
    </row>
    <row r="64506" spans="253:256" x14ac:dyDescent="0.25">
      <c r="IS64506" s="5"/>
      <c r="IT64506" s="4"/>
      <c r="IU64506" s="4"/>
      <c r="IV64506" s="4"/>
    </row>
    <row r="64507" spans="253:256" x14ac:dyDescent="0.25">
      <c r="IS64507" s="5"/>
      <c r="IT64507" s="4"/>
      <c r="IU64507" s="4"/>
      <c r="IV64507" s="4"/>
    </row>
    <row r="64508" spans="253:256" x14ac:dyDescent="0.25">
      <c r="IS64508" s="5"/>
      <c r="IT64508" s="4"/>
      <c r="IU64508" s="4"/>
      <c r="IV64508" s="4"/>
    </row>
    <row r="64509" spans="253:256" x14ac:dyDescent="0.25">
      <c r="IS64509" s="5"/>
      <c r="IT64509" s="4"/>
      <c r="IU64509" s="4"/>
      <c r="IV64509" s="4"/>
    </row>
    <row r="64510" spans="253:256" x14ac:dyDescent="0.25">
      <c r="IS64510" s="5"/>
      <c r="IT64510" s="4"/>
      <c r="IU64510" s="4"/>
      <c r="IV64510" s="4"/>
    </row>
    <row r="64511" spans="253:256" x14ac:dyDescent="0.25">
      <c r="IS64511" s="5"/>
      <c r="IT64511" s="4"/>
      <c r="IU64511" s="4"/>
      <c r="IV64511" s="4"/>
    </row>
    <row r="64512" spans="253:256" x14ac:dyDescent="0.25">
      <c r="IS64512" s="5"/>
      <c r="IT64512" s="4"/>
      <c r="IU64512" s="4"/>
      <c r="IV64512" s="4"/>
    </row>
    <row r="64513" spans="253:256" x14ac:dyDescent="0.25">
      <c r="IS64513" s="5"/>
      <c r="IT64513" s="4"/>
      <c r="IU64513" s="4"/>
      <c r="IV64513" s="4"/>
    </row>
    <row r="64514" spans="253:256" x14ac:dyDescent="0.25">
      <c r="IS64514" s="5"/>
      <c r="IT64514" s="4"/>
      <c r="IU64514" s="4"/>
      <c r="IV64514" s="4"/>
    </row>
    <row r="64515" spans="253:256" x14ac:dyDescent="0.25">
      <c r="IS64515" s="5"/>
      <c r="IT64515" s="4"/>
      <c r="IU64515" s="4"/>
      <c r="IV64515" s="4"/>
    </row>
    <row r="64516" spans="253:256" x14ac:dyDescent="0.25">
      <c r="IS64516" s="5"/>
      <c r="IT64516" s="4"/>
      <c r="IU64516" s="4"/>
      <c r="IV64516" s="4"/>
    </row>
    <row r="64517" spans="253:256" x14ac:dyDescent="0.25">
      <c r="IS64517" s="5"/>
      <c r="IT64517" s="4"/>
      <c r="IU64517" s="4"/>
      <c r="IV64517" s="4"/>
    </row>
    <row r="64518" spans="253:256" x14ac:dyDescent="0.25">
      <c r="IS64518" s="5"/>
      <c r="IT64518" s="4"/>
      <c r="IU64518" s="4"/>
      <c r="IV64518" s="4"/>
    </row>
    <row r="64519" spans="253:256" x14ac:dyDescent="0.25">
      <c r="IS64519" s="5"/>
      <c r="IT64519" s="4"/>
      <c r="IU64519" s="4"/>
      <c r="IV64519" s="4"/>
    </row>
    <row r="64520" spans="253:256" x14ac:dyDescent="0.25">
      <c r="IS64520" s="5"/>
      <c r="IT64520" s="4"/>
      <c r="IU64520" s="4"/>
      <c r="IV64520" s="4"/>
    </row>
    <row r="64521" spans="253:256" x14ac:dyDescent="0.25">
      <c r="IS64521" s="5"/>
      <c r="IT64521" s="4"/>
      <c r="IU64521" s="4"/>
      <c r="IV64521" s="4"/>
    </row>
    <row r="64522" spans="253:256" x14ac:dyDescent="0.25">
      <c r="IS64522" s="5"/>
      <c r="IT64522" s="4"/>
      <c r="IU64522" s="4"/>
      <c r="IV64522" s="4"/>
    </row>
    <row r="64523" spans="253:256" x14ac:dyDescent="0.25">
      <c r="IS64523" s="5"/>
      <c r="IT64523" s="4"/>
      <c r="IU64523" s="4"/>
      <c r="IV64523" s="4"/>
    </row>
    <row r="64524" spans="253:256" x14ac:dyDescent="0.25">
      <c r="IS64524" s="5"/>
      <c r="IT64524" s="4"/>
      <c r="IU64524" s="4"/>
      <c r="IV64524" s="4"/>
    </row>
    <row r="64525" spans="253:256" x14ac:dyDescent="0.25">
      <c r="IS64525" s="5"/>
      <c r="IT64525" s="4"/>
      <c r="IU64525" s="4"/>
      <c r="IV64525" s="4"/>
    </row>
    <row r="64526" spans="253:256" x14ac:dyDescent="0.25">
      <c r="IS64526" s="5"/>
      <c r="IT64526" s="4"/>
      <c r="IU64526" s="4"/>
      <c r="IV64526" s="4"/>
    </row>
    <row r="64527" spans="253:256" x14ac:dyDescent="0.25">
      <c r="IS64527" s="5"/>
      <c r="IT64527" s="4"/>
      <c r="IU64527" s="4"/>
      <c r="IV64527" s="4"/>
    </row>
    <row r="64528" spans="253:256" x14ac:dyDescent="0.25">
      <c r="IS64528" s="5"/>
      <c r="IT64528" s="4"/>
      <c r="IU64528" s="4"/>
      <c r="IV64528" s="4"/>
    </row>
    <row r="64529" spans="253:256" x14ac:dyDescent="0.25">
      <c r="IS64529" s="5"/>
      <c r="IT64529" s="4"/>
      <c r="IU64529" s="4"/>
      <c r="IV64529" s="4"/>
    </row>
    <row r="64530" spans="253:256" x14ac:dyDescent="0.25">
      <c r="IS64530" s="5"/>
      <c r="IT64530" s="4"/>
      <c r="IU64530" s="4"/>
      <c r="IV64530" s="4"/>
    </row>
    <row r="64531" spans="253:256" x14ac:dyDescent="0.25">
      <c r="IS64531" s="5"/>
      <c r="IT64531" s="4"/>
      <c r="IU64531" s="4"/>
      <c r="IV64531" s="4"/>
    </row>
    <row r="64532" spans="253:256" x14ac:dyDescent="0.25">
      <c r="IS64532" s="5"/>
      <c r="IT64532" s="4"/>
      <c r="IU64532" s="4"/>
      <c r="IV64532" s="4"/>
    </row>
    <row r="64533" spans="253:256" x14ac:dyDescent="0.25">
      <c r="IS64533" s="5"/>
      <c r="IT64533" s="4"/>
      <c r="IU64533" s="4"/>
      <c r="IV64533" s="4"/>
    </row>
    <row r="64534" spans="253:256" x14ac:dyDescent="0.25">
      <c r="IS64534" s="5"/>
      <c r="IT64534" s="4"/>
      <c r="IU64534" s="4"/>
      <c r="IV64534" s="4"/>
    </row>
    <row r="64535" spans="253:256" x14ac:dyDescent="0.25">
      <c r="IS64535" s="5"/>
      <c r="IT64535" s="4"/>
      <c r="IU64535" s="4"/>
      <c r="IV64535" s="4"/>
    </row>
    <row r="64536" spans="253:256" x14ac:dyDescent="0.25">
      <c r="IS64536" s="5"/>
      <c r="IT64536" s="4"/>
      <c r="IU64536" s="4"/>
      <c r="IV64536" s="4"/>
    </row>
    <row r="64537" spans="253:256" x14ac:dyDescent="0.25">
      <c r="IS64537" s="5"/>
      <c r="IT64537" s="4"/>
      <c r="IU64537" s="4"/>
      <c r="IV64537" s="4"/>
    </row>
    <row r="64538" spans="253:256" x14ac:dyDescent="0.25">
      <c r="IS64538" s="5"/>
      <c r="IT64538" s="4"/>
      <c r="IU64538" s="4"/>
      <c r="IV64538" s="4"/>
    </row>
    <row r="64539" spans="253:256" x14ac:dyDescent="0.25">
      <c r="IS64539" s="5"/>
      <c r="IT64539" s="4"/>
      <c r="IU64539" s="4"/>
      <c r="IV64539" s="4"/>
    </row>
    <row r="64540" spans="253:256" x14ac:dyDescent="0.25">
      <c r="IS64540" s="5"/>
      <c r="IT64540" s="4"/>
      <c r="IU64540" s="4"/>
      <c r="IV64540" s="4"/>
    </row>
    <row r="64541" spans="253:256" x14ac:dyDescent="0.25">
      <c r="IS64541" s="5"/>
      <c r="IT64541" s="4"/>
      <c r="IU64541" s="4"/>
      <c r="IV64541" s="4"/>
    </row>
    <row r="64542" spans="253:256" x14ac:dyDescent="0.25">
      <c r="IS64542" s="5"/>
      <c r="IT64542" s="4"/>
      <c r="IU64542" s="4"/>
      <c r="IV64542" s="4"/>
    </row>
    <row r="64543" spans="253:256" x14ac:dyDescent="0.25">
      <c r="IS64543" s="5"/>
      <c r="IT64543" s="4"/>
      <c r="IU64543" s="4"/>
      <c r="IV64543" s="4"/>
    </row>
    <row r="64544" spans="253:256" x14ac:dyDescent="0.25">
      <c r="IS64544" s="5"/>
      <c r="IT64544" s="4"/>
      <c r="IU64544" s="4"/>
      <c r="IV64544" s="4"/>
    </row>
    <row r="64545" spans="253:256" x14ac:dyDescent="0.25">
      <c r="IS64545" s="5"/>
      <c r="IT64545" s="4"/>
      <c r="IU64545" s="4"/>
      <c r="IV64545" s="4"/>
    </row>
    <row r="64546" spans="253:256" x14ac:dyDescent="0.25">
      <c r="IS64546" s="5"/>
      <c r="IT64546" s="4"/>
      <c r="IU64546" s="4"/>
      <c r="IV64546" s="4"/>
    </row>
    <row r="64547" spans="253:256" x14ac:dyDescent="0.25">
      <c r="IS64547" s="5"/>
      <c r="IT64547" s="4"/>
      <c r="IU64547" s="4"/>
      <c r="IV64547" s="4"/>
    </row>
    <row r="64548" spans="253:256" x14ac:dyDescent="0.25">
      <c r="IS64548" s="5"/>
      <c r="IT64548" s="4"/>
      <c r="IU64548" s="4"/>
      <c r="IV64548" s="4"/>
    </row>
    <row r="64549" spans="253:256" x14ac:dyDescent="0.25">
      <c r="IS64549" s="5"/>
      <c r="IT64549" s="4"/>
      <c r="IU64549" s="4"/>
      <c r="IV64549" s="4"/>
    </row>
    <row r="64550" spans="253:256" x14ac:dyDescent="0.25">
      <c r="IS64550" s="5"/>
      <c r="IT64550" s="4"/>
      <c r="IU64550" s="4"/>
      <c r="IV64550" s="4"/>
    </row>
    <row r="64551" spans="253:256" x14ac:dyDescent="0.25">
      <c r="IS64551" s="5"/>
      <c r="IT64551" s="4"/>
      <c r="IU64551" s="4"/>
      <c r="IV64551" s="4"/>
    </row>
    <row r="64552" spans="253:256" x14ac:dyDescent="0.25">
      <c r="IS64552" s="5"/>
      <c r="IT64552" s="4"/>
      <c r="IU64552" s="4"/>
      <c r="IV64552" s="4"/>
    </row>
    <row r="64553" spans="253:256" x14ac:dyDescent="0.25">
      <c r="IS64553" s="5"/>
      <c r="IT64553" s="4"/>
      <c r="IU64553" s="4"/>
      <c r="IV64553" s="4"/>
    </row>
    <row r="64554" spans="253:256" x14ac:dyDescent="0.25">
      <c r="IS64554" s="5"/>
      <c r="IT64554" s="4"/>
      <c r="IU64554" s="4"/>
      <c r="IV64554" s="4"/>
    </row>
    <row r="64555" spans="253:256" x14ac:dyDescent="0.25">
      <c r="IS64555" s="5"/>
      <c r="IT64555" s="4"/>
      <c r="IU64555" s="4"/>
      <c r="IV64555" s="4"/>
    </row>
    <row r="64556" spans="253:256" x14ac:dyDescent="0.25">
      <c r="IS64556" s="5"/>
      <c r="IT64556" s="4"/>
      <c r="IU64556" s="4"/>
      <c r="IV64556" s="4"/>
    </row>
    <row r="64557" spans="253:256" x14ac:dyDescent="0.25">
      <c r="IS64557" s="5"/>
      <c r="IT64557" s="4"/>
      <c r="IU64557" s="4"/>
      <c r="IV64557" s="4"/>
    </row>
    <row r="64558" spans="253:256" x14ac:dyDescent="0.25">
      <c r="IS64558" s="5"/>
      <c r="IT64558" s="4"/>
      <c r="IU64558" s="4"/>
      <c r="IV64558" s="4"/>
    </row>
    <row r="64559" spans="253:256" x14ac:dyDescent="0.25">
      <c r="IS64559" s="5"/>
      <c r="IT64559" s="4"/>
      <c r="IU64559" s="4"/>
      <c r="IV64559" s="4"/>
    </row>
    <row r="64560" spans="253:256" x14ac:dyDescent="0.25">
      <c r="IS64560" s="5"/>
      <c r="IT64560" s="4"/>
      <c r="IU64560" s="4"/>
      <c r="IV64560" s="4"/>
    </row>
    <row r="64561" spans="253:256" x14ac:dyDescent="0.25">
      <c r="IS64561" s="5"/>
      <c r="IT64561" s="4"/>
      <c r="IU64561" s="4"/>
      <c r="IV64561" s="4"/>
    </row>
    <row r="64562" spans="253:256" x14ac:dyDescent="0.25">
      <c r="IS64562" s="5"/>
      <c r="IT64562" s="4"/>
      <c r="IU64562" s="4"/>
      <c r="IV64562" s="4"/>
    </row>
    <row r="64563" spans="253:256" x14ac:dyDescent="0.25">
      <c r="IS64563" s="5"/>
      <c r="IT64563" s="4"/>
      <c r="IU64563" s="4"/>
      <c r="IV64563" s="4"/>
    </row>
    <row r="64564" spans="253:256" x14ac:dyDescent="0.25">
      <c r="IS64564" s="5"/>
      <c r="IT64564" s="4"/>
      <c r="IU64564" s="4"/>
      <c r="IV64564" s="4"/>
    </row>
    <row r="64565" spans="253:256" x14ac:dyDescent="0.25">
      <c r="IS64565" s="5"/>
      <c r="IT64565" s="4"/>
      <c r="IU64565" s="4"/>
      <c r="IV64565" s="4"/>
    </row>
    <row r="64566" spans="253:256" x14ac:dyDescent="0.25">
      <c r="IS64566" s="5"/>
      <c r="IT64566" s="4"/>
      <c r="IU64566" s="4"/>
      <c r="IV64566" s="4"/>
    </row>
    <row r="64567" spans="253:256" x14ac:dyDescent="0.25">
      <c r="IS64567" s="5"/>
      <c r="IT64567" s="4"/>
      <c r="IU64567" s="4"/>
      <c r="IV64567" s="4"/>
    </row>
    <row r="64568" spans="253:256" x14ac:dyDescent="0.25">
      <c r="IS64568" s="5"/>
      <c r="IT64568" s="4"/>
      <c r="IU64568" s="4"/>
      <c r="IV64568" s="4"/>
    </row>
    <row r="64569" spans="253:256" x14ac:dyDescent="0.25">
      <c r="IS64569" s="5"/>
      <c r="IT64569" s="4"/>
      <c r="IU64569" s="4"/>
      <c r="IV64569" s="4"/>
    </row>
    <row r="64570" spans="253:256" x14ac:dyDescent="0.25">
      <c r="IS64570" s="5"/>
      <c r="IT64570" s="4"/>
      <c r="IU64570" s="4"/>
      <c r="IV64570" s="4"/>
    </row>
    <row r="64571" spans="253:256" x14ac:dyDescent="0.25">
      <c r="IS64571" s="5"/>
      <c r="IT64571" s="4"/>
      <c r="IU64571" s="4"/>
      <c r="IV64571" s="4"/>
    </row>
    <row r="64572" spans="253:256" x14ac:dyDescent="0.25">
      <c r="IS64572" s="5"/>
      <c r="IT64572" s="4"/>
      <c r="IU64572" s="4"/>
      <c r="IV64572" s="4"/>
    </row>
    <row r="64573" spans="253:256" x14ac:dyDescent="0.25">
      <c r="IS64573" s="5"/>
      <c r="IT64573" s="4"/>
      <c r="IU64573" s="4"/>
      <c r="IV64573" s="4"/>
    </row>
    <row r="64574" spans="253:256" x14ac:dyDescent="0.25">
      <c r="IS64574" s="5"/>
      <c r="IT64574" s="4"/>
      <c r="IU64574" s="4"/>
      <c r="IV64574" s="4"/>
    </row>
    <row r="64575" spans="253:256" x14ac:dyDescent="0.25">
      <c r="IS64575" s="5"/>
      <c r="IT64575" s="4"/>
      <c r="IU64575" s="4"/>
      <c r="IV64575" s="4"/>
    </row>
    <row r="64576" spans="253:256" x14ac:dyDescent="0.25">
      <c r="IS64576" s="5"/>
      <c r="IT64576" s="4"/>
      <c r="IU64576" s="4"/>
      <c r="IV64576" s="4"/>
    </row>
    <row r="64577" spans="253:256" x14ac:dyDescent="0.25">
      <c r="IS64577" s="5"/>
      <c r="IT64577" s="4"/>
      <c r="IU64577" s="4"/>
      <c r="IV64577" s="4"/>
    </row>
    <row r="64578" spans="253:256" x14ac:dyDescent="0.25">
      <c r="IS64578" s="5"/>
      <c r="IT64578" s="4"/>
      <c r="IU64578" s="4"/>
      <c r="IV64578" s="4"/>
    </row>
    <row r="64579" spans="253:256" x14ac:dyDescent="0.25">
      <c r="IS64579" s="5"/>
      <c r="IT64579" s="4"/>
      <c r="IU64579" s="4"/>
      <c r="IV64579" s="4"/>
    </row>
    <row r="64580" spans="253:256" x14ac:dyDescent="0.25">
      <c r="IS64580" s="5"/>
      <c r="IT64580" s="4"/>
      <c r="IU64580" s="4"/>
      <c r="IV64580" s="4"/>
    </row>
    <row r="64581" spans="253:256" x14ac:dyDescent="0.25">
      <c r="IS64581" s="5"/>
      <c r="IT64581" s="4"/>
      <c r="IU64581" s="4"/>
      <c r="IV64581" s="4"/>
    </row>
    <row r="64582" spans="253:256" x14ac:dyDescent="0.25">
      <c r="IS64582" s="5"/>
      <c r="IT64582" s="4"/>
      <c r="IU64582" s="4"/>
      <c r="IV64582" s="4"/>
    </row>
    <row r="64583" spans="253:256" x14ac:dyDescent="0.25">
      <c r="IS64583" s="5"/>
      <c r="IT64583" s="4"/>
      <c r="IU64583" s="4"/>
      <c r="IV64583" s="4"/>
    </row>
    <row r="64584" spans="253:256" x14ac:dyDescent="0.25">
      <c r="IS64584" s="5"/>
      <c r="IT64584" s="4"/>
      <c r="IU64584" s="4"/>
      <c r="IV64584" s="4"/>
    </row>
    <row r="64585" spans="253:256" x14ac:dyDescent="0.25">
      <c r="IS64585" s="5"/>
      <c r="IT64585" s="4"/>
      <c r="IU64585" s="4"/>
      <c r="IV64585" s="4"/>
    </row>
    <row r="64586" spans="253:256" x14ac:dyDescent="0.25">
      <c r="IS64586" s="5"/>
      <c r="IT64586" s="4"/>
      <c r="IU64586" s="4"/>
      <c r="IV64586" s="4"/>
    </row>
    <row r="64587" spans="253:256" x14ac:dyDescent="0.25">
      <c r="IS64587" s="5"/>
      <c r="IT64587" s="4"/>
      <c r="IU64587" s="4"/>
      <c r="IV64587" s="4"/>
    </row>
    <row r="64588" spans="253:256" x14ac:dyDescent="0.25">
      <c r="IS64588" s="5"/>
      <c r="IT64588" s="4"/>
      <c r="IU64588" s="4"/>
      <c r="IV64588" s="4"/>
    </row>
    <row r="64589" spans="253:256" x14ac:dyDescent="0.25">
      <c r="IS64589" s="5"/>
      <c r="IT64589" s="4"/>
      <c r="IU64589" s="4"/>
      <c r="IV64589" s="4"/>
    </row>
    <row r="64590" spans="253:256" x14ac:dyDescent="0.25">
      <c r="IS64590" s="5"/>
      <c r="IT64590" s="4"/>
      <c r="IU64590" s="4"/>
      <c r="IV64590" s="4"/>
    </row>
    <row r="64591" spans="253:256" x14ac:dyDescent="0.25">
      <c r="IS64591" s="5"/>
      <c r="IT64591" s="4"/>
      <c r="IU64591" s="4"/>
      <c r="IV64591" s="4"/>
    </row>
    <row r="64592" spans="253:256" x14ac:dyDescent="0.25">
      <c r="IS64592" s="5"/>
      <c r="IT64592" s="4"/>
      <c r="IU64592" s="4"/>
      <c r="IV64592" s="4"/>
    </row>
    <row r="64593" spans="253:256" x14ac:dyDescent="0.25">
      <c r="IS64593" s="5"/>
      <c r="IT64593" s="4"/>
      <c r="IU64593" s="4"/>
      <c r="IV64593" s="4"/>
    </row>
    <row r="64594" spans="253:256" x14ac:dyDescent="0.25">
      <c r="IS64594" s="5"/>
      <c r="IT64594" s="4"/>
      <c r="IU64594" s="4"/>
      <c r="IV64594" s="4"/>
    </row>
    <row r="64595" spans="253:256" x14ac:dyDescent="0.25">
      <c r="IS64595" s="5"/>
      <c r="IT64595" s="4"/>
      <c r="IU64595" s="4"/>
      <c r="IV64595" s="4"/>
    </row>
    <row r="64596" spans="253:256" x14ac:dyDescent="0.25">
      <c r="IS64596" s="5"/>
      <c r="IT64596" s="4"/>
      <c r="IU64596" s="4"/>
      <c r="IV64596" s="4"/>
    </row>
    <row r="64597" spans="253:256" x14ac:dyDescent="0.25">
      <c r="IS64597" s="5"/>
      <c r="IT64597" s="4"/>
      <c r="IU64597" s="4"/>
      <c r="IV64597" s="4"/>
    </row>
    <row r="64598" spans="253:256" x14ac:dyDescent="0.25">
      <c r="IS64598" s="5"/>
      <c r="IT64598" s="4"/>
      <c r="IU64598" s="4"/>
      <c r="IV64598" s="4"/>
    </row>
    <row r="64599" spans="253:256" x14ac:dyDescent="0.25">
      <c r="IS64599" s="5"/>
      <c r="IT64599" s="4"/>
      <c r="IU64599" s="4"/>
      <c r="IV64599" s="4"/>
    </row>
    <row r="64600" spans="253:256" x14ac:dyDescent="0.25">
      <c r="IS64600" s="5"/>
      <c r="IT64600" s="4"/>
      <c r="IU64600" s="4"/>
      <c r="IV64600" s="4"/>
    </row>
    <row r="64601" spans="253:256" x14ac:dyDescent="0.25">
      <c r="IS64601" s="5"/>
      <c r="IT64601" s="4"/>
      <c r="IU64601" s="4"/>
      <c r="IV64601" s="4"/>
    </row>
    <row r="64602" spans="253:256" x14ac:dyDescent="0.25">
      <c r="IS64602" s="5"/>
      <c r="IT64602" s="4"/>
      <c r="IU64602" s="4"/>
      <c r="IV64602" s="4"/>
    </row>
    <row r="64603" spans="253:256" x14ac:dyDescent="0.25">
      <c r="IS64603" s="5"/>
      <c r="IT64603" s="4"/>
      <c r="IU64603" s="4"/>
      <c r="IV64603" s="4"/>
    </row>
    <row r="64604" spans="253:256" x14ac:dyDescent="0.25">
      <c r="IS64604" s="5"/>
      <c r="IT64604" s="4"/>
      <c r="IU64604" s="4"/>
      <c r="IV64604" s="4"/>
    </row>
    <row r="64605" spans="253:256" x14ac:dyDescent="0.25">
      <c r="IS64605" s="5"/>
      <c r="IT64605" s="4"/>
      <c r="IU64605" s="4"/>
      <c r="IV64605" s="4"/>
    </row>
    <row r="64606" spans="253:256" x14ac:dyDescent="0.25">
      <c r="IS64606" s="5"/>
      <c r="IT64606" s="4"/>
      <c r="IU64606" s="4"/>
      <c r="IV64606" s="4"/>
    </row>
    <row r="64607" spans="253:256" x14ac:dyDescent="0.25">
      <c r="IS64607" s="5"/>
      <c r="IT64607" s="4"/>
      <c r="IU64607" s="4"/>
      <c r="IV64607" s="4"/>
    </row>
    <row r="64608" spans="253:256" x14ac:dyDescent="0.25">
      <c r="IS64608" s="5"/>
      <c r="IT64608" s="4"/>
      <c r="IU64608" s="4"/>
      <c r="IV64608" s="4"/>
    </row>
    <row r="64609" spans="253:256" x14ac:dyDescent="0.25">
      <c r="IS64609" s="5"/>
      <c r="IT64609" s="4"/>
      <c r="IU64609" s="4"/>
      <c r="IV64609" s="4"/>
    </row>
    <row r="64610" spans="253:256" x14ac:dyDescent="0.25">
      <c r="IS64610" s="5"/>
      <c r="IT64610" s="4"/>
      <c r="IU64610" s="4"/>
      <c r="IV64610" s="4"/>
    </row>
    <row r="64611" spans="253:256" x14ac:dyDescent="0.25">
      <c r="IS64611" s="5"/>
      <c r="IT64611" s="4"/>
      <c r="IU64611" s="4"/>
      <c r="IV64611" s="4"/>
    </row>
    <row r="64612" spans="253:256" x14ac:dyDescent="0.25">
      <c r="IS64612" s="5"/>
      <c r="IT64612" s="4"/>
      <c r="IU64612" s="4"/>
      <c r="IV64612" s="4"/>
    </row>
    <row r="64613" spans="253:256" x14ac:dyDescent="0.25">
      <c r="IS64613" s="5"/>
      <c r="IT64613" s="4"/>
      <c r="IU64613" s="4"/>
      <c r="IV64613" s="4"/>
    </row>
    <row r="64614" spans="253:256" x14ac:dyDescent="0.25">
      <c r="IS64614" s="5"/>
      <c r="IT64614" s="4"/>
      <c r="IU64614" s="4"/>
      <c r="IV64614" s="4"/>
    </row>
    <row r="64615" spans="253:256" x14ac:dyDescent="0.25">
      <c r="IS64615" s="5"/>
      <c r="IT64615" s="4"/>
      <c r="IU64615" s="4"/>
      <c r="IV64615" s="4"/>
    </row>
    <row r="64616" spans="253:256" x14ac:dyDescent="0.25">
      <c r="IS64616" s="5"/>
      <c r="IT64616" s="4"/>
      <c r="IU64616" s="4"/>
      <c r="IV64616" s="4"/>
    </row>
    <row r="64617" spans="253:256" x14ac:dyDescent="0.25">
      <c r="IS64617" s="5"/>
      <c r="IT64617" s="4"/>
      <c r="IU64617" s="4"/>
      <c r="IV64617" s="4"/>
    </row>
    <row r="64618" spans="253:256" x14ac:dyDescent="0.25">
      <c r="IS64618" s="5"/>
      <c r="IT64618" s="4"/>
      <c r="IU64618" s="4"/>
      <c r="IV64618" s="4"/>
    </row>
    <row r="64619" spans="253:256" x14ac:dyDescent="0.25">
      <c r="IS64619" s="5"/>
      <c r="IT64619" s="4"/>
      <c r="IU64619" s="4"/>
      <c r="IV64619" s="4"/>
    </row>
    <row r="64620" spans="253:256" x14ac:dyDescent="0.25">
      <c r="IS64620" s="5"/>
      <c r="IT64620" s="4"/>
      <c r="IU64620" s="4"/>
      <c r="IV64620" s="4"/>
    </row>
    <row r="64621" spans="253:256" x14ac:dyDescent="0.25">
      <c r="IS64621" s="5"/>
      <c r="IT64621" s="4"/>
      <c r="IU64621" s="4"/>
      <c r="IV64621" s="4"/>
    </row>
    <row r="64622" spans="253:256" x14ac:dyDescent="0.25">
      <c r="IS64622" s="5"/>
      <c r="IT64622" s="4"/>
      <c r="IU64622" s="4"/>
      <c r="IV64622" s="4"/>
    </row>
    <row r="64623" spans="253:256" x14ac:dyDescent="0.25">
      <c r="IS64623" s="5"/>
      <c r="IT64623" s="4"/>
      <c r="IU64623" s="4"/>
      <c r="IV64623" s="4"/>
    </row>
    <row r="64624" spans="253:256" x14ac:dyDescent="0.25">
      <c r="IS64624" s="5"/>
      <c r="IT64624" s="4"/>
      <c r="IU64624" s="4"/>
      <c r="IV64624" s="4"/>
    </row>
    <row r="64625" spans="253:256" x14ac:dyDescent="0.25">
      <c r="IS64625" s="5"/>
      <c r="IT64625" s="4"/>
      <c r="IU64625" s="4"/>
      <c r="IV64625" s="4"/>
    </row>
    <row r="64626" spans="253:256" x14ac:dyDescent="0.25">
      <c r="IS64626" s="5"/>
      <c r="IT64626" s="4"/>
      <c r="IU64626" s="4"/>
      <c r="IV64626" s="4"/>
    </row>
    <row r="64627" spans="253:256" x14ac:dyDescent="0.25">
      <c r="IS64627" s="5"/>
      <c r="IT64627" s="4"/>
      <c r="IU64627" s="4"/>
      <c r="IV64627" s="4"/>
    </row>
    <row r="64628" spans="253:256" x14ac:dyDescent="0.25">
      <c r="IS64628" s="5"/>
      <c r="IT64628" s="4"/>
      <c r="IU64628" s="4"/>
      <c r="IV64628" s="4"/>
    </row>
    <row r="64629" spans="253:256" x14ac:dyDescent="0.25">
      <c r="IS64629" s="5"/>
      <c r="IT64629" s="4"/>
      <c r="IU64629" s="4"/>
      <c r="IV64629" s="4"/>
    </row>
    <row r="64630" spans="253:256" x14ac:dyDescent="0.25">
      <c r="IS64630" s="5"/>
      <c r="IT64630" s="4"/>
      <c r="IU64630" s="4"/>
      <c r="IV64630" s="4"/>
    </row>
    <row r="64631" spans="253:256" x14ac:dyDescent="0.25">
      <c r="IS64631" s="5"/>
      <c r="IT64631" s="4"/>
      <c r="IU64631" s="4"/>
      <c r="IV64631" s="4"/>
    </row>
    <row r="64632" spans="253:256" x14ac:dyDescent="0.25">
      <c r="IS64632" s="5"/>
      <c r="IT64632" s="4"/>
      <c r="IU64632" s="4"/>
      <c r="IV64632" s="4"/>
    </row>
    <row r="64633" spans="253:256" x14ac:dyDescent="0.25">
      <c r="IS64633" s="5"/>
      <c r="IT64633" s="4"/>
      <c r="IU64633" s="4"/>
      <c r="IV64633" s="4"/>
    </row>
    <row r="64634" spans="253:256" x14ac:dyDescent="0.25">
      <c r="IS64634" s="5"/>
      <c r="IT64634" s="4"/>
      <c r="IU64634" s="4"/>
      <c r="IV64634" s="4"/>
    </row>
    <row r="64635" spans="253:256" x14ac:dyDescent="0.25">
      <c r="IS64635" s="5"/>
      <c r="IT64635" s="4"/>
      <c r="IU64635" s="4"/>
      <c r="IV64635" s="4"/>
    </row>
    <row r="64636" spans="253:256" x14ac:dyDescent="0.25">
      <c r="IS64636" s="5"/>
      <c r="IT64636" s="4"/>
      <c r="IU64636" s="4"/>
      <c r="IV64636" s="4"/>
    </row>
    <row r="64637" spans="253:256" x14ac:dyDescent="0.25">
      <c r="IS64637" s="5"/>
      <c r="IT64637" s="4"/>
      <c r="IU64637" s="4"/>
      <c r="IV64637" s="4"/>
    </row>
    <row r="64638" spans="253:256" x14ac:dyDescent="0.25">
      <c r="IS64638" s="5"/>
      <c r="IT64638" s="4"/>
      <c r="IU64638" s="4"/>
      <c r="IV64638" s="4"/>
    </row>
    <row r="64639" spans="253:256" x14ac:dyDescent="0.25">
      <c r="IS64639" s="5"/>
      <c r="IT64639" s="4"/>
      <c r="IU64639" s="4"/>
      <c r="IV64639" s="4"/>
    </row>
    <row r="64640" spans="253:256" x14ac:dyDescent="0.25">
      <c r="IS64640" s="5"/>
      <c r="IT64640" s="4"/>
      <c r="IU64640" s="4"/>
      <c r="IV64640" s="4"/>
    </row>
    <row r="64641" spans="253:256" x14ac:dyDescent="0.25">
      <c r="IS64641" s="5"/>
      <c r="IT64641" s="4"/>
      <c r="IU64641" s="4"/>
      <c r="IV64641" s="4"/>
    </row>
    <row r="64642" spans="253:256" x14ac:dyDescent="0.25">
      <c r="IS64642" s="5"/>
      <c r="IT64642" s="4"/>
      <c r="IU64642" s="4"/>
      <c r="IV64642" s="4"/>
    </row>
    <row r="64643" spans="253:256" x14ac:dyDescent="0.25">
      <c r="IS64643" s="5"/>
      <c r="IT64643" s="4"/>
      <c r="IU64643" s="4"/>
      <c r="IV64643" s="4"/>
    </row>
    <row r="64644" spans="253:256" x14ac:dyDescent="0.25">
      <c r="IS64644" s="5"/>
      <c r="IT64644" s="4"/>
      <c r="IU64644" s="4"/>
      <c r="IV64644" s="4"/>
    </row>
    <row r="64645" spans="253:256" x14ac:dyDescent="0.25">
      <c r="IS64645" s="5"/>
      <c r="IT64645" s="4"/>
      <c r="IU64645" s="4"/>
      <c r="IV64645" s="4"/>
    </row>
    <row r="64646" spans="253:256" x14ac:dyDescent="0.25">
      <c r="IS64646" s="5"/>
      <c r="IT64646" s="4"/>
      <c r="IU64646" s="4"/>
      <c r="IV64646" s="4"/>
    </row>
    <row r="64647" spans="253:256" x14ac:dyDescent="0.25">
      <c r="IS64647" s="5"/>
      <c r="IT64647" s="4"/>
      <c r="IU64647" s="4"/>
      <c r="IV64647" s="4"/>
    </row>
    <row r="64648" spans="253:256" x14ac:dyDescent="0.25">
      <c r="IS64648" s="5"/>
      <c r="IT64648" s="4"/>
      <c r="IU64648" s="4"/>
      <c r="IV64648" s="4"/>
    </row>
    <row r="64649" spans="253:256" x14ac:dyDescent="0.25">
      <c r="IS64649" s="5"/>
      <c r="IT64649" s="4"/>
      <c r="IU64649" s="4"/>
      <c r="IV64649" s="4"/>
    </row>
    <row r="64650" spans="253:256" x14ac:dyDescent="0.25">
      <c r="IS64650" s="5"/>
      <c r="IT64650" s="4"/>
      <c r="IU64650" s="4"/>
      <c r="IV64650" s="4"/>
    </row>
    <row r="64651" spans="253:256" x14ac:dyDescent="0.25">
      <c r="IS64651" s="5"/>
      <c r="IT64651" s="4"/>
      <c r="IU64651" s="4"/>
      <c r="IV64651" s="4"/>
    </row>
    <row r="64652" spans="253:256" x14ac:dyDescent="0.25">
      <c r="IS64652" s="5"/>
      <c r="IT64652" s="4"/>
      <c r="IU64652" s="4"/>
      <c r="IV64652" s="4"/>
    </row>
    <row r="64653" spans="253:256" x14ac:dyDescent="0.25">
      <c r="IS64653" s="5"/>
      <c r="IT64653" s="4"/>
      <c r="IU64653" s="4"/>
      <c r="IV64653" s="4"/>
    </row>
    <row r="64654" spans="253:256" x14ac:dyDescent="0.25">
      <c r="IS64654" s="5"/>
      <c r="IT64654" s="4"/>
      <c r="IU64654" s="4"/>
      <c r="IV64654" s="4"/>
    </row>
    <row r="64655" spans="253:256" x14ac:dyDescent="0.25">
      <c r="IS64655" s="5"/>
      <c r="IT64655" s="4"/>
      <c r="IU64655" s="4"/>
      <c r="IV64655" s="4"/>
    </row>
    <row r="64656" spans="253:256" x14ac:dyDescent="0.25">
      <c r="IS64656" s="5"/>
      <c r="IT64656" s="4"/>
      <c r="IU64656" s="4"/>
      <c r="IV64656" s="4"/>
    </row>
    <row r="64657" spans="253:256" x14ac:dyDescent="0.25">
      <c r="IS64657" s="5"/>
      <c r="IT64657" s="4"/>
      <c r="IU64657" s="4"/>
      <c r="IV64657" s="4"/>
    </row>
    <row r="64658" spans="253:256" x14ac:dyDescent="0.25">
      <c r="IS64658" s="5"/>
      <c r="IT64658" s="4"/>
      <c r="IU64658" s="4"/>
      <c r="IV64658" s="4"/>
    </row>
    <row r="64659" spans="253:256" x14ac:dyDescent="0.25">
      <c r="IS64659" s="5"/>
      <c r="IT64659" s="4"/>
      <c r="IU64659" s="4"/>
      <c r="IV64659" s="4"/>
    </row>
    <row r="64660" spans="253:256" x14ac:dyDescent="0.25">
      <c r="IS64660" s="5"/>
      <c r="IT64660" s="4"/>
      <c r="IU64660" s="4"/>
      <c r="IV64660" s="4"/>
    </row>
    <row r="64661" spans="253:256" x14ac:dyDescent="0.25">
      <c r="IS64661" s="5"/>
      <c r="IT64661" s="4"/>
      <c r="IU64661" s="4"/>
      <c r="IV64661" s="4"/>
    </row>
    <row r="64662" spans="253:256" x14ac:dyDescent="0.25">
      <c r="IS64662" s="5"/>
      <c r="IT64662" s="4"/>
      <c r="IU64662" s="4"/>
      <c r="IV64662" s="4"/>
    </row>
    <row r="64663" spans="253:256" x14ac:dyDescent="0.25">
      <c r="IS64663" s="5"/>
      <c r="IT64663" s="4"/>
      <c r="IU64663" s="4"/>
      <c r="IV64663" s="4"/>
    </row>
    <row r="64664" spans="253:256" x14ac:dyDescent="0.25">
      <c r="IS64664" s="5"/>
      <c r="IT64664" s="4"/>
      <c r="IU64664" s="4"/>
      <c r="IV64664" s="4"/>
    </row>
    <row r="64665" spans="253:256" x14ac:dyDescent="0.25">
      <c r="IS64665" s="5"/>
      <c r="IT64665" s="4"/>
      <c r="IU64665" s="4"/>
      <c r="IV64665" s="4"/>
    </row>
    <row r="64666" spans="253:256" x14ac:dyDescent="0.25">
      <c r="IS64666" s="5"/>
      <c r="IT64666" s="4"/>
      <c r="IU64666" s="4"/>
      <c r="IV64666" s="4"/>
    </row>
    <row r="64667" spans="253:256" x14ac:dyDescent="0.25">
      <c r="IS64667" s="5"/>
      <c r="IT64667" s="4"/>
      <c r="IU64667" s="4"/>
      <c r="IV64667" s="4"/>
    </row>
    <row r="64668" spans="253:256" x14ac:dyDescent="0.25">
      <c r="IS64668" s="5"/>
      <c r="IT64668" s="4"/>
      <c r="IU64668" s="4"/>
      <c r="IV64668" s="4"/>
    </row>
    <row r="64669" spans="253:256" x14ac:dyDescent="0.25">
      <c r="IS64669" s="5"/>
      <c r="IT64669" s="4"/>
      <c r="IU64669" s="4"/>
      <c r="IV64669" s="4"/>
    </row>
    <row r="64670" spans="253:256" x14ac:dyDescent="0.25">
      <c r="IS64670" s="5"/>
      <c r="IT64670" s="4"/>
      <c r="IU64670" s="4"/>
      <c r="IV64670" s="4"/>
    </row>
    <row r="64671" spans="253:256" x14ac:dyDescent="0.25">
      <c r="IS64671" s="5"/>
      <c r="IT64671" s="4"/>
      <c r="IU64671" s="4"/>
      <c r="IV64671" s="4"/>
    </row>
    <row r="64672" spans="253:256" x14ac:dyDescent="0.25">
      <c r="IS64672" s="5"/>
      <c r="IT64672" s="4"/>
      <c r="IU64672" s="4"/>
      <c r="IV64672" s="4"/>
    </row>
    <row r="64673" spans="253:256" x14ac:dyDescent="0.25">
      <c r="IS64673" s="5"/>
      <c r="IT64673" s="4"/>
      <c r="IU64673" s="4"/>
      <c r="IV64673" s="4"/>
    </row>
    <row r="64674" spans="253:256" x14ac:dyDescent="0.25">
      <c r="IS64674" s="5"/>
      <c r="IT64674" s="4"/>
      <c r="IU64674" s="4"/>
      <c r="IV64674" s="4"/>
    </row>
    <row r="64675" spans="253:256" x14ac:dyDescent="0.25">
      <c r="IS64675" s="5"/>
      <c r="IT64675" s="4"/>
      <c r="IU64675" s="4"/>
      <c r="IV64675" s="4"/>
    </row>
    <row r="64676" spans="253:256" x14ac:dyDescent="0.25">
      <c r="IS64676" s="5"/>
      <c r="IT64676" s="4"/>
      <c r="IU64676" s="4"/>
      <c r="IV64676" s="4"/>
    </row>
    <row r="64677" spans="253:256" x14ac:dyDescent="0.25">
      <c r="IS64677" s="5"/>
      <c r="IT64677" s="4"/>
      <c r="IU64677" s="4"/>
      <c r="IV64677" s="4"/>
    </row>
    <row r="64678" spans="253:256" x14ac:dyDescent="0.25">
      <c r="IS64678" s="5"/>
      <c r="IT64678" s="4"/>
      <c r="IU64678" s="4"/>
      <c r="IV64678" s="4"/>
    </row>
    <row r="64679" spans="253:256" x14ac:dyDescent="0.25">
      <c r="IS64679" s="5"/>
      <c r="IT64679" s="4"/>
      <c r="IU64679" s="4"/>
      <c r="IV64679" s="4"/>
    </row>
    <row r="64680" spans="253:256" x14ac:dyDescent="0.25">
      <c r="IS64680" s="5"/>
      <c r="IT64680" s="4"/>
      <c r="IU64680" s="4"/>
      <c r="IV64680" s="4"/>
    </row>
    <row r="64681" spans="253:256" x14ac:dyDescent="0.25">
      <c r="IS64681" s="5"/>
      <c r="IT64681" s="4"/>
      <c r="IU64681" s="4"/>
      <c r="IV64681" s="4"/>
    </row>
    <row r="64682" spans="253:256" x14ac:dyDescent="0.25">
      <c r="IS64682" s="5"/>
      <c r="IT64682" s="4"/>
      <c r="IU64682" s="4"/>
      <c r="IV64682" s="4"/>
    </row>
    <row r="64683" spans="253:256" x14ac:dyDescent="0.25">
      <c r="IS64683" s="5"/>
      <c r="IT64683" s="4"/>
      <c r="IU64683" s="4"/>
      <c r="IV64683" s="4"/>
    </row>
    <row r="64684" spans="253:256" x14ac:dyDescent="0.25">
      <c r="IS64684" s="5"/>
      <c r="IT64684" s="4"/>
      <c r="IU64684" s="4"/>
      <c r="IV64684" s="4"/>
    </row>
    <row r="64685" spans="253:256" x14ac:dyDescent="0.25">
      <c r="IS64685" s="5"/>
      <c r="IT64685" s="4"/>
      <c r="IU64685" s="4"/>
      <c r="IV64685" s="4"/>
    </row>
    <row r="64686" spans="253:256" x14ac:dyDescent="0.25">
      <c r="IS64686" s="5"/>
      <c r="IT64686" s="4"/>
      <c r="IU64686" s="4"/>
      <c r="IV64686" s="4"/>
    </row>
    <row r="64687" spans="253:256" x14ac:dyDescent="0.25">
      <c r="IS64687" s="5"/>
      <c r="IT64687" s="4"/>
      <c r="IU64687" s="4"/>
      <c r="IV64687" s="4"/>
    </row>
    <row r="64688" spans="253:256" x14ac:dyDescent="0.25">
      <c r="IS64688" s="5"/>
      <c r="IT64688" s="4"/>
      <c r="IU64688" s="4"/>
      <c r="IV64688" s="4"/>
    </row>
    <row r="64689" spans="253:256" x14ac:dyDescent="0.25">
      <c r="IS64689" s="5"/>
      <c r="IT64689" s="4"/>
      <c r="IU64689" s="4"/>
      <c r="IV64689" s="4"/>
    </row>
    <row r="64690" spans="253:256" x14ac:dyDescent="0.25">
      <c r="IS64690" s="5"/>
      <c r="IT64690" s="4"/>
      <c r="IU64690" s="4"/>
      <c r="IV64690" s="4"/>
    </row>
    <row r="64691" spans="253:256" x14ac:dyDescent="0.25">
      <c r="IS64691" s="5"/>
      <c r="IT64691" s="4"/>
      <c r="IU64691" s="4"/>
      <c r="IV64691" s="4"/>
    </row>
    <row r="64692" spans="253:256" x14ac:dyDescent="0.25">
      <c r="IS64692" s="5"/>
      <c r="IT64692" s="4"/>
      <c r="IU64692" s="4"/>
      <c r="IV64692" s="4"/>
    </row>
    <row r="64693" spans="253:256" x14ac:dyDescent="0.25">
      <c r="IS64693" s="5"/>
      <c r="IT64693" s="4"/>
      <c r="IU64693" s="4"/>
      <c r="IV64693" s="4"/>
    </row>
    <row r="64694" spans="253:256" x14ac:dyDescent="0.25">
      <c r="IS64694" s="5"/>
      <c r="IT64694" s="4"/>
      <c r="IU64694" s="4"/>
      <c r="IV64694" s="4"/>
    </row>
    <row r="64695" spans="253:256" x14ac:dyDescent="0.25">
      <c r="IS64695" s="5"/>
      <c r="IT64695" s="4"/>
      <c r="IU64695" s="4"/>
      <c r="IV64695" s="4"/>
    </row>
    <row r="64696" spans="253:256" x14ac:dyDescent="0.25">
      <c r="IS64696" s="5"/>
      <c r="IT64696" s="4"/>
      <c r="IU64696" s="4"/>
      <c r="IV64696" s="4"/>
    </row>
    <row r="64697" spans="253:256" x14ac:dyDescent="0.25">
      <c r="IS64697" s="5"/>
      <c r="IT64697" s="4"/>
      <c r="IU64697" s="4"/>
      <c r="IV64697" s="4"/>
    </row>
    <row r="64698" spans="253:256" x14ac:dyDescent="0.25">
      <c r="IS64698" s="5"/>
      <c r="IT64698" s="4"/>
      <c r="IU64698" s="4"/>
      <c r="IV64698" s="4"/>
    </row>
    <row r="64699" spans="253:256" x14ac:dyDescent="0.25">
      <c r="IS64699" s="5"/>
      <c r="IT64699" s="4"/>
      <c r="IU64699" s="4"/>
      <c r="IV64699" s="4"/>
    </row>
    <row r="64700" spans="253:256" x14ac:dyDescent="0.25">
      <c r="IS64700" s="5"/>
      <c r="IT64700" s="4"/>
      <c r="IU64700" s="4"/>
      <c r="IV64700" s="4"/>
    </row>
    <row r="64701" spans="253:256" x14ac:dyDescent="0.25">
      <c r="IS64701" s="5"/>
      <c r="IT64701" s="4"/>
      <c r="IU64701" s="4"/>
      <c r="IV64701" s="4"/>
    </row>
    <row r="64702" spans="253:256" x14ac:dyDescent="0.25">
      <c r="IS64702" s="5"/>
      <c r="IT64702" s="4"/>
      <c r="IU64702" s="4"/>
      <c r="IV64702" s="4"/>
    </row>
    <row r="64703" spans="253:256" x14ac:dyDescent="0.25">
      <c r="IS64703" s="5"/>
      <c r="IT64703" s="4"/>
      <c r="IU64703" s="4"/>
      <c r="IV64703" s="4"/>
    </row>
    <row r="64704" spans="253:256" x14ac:dyDescent="0.25">
      <c r="IS64704" s="5"/>
      <c r="IT64704" s="4"/>
      <c r="IU64704" s="4"/>
      <c r="IV64704" s="4"/>
    </row>
    <row r="64705" spans="253:256" x14ac:dyDescent="0.25">
      <c r="IS64705" s="5"/>
      <c r="IT64705" s="4"/>
      <c r="IU64705" s="4"/>
      <c r="IV64705" s="4"/>
    </row>
    <row r="64706" spans="253:256" x14ac:dyDescent="0.25">
      <c r="IS64706" s="5"/>
      <c r="IT64706" s="4"/>
      <c r="IU64706" s="4"/>
      <c r="IV64706" s="4"/>
    </row>
    <row r="64707" spans="253:256" x14ac:dyDescent="0.25">
      <c r="IS64707" s="5"/>
      <c r="IT64707" s="4"/>
      <c r="IU64707" s="4"/>
      <c r="IV64707" s="4"/>
    </row>
    <row r="64708" spans="253:256" x14ac:dyDescent="0.25">
      <c r="IS64708" s="5"/>
      <c r="IT64708" s="4"/>
      <c r="IU64708" s="4"/>
      <c r="IV64708" s="4"/>
    </row>
    <row r="64709" spans="253:256" x14ac:dyDescent="0.25">
      <c r="IS64709" s="5"/>
      <c r="IT64709" s="4"/>
      <c r="IU64709" s="4"/>
      <c r="IV64709" s="4"/>
    </row>
    <row r="64710" spans="253:256" x14ac:dyDescent="0.25">
      <c r="IS64710" s="5"/>
      <c r="IT64710" s="4"/>
      <c r="IU64710" s="4"/>
      <c r="IV64710" s="4"/>
    </row>
    <row r="64711" spans="253:256" x14ac:dyDescent="0.25">
      <c r="IS64711" s="5"/>
      <c r="IT64711" s="4"/>
      <c r="IU64711" s="4"/>
      <c r="IV64711" s="4"/>
    </row>
    <row r="64712" spans="253:256" x14ac:dyDescent="0.25">
      <c r="IS64712" s="5"/>
      <c r="IT64712" s="4"/>
      <c r="IU64712" s="4"/>
      <c r="IV64712" s="4"/>
    </row>
    <row r="64713" spans="253:256" x14ac:dyDescent="0.25">
      <c r="IS64713" s="5"/>
      <c r="IT64713" s="4"/>
      <c r="IU64713" s="4"/>
      <c r="IV64713" s="4"/>
    </row>
    <row r="64714" spans="253:256" x14ac:dyDescent="0.25">
      <c r="IS64714" s="5"/>
      <c r="IT64714" s="4"/>
      <c r="IU64714" s="4"/>
      <c r="IV64714" s="4"/>
    </row>
    <row r="64715" spans="253:256" x14ac:dyDescent="0.25">
      <c r="IS64715" s="5"/>
      <c r="IT64715" s="4"/>
      <c r="IU64715" s="4"/>
      <c r="IV64715" s="4"/>
    </row>
    <row r="64716" spans="253:256" x14ac:dyDescent="0.25">
      <c r="IS64716" s="5"/>
      <c r="IT64716" s="4"/>
      <c r="IU64716" s="4"/>
      <c r="IV64716" s="4"/>
    </row>
    <row r="64717" spans="253:256" x14ac:dyDescent="0.25">
      <c r="IS64717" s="5"/>
      <c r="IT64717" s="4"/>
      <c r="IU64717" s="4"/>
      <c r="IV64717" s="4"/>
    </row>
    <row r="64718" spans="253:256" x14ac:dyDescent="0.25">
      <c r="IS64718" s="5"/>
      <c r="IT64718" s="4"/>
      <c r="IU64718" s="4"/>
      <c r="IV64718" s="4"/>
    </row>
    <row r="64719" spans="253:256" x14ac:dyDescent="0.25">
      <c r="IS64719" s="5"/>
      <c r="IT64719" s="4"/>
      <c r="IU64719" s="4"/>
      <c r="IV64719" s="4"/>
    </row>
    <row r="64720" spans="253:256" x14ac:dyDescent="0.25">
      <c r="IS64720" s="5"/>
      <c r="IT64720" s="4"/>
      <c r="IU64720" s="4"/>
      <c r="IV64720" s="4"/>
    </row>
    <row r="64721" spans="253:256" x14ac:dyDescent="0.25">
      <c r="IS64721" s="5"/>
      <c r="IT64721" s="4"/>
      <c r="IU64721" s="4"/>
      <c r="IV64721" s="4"/>
    </row>
    <row r="64722" spans="253:256" x14ac:dyDescent="0.25">
      <c r="IS64722" s="5"/>
      <c r="IT64722" s="4"/>
      <c r="IU64722" s="4"/>
      <c r="IV64722" s="4"/>
    </row>
    <row r="64723" spans="253:256" x14ac:dyDescent="0.25">
      <c r="IS64723" s="5"/>
      <c r="IT64723" s="4"/>
      <c r="IU64723" s="4"/>
      <c r="IV64723" s="4"/>
    </row>
    <row r="64724" spans="253:256" x14ac:dyDescent="0.25">
      <c r="IS64724" s="5"/>
      <c r="IT64724" s="4"/>
      <c r="IU64724" s="4"/>
      <c r="IV64724" s="4"/>
    </row>
    <row r="64725" spans="253:256" x14ac:dyDescent="0.25">
      <c r="IS64725" s="5"/>
      <c r="IT64725" s="4"/>
      <c r="IU64725" s="4"/>
      <c r="IV64725" s="4"/>
    </row>
    <row r="64726" spans="253:256" x14ac:dyDescent="0.25">
      <c r="IS64726" s="5"/>
      <c r="IT64726" s="4"/>
      <c r="IU64726" s="4"/>
      <c r="IV64726" s="4"/>
    </row>
    <row r="64727" spans="253:256" x14ac:dyDescent="0.25">
      <c r="IS64727" s="5"/>
      <c r="IT64727" s="4"/>
      <c r="IU64727" s="4"/>
      <c r="IV64727" s="4"/>
    </row>
    <row r="64728" spans="253:256" x14ac:dyDescent="0.25">
      <c r="IS64728" s="5"/>
      <c r="IT64728" s="4"/>
      <c r="IU64728" s="4"/>
      <c r="IV64728" s="4"/>
    </row>
    <row r="64729" spans="253:256" x14ac:dyDescent="0.25">
      <c r="IS64729" s="5"/>
      <c r="IT64729" s="4"/>
      <c r="IU64729" s="4"/>
      <c r="IV64729" s="4"/>
    </row>
    <row r="64730" spans="253:256" x14ac:dyDescent="0.25">
      <c r="IS64730" s="5"/>
      <c r="IT64730" s="4"/>
      <c r="IU64730" s="4"/>
      <c r="IV64730" s="4"/>
    </row>
    <row r="64731" spans="253:256" x14ac:dyDescent="0.25">
      <c r="IS64731" s="5"/>
      <c r="IT64731" s="4"/>
      <c r="IU64731" s="4"/>
      <c r="IV64731" s="4"/>
    </row>
    <row r="64732" spans="253:256" x14ac:dyDescent="0.25">
      <c r="IS64732" s="5"/>
      <c r="IT64732" s="4"/>
      <c r="IU64732" s="4"/>
      <c r="IV64732" s="4"/>
    </row>
    <row r="64733" spans="253:256" x14ac:dyDescent="0.25">
      <c r="IS64733" s="5"/>
      <c r="IT64733" s="4"/>
      <c r="IU64733" s="4"/>
      <c r="IV64733" s="4"/>
    </row>
    <row r="64734" spans="253:256" x14ac:dyDescent="0.25">
      <c r="IS64734" s="5"/>
      <c r="IT64734" s="4"/>
      <c r="IU64734" s="4"/>
      <c r="IV64734" s="4"/>
    </row>
    <row r="64735" spans="253:256" x14ac:dyDescent="0.25">
      <c r="IS64735" s="5"/>
      <c r="IT64735" s="4"/>
      <c r="IU64735" s="4"/>
      <c r="IV64735" s="4"/>
    </row>
    <row r="64736" spans="253:256" x14ac:dyDescent="0.25">
      <c r="IS64736" s="5"/>
      <c r="IT64736" s="4"/>
      <c r="IU64736" s="4"/>
      <c r="IV64736" s="4"/>
    </row>
    <row r="64737" spans="253:256" x14ac:dyDescent="0.25">
      <c r="IS64737" s="5"/>
      <c r="IT64737" s="4"/>
      <c r="IU64737" s="4"/>
      <c r="IV64737" s="4"/>
    </row>
    <row r="64738" spans="253:256" x14ac:dyDescent="0.25">
      <c r="IS64738" s="5"/>
      <c r="IT64738" s="4"/>
      <c r="IU64738" s="4"/>
      <c r="IV64738" s="4"/>
    </row>
    <row r="64739" spans="253:256" x14ac:dyDescent="0.25">
      <c r="IS64739" s="5"/>
      <c r="IT64739" s="4"/>
      <c r="IU64739" s="4"/>
      <c r="IV64739" s="4"/>
    </row>
    <row r="64740" spans="253:256" x14ac:dyDescent="0.25">
      <c r="IS64740" s="5"/>
      <c r="IT64740" s="4"/>
      <c r="IU64740" s="4"/>
      <c r="IV64740" s="4"/>
    </row>
    <row r="64741" spans="253:256" x14ac:dyDescent="0.25">
      <c r="IS64741" s="5"/>
      <c r="IT64741" s="4"/>
      <c r="IU64741" s="4"/>
      <c r="IV64741" s="4"/>
    </row>
    <row r="64742" spans="253:256" x14ac:dyDescent="0.25">
      <c r="IS64742" s="5"/>
      <c r="IT64742" s="4"/>
      <c r="IU64742" s="4"/>
      <c r="IV64742" s="4"/>
    </row>
    <row r="64743" spans="253:256" x14ac:dyDescent="0.25">
      <c r="IS64743" s="5"/>
      <c r="IT64743" s="4"/>
      <c r="IU64743" s="4"/>
      <c r="IV64743" s="4"/>
    </row>
    <row r="64744" spans="253:256" x14ac:dyDescent="0.25">
      <c r="IS64744" s="5"/>
      <c r="IT64744" s="4"/>
      <c r="IU64744" s="4"/>
      <c r="IV64744" s="4"/>
    </row>
    <row r="64745" spans="253:256" x14ac:dyDescent="0.25">
      <c r="IS64745" s="5"/>
      <c r="IT64745" s="4"/>
      <c r="IU64745" s="4"/>
      <c r="IV64745" s="4"/>
    </row>
    <row r="64746" spans="253:256" x14ac:dyDescent="0.25">
      <c r="IS64746" s="5"/>
      <c r="IT64746" s="4"/>
      <c r="IU64746" s="4"/>
      <c r="IV64746" s="4"/>
    </row>
    <row r="64747" spans="253:256" x14ac:dyDescent="0.25">
      <c r="IS64747" s="5"/>
      <c r="IT64747" s="4"/>
      <c r="IU64747" s="4"/>
      <c r="IV64747" s="4"/>
    </row>
    <row r="64748" spans="253:256" x14ac:dyDescent="0.25">
      <c r="IS64748" s="5"/>
      <c r="IT64748" s="4"/>
      <c r="IU64748" s="4"/>
      <c r="IV64748" s="4"/>
    </row>
    <row r="64749" spans="253:256" x14ac:dyDescent="0.25">
      <c r="IS64749" s="5"/>
      <c r="IT64749" s="4"/>
      <c r="IU64749" s="4"/>
      <c r="IV64749" s="4"/>
    </row>
    <row r="64750" spans="253:256" x14ac:dyDescent="0.25">
      <c r="IS64750" s="5"/>
      <c r="IT64750" s="4"/>
      <c r="IU64750" s="4"/>
      <c r="IV64750" s="4"/>
    </row>
    <row r="64751" spans="253:256" x14ac:dyDescent="0.25">
      <c r="IS64751" s="5"/>
      <c r="IT64751" s="4"/>
      <c r="IU64751" s="4"/>
      <c r="IV64751" s="4"/>
    </row>
    <row r="64752" spans="253:256" x14ac:dyDescent="0.25">
      <c r="IS64752" s="5"/>
      <c r="IT64752" s="4"/>
      <c r="IU64752" s="4"/>
      <c r="IV64752" s="4"/>
    </row>
    <row r="64753" spans="253:256" x14ac:dyDescent="0.25">
      <c r="IS64753" s="5"/>
      <c r="IT64753" s="4"/>
      <c r="IU64753" s="4"/>
      <c r="IV64753" s="4"/>
    </row>
    <row r="64754" spans="253:256" x14ac:dyDescent="0.25">
      <c r="IS64754" s="5"/>
      <c r="IT64754" s="4"/>
      <c r="IU64754" s="4"/>
      <c r="IV64754" s="4"/>
    </row>
    <row r="64755" spans="253:256" x14ac:dyDescent="0.25">
      <c r="IS64755" s="5"/>
      <c r="IT64755" s="4"/>
      <c r="IU64755" s="4"/>
      <c r="IV64755" s="4"/>
    </row>
    <row r="64756" spans="253:256" x14ac:dyDescent="0.25">
      <c r="IS64756" s="5"/>
      <c r="IT64756" s="4"/>
      <c r="IU64756" s="4"/>
      <c r="IV64756" s="4"/>
    </row>
    <row r="64757" spans="253:256" x14ac:dyDescent="0.25">
      <c r="IS64757" s="5"/>
      <c r="IT64757" s="4"/>
      <c r="IU64757" s="4"/>
      <c r="IV64757" s="4"/>
    </row>
    <row r="64758" spans="253:256" x14ac:dyDescent="0.25">
      <c r="IS64758" s="5"/>
      <c r="IT64758" s="4"/>
      <c r="IU64758" s="4"/>
      <c r="IV64758" s="4"/>
    </row>
    <row r="64759" spans="253:256" x14ac:dyDescent="0.25">
      <c r="IS64759" s="5"/>
      <c r="IT64759" s="4"/>
      <c r="IU64759" s="4"/>
      <c r="IV64759" s="4"/>
    </row>
    <row r="64760" spans="253:256" x14ac:dyDescent="0.25">
      <c r="IS64760" s="5"/>
      <c r="IT64760" s="4"/>
      <c r="IU64760" s="4"/>
      <c r="IV64760" s="4"/>
    </row>
    <row r="64761" spans="253:256" x14ac:dyDescent="0.25">
      <c r="IS64761" s="5"/>
      <c r="IT64761" s="4"/>
      <c r="IU64761" s="4"/>
      <c r="IV64761" s="4"/>
    </row>
    <row r="64762" spans="253:256" x14ac:dyDescent="0.25">
      <c r="IS64762" s="5"/>
      <c r="IT64762" s="4"/>
      <c r="IU64762" s="4"/>
      <c r="IV64762" s="4"/>
    </row>
    <row r="64763" spans="253:256" x14ac:dyDescent="0.25">
      <c r="IS64763" s="5"/>
      <c r="IT64763" s="4"/>
      <c r="IU64763" s="4"/>
      <c r="IV64763" s="4"/>
    </row>
    <row r="64764" spans="253:256" x14ac:dyDescent="0.25">
      <c r="IS64764" s="5"/>
      <c r="IT64764" s="4"/>
      <c r="IU64764" s="4"/>
      <c r="IV64764" s="4"/>
    </row>
    <row r="64765" spans="253:256" x14ac:dyDescent="0.25">
      <c r="IS64765" s="5"/>
      <c r="IT64765" s="4"/>
      <c r="IU64765" s="4"/>
      <c r="IV64765" s="4"/>
    </row>
    <row r="64766" spans="253:256" x14ac:dyDescent="0.25">
      <c r="IS64766" s="5"/>
      <c r="IT64766" s="4"/>
      <c r="IU64766" s="4"/>
      <c r="IV64766" s="4"/>
    </row>
    <row r="64767" spans="253:256" x14ac:dyDescent="0.25">
      <c r="IS64767" s="5"/>
      <c r="IT64767" s="4"/>
      <c r="IU64767" s="4"/>
      <c r="IV64767" s="4"/>
    </row>
    <row r="64768" spans="253:256" x14ac:dyDescent="0.25">
      <c r="IS64768" s="5"/>
      <c r="IT64768" s="4"/>
      <c r="IU64768" s="4"/>
      <c r="IV64768" s="4"/>
    </row>
    <row r="64769" spans="253:256" x14ac:dyDescent="0.25">
      <c r="IS64769" s="5"/>
      <c r="IT64769" s="4"/>
      <c r="IU64769" s="4"/>
      <c r="IV64769" s="4"/>
    </row>
    <row r="64770" spans="253:256" x14ac:dyDescent="0.25">
      <c r="IS64770" s="5"/>
      <c r="IT64770" s="4"/>
      <c r="IU64770" s="4"/>
      <c r="IV64770" s="4"/>
    </row>
    <row r="64771" spans="253:256" x14ac:dyDescent="0.25">
      <c r="IS64771" s="5"/>
      <c r="IT64771" s="4"/>
      <c r="IU64771" s="4"/>
      <c r="IV64771" s="4"/>
    </row>
    <row r="64772" spans="253:256" x14ac:dyDescent="0.25">
      <c r="IS64772" s="5"/>
      <c r="IT64772" s="4"/>
      <c r="IU64772" s="4"/>
      <c r="IV64772" s="4"/>
    </row>
    <row r="64773" spans="253:256" x14ac:dyDescent="0.25">
      <c r="IS64773" s="5"/>
      <c r="IT64773" s="4"/>
      <c r="IU64773" s="4"/>
      <c r="IV64773" s="4"/>
    </row>
    <row r="64774" spans="253:256" x14ac:dyDescent="0.25">
      <c r="IS64774" s="5"/>
      <c r="IT64774" s="4"/>
      <c r="IU64774" s="4"/>
      <c r="IV64774" s="4"/>
    </row>
    <row r="64775" spans="253:256" x14ac:dyDescent="0.25">
      <c r="IS64775" s="5"/>
      <c r="IT64775" s="4"/>
      <c r="IU64775" s="4"/>
      <c r="IV64775" s="4"/>
    </row>
    <row r="64776" spans="253:256" x14ac:dyDescent="0.25">
      <c r="IS64776" s="5"/>
      <c r="IT64776" s="4"/>
      <c r="IU64776" s="4"/>
      <c r="IV64776" s="4"/>
    </row>
    <row r="64777" spans="253:256" x14ac:dyDescent="0.25">
      <c r="IS64777" s="5"/>
      <c r="IT64777" s="4"/>
      <c r="IU64777" s="4"/>
      <c r="IV64777" s="4"/>
    </row>
    <row r="64778" spans="253:256" x14ac:dyDescent="0.25">
      <c r="IS64778" s="5"/>
      <c r="IT64778" s="4"/>
      <c r="IU64778" s="4"/>
      <c r="IV64778" s="4"/>
    </row>
    <row r="64779" spans="253:256" x14ac:dyDescent="0.25">
      <c r="IS64779" s="5"/>
      <c r="IT64779" s="4"/>
      <c r="IU64779" s="4"/>
      <c r="IV64779" s="4"/>
    </row>
    <row r="64780" spans="253:256" x14ac:dyDescent="0.25">
      <c r="IS64780" s="5"/>
      <c r="IT64780" s="4"/>
      <c r="IU64780" s="4"/>
      <c r="IV64780" s="4"/>
    </row>
    <row r="64781" spans="253:256" x14ac:dyDescent="0.25">
      <c r="IS64781" s="5"/>
      <c r="IT64781" s="4"/>
      <c r="IU64781" s="4"/>
      <c r="IV64781" s="4"/>
    </row>
    <row r="64782" spans="253:256" x14ac:dyDescent="0.25">
      <c r="IS64782" s="5"/>
      <c r="IT64782" s="4"/>
      <c r="IU64782" s="4"/>
      <c r="IV64782" s="4"/>
    </row>
    <row r="64783" spans="253:256" x14ac:dyDescent="0.25">
      <c r="IS64783" s="5"/>
      <c r="IT64783" s="4"/>
      <c r="IU64783" s="4"/>
      <c r="IV64783" s="4"/>
    </row>
    <row r="64784" spans="253:256" x14ac:dyDescent="0.25">
      <c r="IS64784" s="5"/>
      <c r="IT64784" s="4"/>
      <c r="IU64784" s="4"/>
      <c r="IV64784" s="4"/>
    </row>
    <row r="64785" spans="253:256" x14ac:dyDescent="0.25">
      <c r="IS64785" s="5"/>
      <c r="IT64785" s="4"/>
      <c r="IU64785" s="4"/>
      <c r="IV64785" s="4"/>
    </row>
    <row r="64786" spans="253:256" x14ac:dyDescent="0.25">
      <c r="IS64786" s="5"/>
      <c r="IT64786" s="4"/>
      <c r="IU64786" s="4"/>
      <c r="IV64786" s="4"/>
    </row>
    <row r="64787" spans="253:256" x14ac:dyDescent="0.25">
      <c r="IS64787" s="5"/>
      <c r="IT64787" s="4"/>
      <c r="IU64787" s="4"/>
      <c r="IV64787" s="4"/>
    </row>
    <row r="64788" spans="253:256" x14ac:dyDescent="0.25">
      <c r="IS64788" s="5"/>
      <c r="IT64788" s="4"/>
      <c r="IU64788" s="4"/>
      <c r="IV64788" s="4"/>
    </row>
    <row r="64789" spans="253:256" x14ac:dyDescent="0.25">
      <c r="IS64789" s="5"/>
      <c r="IT64789" s="4"/>
      <c r="IU64789" s="4"/>
      <c r="IV64789" s="4"/>
    </row>
    <row r="64790" spans="253:256" x14ac:dyDescent="0.25">
      <c r="IS64790" s="5"/>
      <c r="IT64790" s="4"/>
      <c r="IU64790" s="4"/>
      <c r="IV64790" s="4"/>
    </row>
    <row r="64791" spans="253:256" x14ac:dyDescent="0.25">
      <c r="IS64791" s="5"/>
      <c r="IT64791" s="4"/>
      <c r="IU64791" s="4"/>
      <c r="IV64791" s="4"/>
    </row>
    <row r="64792" spans="253:256" x14ac:dyDescent="0.25">
      <c r="IS64792" s="5"/>
      <c r="IT64792" s="4"/>
      <c r="IU64792" s="4"/>
      <c r="IV64792" s="4"/>
    </row>
    <row r="64793" spans="253:256" x14ac:dyDescent="0.25">
      <c r="IS64793" s="5"/>
      <c r="IT64793" s="4"/>
      <c r="IU64793" s="4"/>
      <c r="IV64793" s="4"/>
    </row>
    <row r="64794" spans="253:256" x14ac:dyDescent="0.25">
      <c r="IS64794" s="5"/>
      <c r="IT64794" s="4"/>
      <c r="IU64794" s="4"/>
      <c r="IV64794" s="4"/>
    </row>
    <row r="64795" spans="253:256" x14ac:dyDescent="0.25">
      <c r="IS64795" s="5"/>
      <c r="IT64795" s="4"/>
      <c r="IU64795" s="4"/>
      <c r="IV64795" s="4"/>
    </row>
    <row r="64796" spans="253:256" x14ac:dyDescent="0.25">
      <c r="IS64796" s="5"/>
      <c r="IT64796" s="4"/>
      <c r="IU64796" s="4"/>
      <c r="IV64796" s="4"/>
    </row>
    <row r="64797" spans="253:256" x14ac:dyDescent="0.25">
      <c r="IS64797" s="5"/>
      <c r="IT64797" s="4"/>
      <c r="IU64797" s="4"/>
      <c r="IV64797" s="4"/>
    </row>
    <row r="64798" spans="253:256" x14ac:dyDescent="0.25">
      <c r="IS64798" s="5"/>
      <c r="IT64798" s="4"/>
      <c r="IU64798" s="4"/>
      <c r="IV64798" s="4"/>
    </row>
    <row r="64799" spans="253:256" x14ac:dyDescent="0.25">
      <c r="IS64799" s="5"/>
      <c r="IT64799" s="4"/>
      <c r="IU64799" s="4"/>
      <c r="IV64799" s="4"/>
    </row>
    <row r="64800" spans="253:256" x14ac:dyDescent="0.25">
      <c r="IS64800" s="5"/>
      <c r="IT64800" s="4"/>
      <c r="IU64800" s="4"/>
      <c r="IV64800" s="4"/>
    </row>
    <row r="64801" spans="253:256" x14ac:dyDescent="0.25">
      <c r="IS64801" s="5"/>
      <c r="IT64801" s="4"/>
      <c r="IU64801" s="4"/>
      <c r="IV64801" s="4"/>
    </row>
    <row r="64802" spans="253:256" x14ac:dyDescent="0.25">
      <c r="IS64802" s="5"/>
      <c r="IT64802" s="4"/>
      <c r="IU64802" s="4"/>
      <c r="IV64802" s="4"/>
    </row>
    <row r="64803" spans="253:256" x14ac:dyDescent="0.25">
      <c r="IS64803" s="5"/>
      <c r="IT64803" s="4"/>
      <c r="IU64803" s="4"/>
      <c r="IV64803" s="4"/>
    </row>
    <row r="64804" spans="253:256" x14ac:dyDescent="0.25">
      <c r="IS64804" s="5"/>
      <c r="IT64804" s="4"/>
      <c r="IU64804" s="4"/>
      <c r="IV64804" s="4"/>
    </row>
    <row r="64805" spans="253:256" x14ac:dyDescent="0.25">
      <c r="IS64805" s="5"/>
      <c r="IT64805" s="4"/>
      <c r="IU64805" s="4"/>
      <c r="IV64805" s="4"/>
    </row>
    <row r="64806" spans="253:256" x14ac:dyDescent="0.25">
      <c r="IS64806" s="5"/>
      <c r="IT64806" s="4"/>
      <c r="IU64806" s="4"/>
      <c r="IV64806" s="4"/>
    </row>
    <row r="64807" spans="253:256" x14ac:dyDescent="0.25">
      <c r="IS64807" s="5"/>
      <c r="IT64807" s="4"/>
      <c r="IU64807" s="4"/>
      <c r="IV64807" s="4"/>
    </row>
    <row r="64808" spans="253:256" x14ac:dyDescent="0.25">
      <c r="IS64808" s="5"/>
      <c r="IT64808" s="4"/>
      <c r="IU64808" s="4"/>
      <c r="IV64808" s="4"/>
    </row>
    <row r="64809" spans="253:256" x14ac:dyDescent="0.25">
      <c r="IS64809" s="5"/>
      <c r="IT64809" s="4"/>
      <c r="IU64809" s="4"/>
      <c r="IV64809" s="4"/>
    </row>
    <row r="64810" spans="253:256" x14ac:dyDescent="0.25">
      <c r="IS64810" s="5"/>
      <c r="IT64810" s="4"/>
      <c r="IU64810" s="4"/>
      <c r="IV64810" s="4"/>
    </row>
    <row r="64811" spans="253:256" x14ac:dyDescent="0.25">
      <c r="IS64811" s="5"/>
      <c r="IT64811" s="4"/>
      <c r="IU64811" s="4"/>
      <c r="IV64811" s="4"/>
    </row>
    <row r="64812" spans="253:256" x14ac:dyDescent="0.25">
      <c r="IS64812" s="5"/>
      <c r="IT64812" s="4"/>
      <c r="IU64812" s="4"/>
      <c r="IV64812" s="4"/>
    </row>
    <row r="64813" spans="253:256" x14ac:dyDescent="0.25">
      <c r="IS64813" s="5"/>
      <c r="IT64813" s="4"/>
      <c r="IU64813" s="4"/>
      <c r="IV64813" s="4"/>
    </row>
    <row r="64814" spans="253:256" x14ac:dyDescent="0.25">
      <c r="IS64814" s="5"/>
      <c r="IT64814" s="4"/>
      <c r="IU64814" s="4"/>
      <c r="IV64814" s="4"/>
    </row>
    <row r="64815" spans="253:256" x14ac:dyDescent="0.25">
      <c r="IS64815" s="5"/>
      <c r="IT64815" s="4"/>
      <c r="IU64815" s="4"/>
      <c r="IV64815" s="4"/>
    </row>
    <row r="64816" spans="253:256" x14ac:dyDescent="0.25">
      <c r="IS64816" s="5"/>
      <c r="IT64816" s="4"/>
      <c r="IU64816" s="4"/>
      <c r="IV64816" s="4"/>
    </row>
    <row r="64817" spans="253:256" x14ac:dyDescent="0.25">
      <c r="IS64817" s="5"/>
      <c r="IT64817" s="4"/>
      <c r="IU64817" s="4"/>
      <c r="IV64817" s="4"/>
    </row>
    <row r="64818" spans="253:256" x14ac:dyDescent="0.25">
      <c r="IS64818" s="5"/>
      <c r="IT64818" s="4"/>
      <c r="IU64818" s="4"/>
      <c r="IV64818" s="4"/>
    </row>
    <row r="64819" spans="253:256" x14ac:dyDescent="0.25">
      <c r="IS64819" s="5"/>
      <c r="IT64819" s="4"/>
      <c r="IU64819" s="4"/>
      <c r="IV64819" s="4"/>
    </row>
    <row r="64820" spans="253:256" x14ac:dyDescent="0.25">
      <c r="IS64820" s="5"/>
      <c r="IT64820" s="4"/>
      <c r="IU64820" s="4"/>
      <c r="IV64820" s="4"/>
    </row>
    <row r="64821" spans="253:256" x14ac:dyDescent="0.25">
      <c r="IS64821" s="5"/>
      <c r="IT64821" s="4"/>
      <c r="IU64821" s="4"/>
      <c r="IV64821" s="4"/>
    </row>
    <row r="64822" spans="253:256" x14ac:dyDescent="0.25">
      <c r="IS64822" s="5"/>
      <c r="IT64822" s="4"/>
      <c r="IU64822" s="4"/>
      <c r="IV64822" s="4"/>
    </row>
    <row r="64823" spans="253:256" x14ac:dyDescent="0.25">
      <c r="IS64823" s="5"/>
      <c r="IT64823" s="4"/>
      <c r="IU64823" s="4"/>
      <c r="IV64823" s="4"/>
    </row>
    <row r="64824" spans="253:256" x14ac:dyDescent="0.25">
      <c r="IS64824" s="5"/>
      <c r="IT64824" s="4"/>
      <c r="IU64824" s="4"/>
      <c r="IV64824" s="4"/>
    </row>
    <row r="64825" spans="253:256" x14ac:dyDescent="0.25">
      <c r="IS64825" s="5"/>
      <c r="IT64825" s="4"/>
      <c r="IU64825" s="4"/>
      <c r="IV64825" s="4"/>
    </row>
    <row r="64826" spans="253:256" x14ac:dyDescent="0.25">
      <c r="IS64826" s="5"/>
      <c r="IT64826" s="4"/>
      <c r="IU64826" s="4"/>
      <c r="IV64826" s="4"/>
    </row>
    <row r="64827" spans="253:256" x14ac:dyDescent="0.25">
      <c r="IS64827" s="5"/>
      <c r="IT64827" s="4"/>
      <c r="IU64827" s="4"/>
      <c r="IV64827" s="4"/>
    </row>
    <row r="64828" spans="253:256" x14ac:dyDescent="0.25">
      <c r="IS64828" s="5"/>
      <c r="IT64828" s="4"/>
      <c r="IU64828" s="4"/>
      <c r="IV64828" s="4"/>
    </row>
    <row r="64829" spans="253:256" x14ac:dyDescent="0.25">
      <c r="IS64829" s="5"/>
      <c r="IT64829" s="4"/>
      <c r="IU64829" s="4"/>
      <c r="IV64829" s="4"/>
    </row>
    <row r="64830" spans="253:256" x14ac:dyDescent="0.25">
      <c r="IS64830" s="5"/>
      <c r="IT64830" s="4"/>
      <c r="IU64830" s="4"/>
      <c r="IV64830" s="4"/>
    </row>
    <row r="64831" spans="253:256" x14ac:dyDescent="0.25">
      <c r="IS64831" s="5"/>
      <c r="IT64831" s="4"/>
      <c r="IU64831" s="4"/>
      <c r="IV64831" s="4"/>
    </row>
    <row r="64832" spans="253:256" x14ac:dyDescent="0.25">
      <c r="IS64832" s="5"/>
      <c r="IT64832" s="4"/>
      <c r="IU64832" s="4"/>
      <c r="IV64832" s="4"/>
    </row>
    <row r="64833" spans="253:256" x14ac:dyDescent="0.25">
      <c r="IS64833" s="5"/>
      <c r="IT64833" s="4"/>
      <c r="IU64833" s="4"/>
      <c r="IV64833" s="4"/>
    </row>
    <row r="64834" spans="253:256" x14ac:dyDescent="0.25">
      <c r="IS64834" s="5"/>
      <c r="IT64834" s="4"/>
      <c r="IU64834" s="4"/>
      <c r="IV64834" s="4"/>
    </row>
    <row r="64835" spans="253:256" x14ac:dyDescent="0.25">
      <c r="IS64835" s="5"/>
      <c r="IT64835" s="4"/>
      <c r="IU64835" s="4"/>
      <c r="IV64835" s="4"/>
    </row>
    <row r="64836" spans="253:256" x14ac:dyDescent="0.25">
      <c r="IS64836" s="5"/>
      <c r="IT64836" s="4"/>
      <c r="IU64836" s="4"/>
      <c r="IV64836" s="4"/>
    </row>
    <row r="64837" spans="253:256" x14ac:dyDescent="0.25">
      <c r="IS64837" s="5"/>
      <c r="IT64837" s="4"/>
      <c r="IU64837" s="4"/>
      <c r="IV64837" s="4"/>
    </row>
    <row r="64838" spans="253:256" x14ac:dyDescent="0.25">
      <c r="IS64838" s="5"/>
      <c r="IT64838" s="4"/>
      <c r="IU64838" s="4"/>
      <c r="IV64838" s="4"/>
    </row>
    <row r="64839" spans="253:256" x14ac:dyDescent="0.25">
      <c r="IS64839" s="5"/>
      <c r="IT64839" s="4"/>
      <c r="IU64839" s="4"/>
      <c r="IV64839" s="4"/>
    </row>
    <row r="64840" spans="253:256" x14ac:dyDescent="0.25">
      <c r="IS64840" s="5"/>
      <c r="IT64840" s="4"/>
      <c r="IU64840" s="4"/>
      <c r="IV64840" s="4"/>
    </row>
    <row r="64841" spans="253:256" x14ac:dyDescent="0.25">
      <c r="IS64841" s="5"/>
      <c r="IT64841" s="4"/>
      <c r="IU64841" s="4"/>
      <c r="IV64841" s="4"/>
    </row>
    <row r="64842" spans="253:256" x14ac:dyDescent="0.25">
      <c r="IS64842" s="5"/>
      <c r="IT64842" s="4"/>
      <c r="IU64842" s="4"/>
      <c r="IV64842" s="4"/>
    </row>
    <row r="64843" spans="253:256" x14ac:dyDescent="0.25">
      <c r="IS64843" s="5"/>
      <c r="IT64843" s="4"/>
      <c r="IU64843" s="4"/>
      <c r="IV64843" s="4"/>
    </row>
    <row r="64844" spans="253:256" x14ac:dyDescent="0.25">
      <c r="IS64844" s="5"/>
      <c r="IT64844" s="4"/>
      <c r="IU64844" s="4"/>
      <c r="IV64844" s="4"/>
    </row>
    <row r="64845" spans="253:256" x14ac:dyDescent="0.25">
      <c r="IS64845" s="5"/>
      <c r="IT64845" s="4"/>
      <c r="IU64845" s="4"/>
      <c r="IV64845" s="4"/>
    </row>
    <row r="64846" spans="253:256" x14ac:dyDescent="0.25">
      <c r="IS64846" s="5"/>
      <c r="IT64846" s="4"/>
      <c r="IU64846" s="4"/>
      <c r="IV64846" s="4"/>
    </row>
    <row r="64847" spans="253:256" x14ac:dyDescent="0.25">
      <c r="IS64847" s="5"/>
      <c r="IT64847" s="4"/>
      <c r="IU64847" s="4"/>
      <c r="IV64847" s="4"/>
    </row>
    <row r="64848" spans="253:256" x14ac:dyDescent="0.25">
      <c r="IS64848" s="5"/>
      <c r="IT64848" s="4"/>
      <c r="IU64848" s="4"/>
      <c r="IV64848" s="4"/>
    </row>
    <row r="64849" spans="253:256" x14ac:dyDescent="0.25">
      <c r="IS64849" s="5"/>
      <c r="IT64849" s="4"/>
      <c r="IU64849" s="4"/>
      <c r="IV64849" s="4"/>
    </row>
    <row r="64850" spans="253:256" x14ac:dyDescent="0.25">
      <c r="IS64850" s="5"/>
      <c r="IT64850" s="4"/>
      <c r="IU64850" s="4"/>
      <c r="IV64850" s="4"/>
    </row>
    <row r="64851" spans="253:256" x14ac:dyDescent="0.25">
      <c r="IS64851" s="5"/>
      <c r="IT64851" s="4"/>
      <c r="IU64851" s="4"/>
      <c r="IV64851" s="4"/>
    </row>
    <row r="64852" spans="253:256" x14ac:dyDescent="0.25">
      <c r="IS64852" s="5"/>
      <c r="IT64852" s="4"/>
      <c r="IU64852" s="4"/>
      <c r="IV64852" s="4"/>
    </row>
    <row r="64853" spans="253:256" x14ac:dyDescent="0.25">
      <c r="IS64853" s="5"/>
      <c r="IT64853" s="4"/>
      <c r="IU64853" s="4"/>
      <c r="IV64853" s="4"/>
    </row>
    <row r="64854" spans="253:256" x14ac:dyDescent="0.25">
      <c r="IS64854" s="5"/>
      <c r="IT64854" s="4"/>
      <c r="IU64854" s="4"/>
      <c r="IV64854" s="4"/>
    </row>
    <row r="64855" spans="253:256" x14ac:dyDescent="0.25">
      <c r="IS64855" s="5"/>
      <c r="IT64855" s="4"/>
      <c r="IU64855" s="4"/>
      <c r="IV64855" s="4"/>
    </row>
    <row r="64856" spans="253:256" x14ac:dyDescent="0.25">
      <c r="IS64856" s="5"/>
      <c r="IT64856" s="4"/>
      <c r="IU64856" s="4"/>
      <c r="IV64856" s="4"/>
    </row>
    <row r="64857" spans="253:256" x14ac:dyDescent="0.25">
      <c r="IS64857" s="5"/>
      <c r="IT64857" s="4"/>
      <c r="IU64857" s="4"/>
      <c r="IV64857" s="4"/>
    </row>
    <row r="64858" spans="253:256" x14ac:dyDescent="0.25">
      <c r="IS64858" s="5"/>
      <c r="IT64858" s="4"/>
      <c r="IU64858" s="4"/>
      <c r="IV64858" s="4"/>
    </row>
    <row r="64859" spans="253:256" x14ac:dyDescent="0.25">
      <c r="IS64859" s="5"/>
      <c r="IT64859" s="4"/>
      <c r="IU64859" s="4"/>
      <c r="IV64859" s="4"/>
    </row>
    <row r="64860" spans="253:256" x14ac:dyDescent="0.25">
      <c r="IS64860" s="5"/>
      <c r="IT64860" s="4"/>
      <c r="IU64860" s="4"/>
      <c r="IV64860" s="4"/>
    </row>
    <row r="64861" spans="253:256" x14ac:dyDescent="0.25">
      <c r="IS64861" s="5"/>
      <c r="IT64861" s="4"/>
      <c r="IU64861" s="4"/>
      <c r="IV64861" s="4"/>
    </row>
    <row r="64862" spans="253:256" x14ac:dyDescent="0.25">
      <c r="IS64862" s="5"/>
      <c r="IT64862" s="4"/>
      <c r="IU64862" s="4"/>
      <c r="IV64862" s="4"/>
    </row>
    <row r="64863" spans="253:256" x14ac:dyDescent="0.25">
      <c r="IS64863" s="5"/>
      <c r="IT64863" s="4"/>
      <c r="IU64863" s="4"/>
      <c r="IV64863" s="4"/>
    </row>
    <row r="64864" spans="253:256" x14ac:dyDescent="0.25">
      <c r="IS64864" s="5"/>
      <c r="IT64864" s="4"/>
      <c r="IU64864" s="4"/>
      <c r="IV64864" s="4"/>
    </row>
    <row r="64865" spans="253:256" x14ac:dyDescent="0.25">
      <c r="IS64865" s="5"/>
      <c r="IT64865" s="4"/>
      <c r="IU64865" s="4"/>
      <c r="IV64865" s="4"/>
    </row>
    <row r="64866" spans="253:256" x14ac:dyDescent="0.25">
      <c r="IS64866" s="5"/>
      <c r="IT64866" s="4"/>
      <c r="IU64866" s="4"/>
      <c r="IV64866" s="4"/>
    </row>
    <row r="64867" spans="253:256" x14ac:dyDescent="0.25">
      <c r="IS64867" s="5"/>
      <c r="IT64867" s="4"/>
      <c r="IU64867" s="4"/>
      <c r="IV64867" s="4"/>
    </row>
    <row r="64868" spans="253:256" x14ac:dyDescent="0.25">
      <c r="IS64868" s="5"/>
      <c r="IT64868" s="4"/>
      <c r="IU64868" s="4"/>
      <c r="IV64868" s="4"/>
    </row>
    <row r="64869" spans="253:256" x14ac:dyDescent="0.25">
      <c r="IS64869" s="5"/>
      <c r="IT64869" s="4"/>
      <c r="IU64869" s="4"/>
      <c r="IV64869" s="4"/>
    </row>
    <row r="64870" spans="253:256" x14ac:dyDescent="0.25">
      <c r="IS64870" s="5"/>
      <c r="IT64870" s="4"/>
      <c r="IU64870" s="4"/>
      <c r="IV64870" s="4"/>
    </row>
    <row r="64871" spans="253:256" x14ac:dyDescent="0.25">
      <c r="IS64871" s="5"/>
      <c r="IT64871" s="4"/>
      <c r="IU64871" s="4"/>
      <c r="IV64871" s="4"/>
    </row>
    <row r="64872" spans="253:256" x14ac:dyDescent="0.25">
      <c r="IS64872" s="5"/>
      <c r="IT64872" s="4"/>
      <c r="IU64872" s="4"/>
      <c r="IV64872" s="4"/>
    </row>
    <row r="64873" spans="253:256" x14ac:dyDescent="0.25">
      <c r="IS64873" s="5"/>
      <c r="IT64873" s="4"/>
      <c r="IU64873" s="4"/>
      <c r="IV64873" s="4"/>
    </row>
    <row r="64874" spans="253:256" x14ac:dyDescent="0.25">
      <c r="IS64874" s="5"/>
      <c r="IT64874" s="4"/>
      <c r="IU64874" s="4"/>
      <c r="IV64874" s="4"/>
    </row>
    <row r="64875" spans="253:256" x14ac:dyDescent="0.25">
      <c r="IS64875" s="5"/>
      <c r="IT64875" s="4"/>
      <c r="IU64875" s="4"/>
      <c r="IV64875" s="4"/>
    </row>
    <row r="64876" spans="253:256" x14ac:dyDescent="0.25">
      <c r="IS64876" s="5"/>
      <c r="IT64876" s="4"/>
      <c r="IU64876" s="4"/>
      <c r="IV64876" s="4"/>
    </row>
    <row r="64877" spans="253:256" x14ac:dyDescent="0.25">
      <c r="IS64877" s="5"/>
      <c r="IT64877" s="4"/>
      <c r="IU64877" s="4"/>
      <c r="IV64877" s="4"/>
    </row>
    <row r="64878" spans="253:256" x14ac:dyDescent="0.25">
      <c r="IS64878" s="5"/>
      <c r="IT64878" s="4"/>
      <c r="IU64878" s="4"/>
      <c r="IV64878" s="4"/>
    </row>
    <row r="64879" spans="253:256" x14ac:dyDescent="0.25">
      <c r="IS64879" s="5"/>
      <c r="IT64879" s="4"/>
      <c r="IU64879" s="4"/>
      <c r="IV64879" s="4"/>
    </row>
    <row r="64880" spans="253:256" x14ac:dyDescent="0.25">
      <c r="IS64880" s="5"/>
      <c r="IT64880" s="4"/>
      <c r="IU64880" s="4"/>
      <c r="IV64880" s="4"/>
    </row>
    <row r="64881" spans="253:256" x14ac:dyDescent="0.25">
      <c r="IS64881" s="5"/>
      <c r="IT64881" s="4"/>
      <c r="IU64881" s="4"/>
      <c r="IV64881" s="4"/>
    </row>
    <row r="64882" spans="253:256" x14ac:dyDescent="0.25">
      <c r="IS64882" s="5"/>
      <c r="IT64882" s="4"/>
      <c r="IU64882" s="4"/>
      <c r="IV64882" s="4"/>
    </row>
    <row r="64883" spans="253:256" x14ac:dyDescent="0.25">
      <c r="IS64883" s="5"/>
      <c r="IT64883" s="4"/>
      <c r="IU64883" s="4"/>
      <c r="IV64883" s="4"/>
    </row>
    <row r="64884" spans="253:256" x14ac:dyDescent="0.25">
      <c r="IS64884" s="5"/>
      <c r="IT64884" s="4"/>
      <c r="IU64884" s="4"/>
      <c r="IV64884" s="4"/>
    </row>
    <row r="64885" spans="253:256" x14ac:dyDescent="0.25">
      <c r="IS64885" s="5"/>
      <c r="IT64885" s="4"/>
      <c r="IU64885" s="4"/>
      <c r="IV64885" s="4"/>
    </row>
    <row r="64886" spans="253:256" x14ac:dyDescent="0.25">
      <c r="IS64886" s="5"/>
      <c r="IT64886" s="4"/>
      <c r="IU64886" s="4"/>
      <c r="IV64886" s="4"/>
    </row>
    <row r="64887" spans="253:256" x14ac:dyDescent="0.25">
      <c r="IS64887" s="5"/>
      <c r="IT64887" s="4"/>
      <c r="IU64887" s="4"/>
      <c r="IV64887" s="4"/>
    </row>
    <row r="64888" spans="253:256" x14ac:dyDescent="0.25">
      <c r="IS64888" s="5"/>
      <c r="IT64888" s="4"/>
      <c r="IU64888" s="4"/>
      <c r="IV64888" s="4"/>
    </row>
    <row r="64889" spans="253:256" x14ac:dyDescent="0.25">
      <c r="IS64889" s="5"/>
      <c r="IT64889" s="4"/>
      <c r="IU64889" s="4"/>
      <c r="IV64889" s="4"/>
    </row>
    <row r="64890" spans="253:256" x14ac:dyDescent="0.25">
      <c r="IS64890" s="5"/>
      <c r="IT64890" s="4"/>
      <c r="IU64890" s="4"/>
      <c r="IV64890" s="4"/>
    </row>
    <row r="64891" spans="253:256" x14ac:dyDescent="0.25">
      <c r="IS64891" s="5"/>
      <c r="IT64891" s="4"/>
      <c r="IU64891" s="4"/>
      <c r="IV64891" s="4"/>
    </row>
    <row r="64892" spans="253:256" x14ac:dyDescent="0.25">
      <c r="IS64892" s="5"/>
      <c r="IT64892" s="4"/>
      <c r="IU64892" s="4"/>
      <c r="IV64892" s="4"/>
    </row>
    <row r="64893" spans="253:256" x14ac:dyDescent="0.25">
      <c r="IS64893" s="5"/>
      <c r="IT64893" s="4"/>
      <c r="IU64893" s="4"/>
      <c r="IV64893" s="4"/>
    </row>
    <row r="64894" spans="253:256" x14ac:dyDescent="0.25">
      <c r="IS64894" s="5"/>
      <c r="IT64894" s="4"/>
      <c r="IU64894" s="4"/>
      <c r="IV64894" s="4"/>
    </row>
    <row r="64895" spans="253:256" x14ac:dyDescent="0.25">
      <c r="IS64895" s="5"/>
      <c r="IT64895" s="4"/>
      <c r="IU64895" s="4"/>
      <c r="IV64895" s="4"/>
    </row>
    <row r="64896" spans="253:256" x14ac:dyDescent="0.25">
      <c r="IS64896" s="5"/>
      <c r="IT64896" s="4"/>
      <c r="IU64896" s="4"/>
      <c r="IV64896" s="4"/>
    </row>
    <row r="64897" spans="253:256" x14ac:dyDescent="0.25">
      <c r="IS64897" s="5"/>
      <c r="IT64897" s="4"/>
      <c r="IU64897" s="4"/>
      <c r="IV64897" s="4"/>
    </row>
    <row r="64898" spans="253:256" x14ac:dyDescent="0.25">
      <c r="IS64898" s="5"/>
      <c r="IT64898" s="4"/>
      <c r="IU64898" s="4"/>
      <c r="IV64898" s="4"/>
    </row>
    <row r="64899" spans="253:256" x14ac:dyDescent="0.25">
      <c r="IS64899" s="5"/>
      <c r="IT64899" s="4"/>
      <c r="IU64899" s="4"/>
      <c r="IV64899" s="4"/>
    </row>
    <row r="64900" spans="253:256" x14ac:dyDescent="0.25">
      <c r="IS64900" s="5"/>
      <c r="IT64900" s="4"/>
      <c r="IU64900" s="4"/>
      <c r="IV64900" s="4"/>
    </row>
    <row r="64901" spans="253:256" x14ac:dyDescent="0.25">
      <c r="IS64901" s="5"/>
      <c r="IT64901" s="4"/>
      <c r="IU64901" s="4"/>
      <c r="IV64901" s="4"/>
    </row>
    <row r="64902" spans="253:256" x14ac:dyDescent="0.25">
      <c r="IS64902" s="5"/>
      <c r="IT64902" s="4"/>
      <c r="IU64902" s="4"/>
      <c r="IV64902" s="4"/>
    </row>
    <row r="64903" spans="253:256" x14ac:dyDescent="0.25">
      <c r="IS64903" s="5"/>
      <c r="IT64903" s="4"/>
      <c r="IU64903" s="4"/>
      <c r="IV64903" s="4"/>
    </row>
    <row r="64904" spans="253:256" x14ac:dyDescent="0.25">
      <c r="IS64904" s="5"/>
      <c r="IT64904" s="4"/>
      <c r="IU64904" s="4"/>
      <c r="IV64904" s="4"/>
    </row>
    <row r="64905" spans="253:256" x14ac:dyDescent="0.25">
      <c r="IS64905" s="5"/>
      <c r="IT64905" s="4"/>
      <c r="IU64905" s="4"/>
      <c r="IV64905" s="4"/>
    </row>
    <row r="64906" spans="253:256" x14ac:dyDescent="0.25">
      <c r="IS64906" s="5"/>
      <c r="IT64906" s="4"/>
      <c r="IU64906" s="4"/>
      <c r="IV64906" s="4"/>
    </row>
    <row r="64907" spans="253:256" x14ac:dyDescent="0.25">
      <c r="IS64907" s="5"/>
      <c r="IT64907" s="4"/>
      <c r="IU64907" s="4"/>
      <c r="IV64907" s="4"/>
    </row>
    <row r="64908" spans="253:256" x14ac:dyDescent="0.25">
      <c r="IS64908" s="5"/>
      <c r="IT64908" s="4"/>
      <c r="IU64908" s="4"/>
      <c r="IV64908" s="4"/>
    </row>
    <row r="64909" spans="253:256" x14ac:dyDescent="0.25">
      <c r="IS64909" s="5"/>
      <c r="IT64909" s="4"/>
      <c r="IU64909" s="4"/>
      <c r="IV64909" s="4"/>
    </row>
    <row r="64910" spans="253:256" x14ac:dyDescent="0.25">
      <c r="IS64910" s="5"/>
      <c r="IT64910" s="4"/>
      <c r="IU64910" s="4"/>
      <c r="IV64910" s="4"/>
    </row>
    <row r="64911" spans="253:256" x14ac:dyDescent="0.25">
      <c r="IS64911" s="5"/>
      <c r="IT64911" s="4"/>
      <c r="IU64911" s="4"/>
      <c r="IV64911" s="4"/>
    </row>
    <row r="64912" spans="253:256" x14ac:dyDescent="0.25">
      <c r="IS64912" s="5"/>
      <c r="IT64912" s="4"/>
      <c r="IU64912" s="4"/>
      <c r="IV64912" s="4"/>
    </row>
    <row r="64913" spans="253:256" x14ac:dyDescent="0.25">
      <c r="IS64913" s="5"/>
      <c r="IT64913" s="4"/>
      <c r="IU64913" s="4"/>
      <c r="IV64913" s="4"/>
    </row>
    <row r="64914" spans="253:256" x14ac:dyDescent="0.25">
      <c r="IS64914" s="5"/>
      <c r="IT64914" s="4"/>
      <c r="IU64914" s="4"/>
      <c r="IV64914" s="4"/>
    </row>
    <row r="64915" spans="253:256" x14ac:dyDescent="0.25">
      <c r="IS64915" s="5"/>
      <c r="IT64915" s="4"/>
      <c r="IU64915" s="4"/>
      <c r="IV64915" s="4"/>
    </row>
    <row r="64916" spans="253:256" x14ac:dyDescent="0.25">
      <c r="IS64916" s="5"/>
      <c r="IT64916" s="4"/>
      <c r="IU64916" s="4"/>
      <c r="IV64916" s="4"/>
    </row>
    <row r="64917" spans="253:256" x14ac:dyDescent="0.25">
      <c r="IS64917" s="5"/>
      <c r="IT64917" s="4"/>
      <c r="IU64917" s="4"/>
      <c r="IV64917" s="4"/>
    </row>
    <row r="64918" spans="253:256" x14ac:dyDescent="0.25">
      <c r="IS64918" s="5"/>
      <c r="IT64918" s="4"/>
      <c r="IU64918" s="4"/>
      <c r="IV64918" s="4"/>
    </row>
    <row r="64919" spans="253:256" x14ac:dyDescent="0.25">
      <c r="IS64919" s="5"/>
      <c r="IT64919" s="4"/>
      <c r="IU64919" s="4"/>
      <c r="IV64919" s="4"/>
    </row>
    <row r="64920" spans="253:256" x14ac:dyDescent="0.25">
      <c r="IS64920" s="5"/>
      <c r="IT64920" s="4"/>
      <c r="IU64920" s="4"/>
      <c r="IV64920" s="4"/>
    </row>
    <row r="64921" spans="253:256" x14ac:dyDescent="0.25">
      <c r="IS64921" s="5"/>
      <c r="IT64921" s="4"/>
      <c r="IU64921" s="4"/>
      <c r="IV64921" s="4"/>
    </row>
    <row r="64922" spans="253:256" x14ac:dyDescent="0.25">
      <c r="IS64922" s="5"/>
      <c r="IT64922" s="4"/>
      <c r="IU64922" s="4"/>
      <c r="IV64922" s="4"/>
    </row>
    <row r="64923" spans="253:256" x14ac:dyDescent="0.25">
      <c r="IS64923" s="5"/>
      <c r="IT64923" s="4"/>
      <c r="IU64923" s="4"/>
      <c r="IV64923" s="4"/>
    </row>
    <row r="64924" spans="253:256" x14ac:dyDescent="0.25">
      <c r="IS64924" s="5"/>
      <c r="IT64924" s="4"/>
      <c r="IU64924" s="4"/>
      <c r="IV64924" s="4"/>
    </row>
    <row r="64925" spans="253:256" x14ac:dyDescent="0.25">
      <c r="IS64925" s="5"/>
      <c r="IT64925" s="4"/>
      <c r="IU64925" s="4"/>
      <c r="IV64925" s="4"/>
    </row>
    <row r="64926" spans="253:256" x14ac:dyDescent="0.25">
      <c r="IS64926" s="5"/>
      <c r="IT64926" s="4"/>
      <c r="IU64926" s="4"/>
      <c r="IV64926" s="4"/>
    </row>
    <row r="64927" spans="253:256" x14ac:dyDescent="0.25">
      <c r="IS64927" s="5"/>
      <c r="IT64927" s="4"/>
      <c r="IU64927" s="4"/>
      <c r="IV64927" s="4"/>
    </row>
    <row r="64928" spans="253:256" x14ac:dyDescent="0.25">
      <c r="IS64928" s="5"/>
      <c r="IT64928" s="4"/>
      <c r="IU64928" s="4"/>
      <c r="IV64928" s="4"/>
    </row>
    <row r="64929" spans="253:256" x14ac:dyDescent="0.25">
      <c r="IS64929" s="5"/>
      <c r="IT64929" s="4"/>
      <c r="IU64929" s="4"/>
      <c r="IV64929" s="4"/>
    </row>
    <row r="64930" spans="253:256" x14ac:dyDescent="0.25">
      <c r="IS64930" s="5"/>
      <c r="IT64930" s="4"/>
      <c r="IU64930" s="4"/>
      <c r="IV64930" s="4"/>
    </row>
    <row r="64931" spans="253:256" x14ac:dyDescent="0.25">
      <c r="IS64931" s="5"/>
      <c r="IT64931" s="4"/>
      <c r="IU64931" s="4"/>
      <c r="IV64931" s="4"/>
    </row>
    <row r="64932" spans="253:256" x14ac:dyDescent="0.25">
      <c r="IS64932" s="5"/>
      <c r="IT64932" s="4"/>
      <c r="IU64932" s="4"/>
      <c r="IV64932" s="4"/>
    </row>
    <row r="64933" spans="253:256" x14ac:dyDescent="0.25">
      <c r="IS64933" s="5"/>
      <c r="IT64933" s="4"/>
      <c r="IU64933" s="4"/>
      <c r="IV64933" s="4"/>
    </row>
    <row r="64934" spans="253:256" x14ac:dyDescent="0.25">
      <c r="IS64934" s="5"/>
      <c r="IT64934" s="4"/>
      <c r="IU64934" s="4"/>
      <c r="IV64934" s="4"/>
    </row>
    <row r="64935" spans="253:256" x14ac:dyDescent="0.25">
      <c r="IS64935" s="5"/>
      <c r="IT64935" s="4"/>
      <c r="IU64935" s="4"/>
      <c r="IV64935" s="4"/>
    </row>
    <row r="64936" spans="253:256" x14ac:dyDescent="0.25">
      <c r="IS64936" s="5"/>
      <c r="IT64936" s="4"/>
      <c r="IU64936" s="4"/>
      <c r="IV64936" s="4"/>
    </row>
    <row r="64937" spans="253:256" x14ac:dyDescent="0.25">
      <c r="IS64937" s="5"/>
      <c r="IT64937" s="4"/>
      <c r="IU64937" s="4"/>
      <c r="IV64937" s="4"/>
    </row>
    <row r="64938" spans="253:256" x14ac:dyDescent="0.25">
      <c r="IS64938" s="5"/>
      <c r="IT64938" s="4"/>
      <c r="IU64938" s="4"/>
      <c r="IV64938" s="4"/>
    </row>
    <row r="64939" spans="253:256" x14ac:dyDescent="0.25">
      <c r="IS64939" s="5"/>
      <c r="IT64939" s="4"/>
      <c r="IU64939" s="4"/>
      <c r="IV64939" s="4"/>
    </row>
    <row r="64940" spans="253:256" x14ac:dyDescent="0.25">
      <c r="IS64940" s="5"/>
      <c r="IT64940" s="4"/>
      <c r="IU64940" s="4"/>
      <c r="IV64940" s="4"/>
    </row>
    <row r="64941" spans="253:256" x14ac:dyDescent="0.25">
      <c r="IS64941" s="5"/>
      <c r="IT64941" s="4"/>
      <c r="IU64941" s="4"/>
      <c r="IV64941" s="4"/>
    </row>
    <row r="64942" spans="253:256" x14ac:dyDescent="0.25">
      <c r="IS64942" s="5"/>
      <c r="IT64942" s="4"/>
      <c r="IU64942" s="4"/>
      <c r="IV64942" s="4"/>
    </row>
    <row r="64943" spans="253:256" x14ac:dyDescent="0.25">
      <c r="IS64943" s="5"/>
      <c r="IT64943" s="4"/>
      <c r="IU64943" s="4"/>
      <c r="IV64943" s="4"/>
    </row>
    <row r="64944" spans="253:256" x14ac:dyDescent="0.25">
      <c r="IS64944" s="5"/>
      <c r="IT64944" s="4"/>
      <c r="IU64944" s="4"/>
      <c r="IV64944" s="4"/>
    </row>
    <row r="64945" spans="253:256" x14ac:dyDescent="0.25">
      <c r="IS64945" s="5"/>
      <c r="IT64945" s="4"/>
      <c r="IU64945" s="4"/>
      <c r="IV64945" s="4"/>
    </row>
    <row r="64946" spans="253:256" x14ac:dyDescent="0.25">
      <c r="IS64946" s="5"/>
      <c r="IT64946" s="4"/>
      <c r="IU64946" s="4"/>
      <c r="IV64946" s="4"/>
    </row>
    <row r="64947" spans="253:256" x14ac:dyDescent="0.25">
      <c r="IS64947" s="5"/>
      <c r="IT64947" s="4"/>
      <c r="IU64947" s="4"/>
      <c r="IV64947" s="4"/>
    </row>
    <row r="64948" spans="253:256" x14ac:dyDescent="0.25">
      <c r="IS64948" s="5"/>
      <c r="IT64948" s="4"/>
      <c r="IU64948" s="4"/>
      <c r="IV64948" s="4"/>
    </row>
    <row r="64949" spans="253:256" x14ac:dyDescent="0.25">
      <c r="IS64949" s="5"/>
      <c r="IT64949" s="4"/>
      <c r="IU64949" s="4"/>
      <c r="IV64949" s="4"/>
    </row>
    <row r="64950" spans="253:256" x14ac:dyDescent="0.25">
      <c r="IS64950" s="5"/>
      <c r="IT64950" s="4"/>
      <c r="IU64950" s="4"/>
      <c r="IV64950" s="4"/>
    </row>
    <row r="64951" spans="253:256" x14ac:dyDescent="0.25">
      <c r="IS64951" s="5"/>
      <c r="IT64951" s="4"/>
      <c r="IU64951" s="4"/>
      <c r="IV64951" s="4"/>
    </row>
    <row r="64952" spans="253:256" x14ac:dyDescent="0.25">
      <c r="IS64952" s="5"/>
      <c r="IT64952" s="4"/>
      <c r="IU64952" s="4"/>
      <c r="IV64952" s="4"/>
    </row>
    <row r="64953" spans="253:256" x14ac:dyDescent="0.25">
      <c r="IS64953" s="5"/>
      <c r="IT64953" s="4"/>
      <c r="IU64953" s="4"/>
      <c r="IV64953" s="4"/>
    </row>
    <row r="64954" spans="253:256" x14ac:dyDescent="0.25">
      <c r="IS64954" s="5"/>
      <c r="IT64954" s="4"/>
      <c r="IU64954" s="4"/>
      <c r="IV64954" s="4"/>
    </row>
    <row r="64955" spans="253:256" x14ac:dyDescent="0.25">
      <c r="IS64955" s="5"/>
      <c r="IT64955" s="4"/>
      <c r="IU64955" s="4"/>
      <c r="IV64955" s="4"/>
    </row>
    <row r="64956" spans="253:256" x14ac:dyDescent="0.25">
      <c r="IS64956" s="5"/>
      <c r="IT64956" s="4"/>
      <c r="IU64956" s="4"/>
      <c r="IV64956" s="4"/>
    </row>
    <row r="64957" spans="253:256" x14ac:dyDescent="0.25">
      <c r="IS64957" s="5"/>
      <c r="IT64957" s="4"/>
      <c r="IU64957" s="4"/>
      <c r="IV64957" s="4"/>
    </row>
    <row r="64958" spans="253:256" x14ac:dyDescent="0.25">
      <c r="IS64958" s="5"/>
      <c r="IT64958" s="4"/>
      <c r="IU64958" s="4"/>
      <c r="IV64958" s="4"/>
    </row>
    <row r="64959" spans="253:256" x14ac:dyDescent="0.25">
      <c r="IS64959" s="5"/>
      <c r="IT64959" s="4"/>
      <c r="IU64959" s="4"/>
      <c r="IV64959" s="4"/>
    </row>
    <row r="64960" spans="253:256" x14ac:dyDescent="0.25">
      <c r="IS64960" s="5"/>
      <c r="IT64960" s="4"/>
      <c r="IU64960" s="4"/>
      <c r="IV64960" s="4"/>
    </row>
    <row r="64961" spans="253:256" x14ac:dyDescent="0.25">
      <c r="IS64961" s="5"/>
      <c r="IT64961" s="4"/>
      <c r="IU64961" s="4"/>
      <c r="IV64961" s="4"/>
    </row>
    <row r="64962" spans="253:256" x14ac:dyDescent="0.25">
      <c r="IS64962" s="5"/>
      <c r="IT64962" s="4"/>
      <c r="IU64962" s="4"/>
      <c r="IV64962" s="4"/>
    </row>
    <row r="64963" spans="253:256" x14ac:dyDescent="0.25">
      <c r="IS64963" s="5"/>
      <c r="IT64963" s="4"/>
      <c r="IU64963" s="4"/>
      <c r="IV64963" s="4"/>
    </row>
    <row r="64964" spans="253:256" x14ac:dyDescent="0.25">
      <c r="IS64964" s="5"/>
      <c r="IT64964" s="4"/>
      <c r="IU64964" s="4"/>
      <c r="IV64964" s="4"/>
    </row>
    <row r="64965" spans="253:256" x14ac:dyDescent="0.25">
      <c r="IS64965" s="5"/>
      <c r="IT64965" s="4"/>
      <c r="IU64965" s="4"/>
      <c r="IV64965" s="4"/>
    </row>
    <row r="64966" spans="253:256" x14ac:dyDescent="0.25">
      <c r="IS64966" s="5"/>
      <c r="IT64966" s="4"/>
      <c r="IU64966" s="4"/>
      <c r="IV64966" s="4"/>
    </row>
    <row r="64967" spans="253:256" x14ac:dyDescent="0.25">
      <c r="IS64967" s="5"/>
      <c r="IT64967" s="4"/>
      <c r="IU64967" s="4"/>
      <c r="IV64967" s="4"/>
    </row>
    <row r="64968" spans="253:256" x14ac:dyDescent="0.25">
      <c r="IS64968" s="5"/>
      <c r="IT64968" s="4"/>
      <c r="IU64968" s="4"/>
      <c r="IV64968" s="4"/>
    </row>
    <row r="64969" spans="253:256" x14ac:dyDescent="0.25">
      <c r="IS64969" s="5"/>
      <c r="IT64969" s="4"/>
      <c r="IU64969" s="4"/>
      <c r="IV64969" s="4"/>
    </row>
    <row r="64970" spans="253:256" x14ac:dyDescent="0.25">
      <c r="IS64970" s="5"/>
      <c r="IT64970" s="4"/>
      <c r="IU64970" s="4"/>
      <c r="IV64970" s="4"/>
    </row>
    <row r="64971" spans="253:256" x14ac:dyDescent="0.25">
      <c r="IS64971" s="5"/>
      <c r="IT64971" s="4"/>
      <c r="IU64971" s="4"/>
      <c r="IV64971" s="4"/>
    </row>
    <row r="64972" spans="253:256" x14ac:dyDescent="0.25">
      <c r="IS64972" s="5"/>
      <c r="IT64972" s="4"/>
      <c r="IU64972" s="4"/>
      <c r="IV64972" s="4"/>
    </row>
    <row r="64973" spans="253:256" x14ac:dyDescent="0.25">
      <c r="IS64973" s="5"/>
      <c r="IT64973" s="4"/>
      <c r="IU64973" s="4"/>
      <c r="IV64973" s="4"/>
    </row>
    <row r="64974" spans="253:256" x14ac:dyDescent="0.25">
      <c r="IS64974" s="5"/>
      <c r="IT64974" s="4"/>
      <c r="IU64974" s="4"/>
      <c r="IV64974" s="4"/>
    </row>
    <row r="64975" spans="253:256" x14ac:dyDescent="0.25">
      <c r="IS64975" s="5"/>
      <c r="IT64975" s="4"/>
      <c r="IU64975" s="4"/>
      <c r="IV64975" s="4"/>
    </row>
    <row r="64976" spans="253:256" x14ac:dyDescent="0.25">
      <c r="IS64976" s="5"/>
      <c r="IT64976" s="4"/>
      <c r="IU64976" s="4"/>
      <c r="IV64976" s="4"/>
    </row>
    <row r="64977" spans="253:256" x14ac:dyDescent="0.25">
      <c r="IS64977" s="5"/>
      <c r="IT64977" s="4"/>
      <c r="IU64977" s="4"/>
      <c r="IV64977" s="4"/>
    </row>
    <row r="64978" spans="253:256" x14ac:dyDescent="0.25">
      <c r="IS64978" s="5"/>
      <c r="IT64978" s="4"/>
      <c r="IU64978" s="4"/>
      <c r="IV64978" s="4"/>
    </row>
    <row r="64979" spans="253:256" x14ac:dyDescent="0.25">
      <c r="IS64979" s="5"/>
      <c r="IT64979" s="4"/>
      <c r="IU64979" s="4"/>
      <c r="IV64979" s="4"/>
    </row>
    <row r="64980" spans="253:256" x14ac:dyDescent="0.25">
      <c r="IS64980" s="5"/>
      <c r="IT64980" s="4"/>
      <c r="IU64980" s="4"/>
      <c r="IV64980" s="4"/>
    </row>
    <row r="64981" spans="253:256" x14ac:dyDescent="0.25">
      <c r="IS64981" s="5"/>
      <c r="IT64981" s="4"/>
      <c r="IU64981" s="4"/>
      <c r="IV64981" s="4"/>
    </row>
    <row r="64982" spans="253:256" x14ac:dyDescent="0.25">
      <c r="IS64982" s="5"/>
      <c r="IT64982" s="4"/>
      <c r="IU64982" s="4"/>
      <c r="IV64982" s="4"/>
    </row>
    <row r="64983" spans="253:256" x14ac:dyDescent="0.25">
      <c r="IS64983" s="5"/>
      <c r="IT64983" s="4"/>
      <c r="IU64983" s="4"/>
      <c r="IV64983" s="4"/>
    </row>
    <row r="64984" spans="253:256" x14ac:dyDescent="0.25">
      <c r="IS64984" s="5"/>
      <c r="IT64984" s="4"/>
      <c r="IU64984" s="4"/>
      <c r="IV64984" s="4"/>
    </row>
    <row r="64985" spans="253:256" x14ac:dyDescent="0.25">
      <c r="IS64985" s="5"/>
      <c r="IT64985" s="4"/>
      <c r="IU64985" s="4"/>
      <c r="IV64985" s="4"/>
    </row>
    <row r="64986" spans="253:256" x14ac:dyDescent="0.25">
      <c r="IS64986" s="5"/>
      <c r="IT64986" s="4"/>
      <c r="IU64986" s="4"/>
      <c r="IV64986" s="4"/>
    </row>
    <row r="64987" spans="253:256" x14ac:dyDescent="0.25">
      <c r="IS64987" s="5"/>
      <c r="IT64987" s="4"/>
      <c r="IU64987" s="4"/>
      <c r="IV64987" s="4"/>
    </row>
    <row r="64988" spans="253:256" x14ac:dyDescent="0.25">
      <c r="IS64988" s="5"/>
      <c r="IT64988" s="4"/>
      <c r="IU64988" s="4"/>
      <c r="IV64988" s="4"/>
    </row>
    <row r="64989" spans="253:256" x14ac:dyDescent="0.25">
      <c r="IS64989" s="5"/>
      <c r="IT64989" s="4"/>
      <c r="IU64989" s="4"/>
      <c r="IV64989" s="4"/>
    </row>
    <row r="64990" spans="253:256" x14ac:dyDescent="0.25">
      <c r="IS64990" s="5"/>
      <c r="IT64990" s="4"/>
      <c r="IU64990" s="4"/>
      <c r="IV64990" s="4"/>
    </row>
    <row r="64991" spans="253:256" x14ac:dyDescent="0.25">
      <c r="IS64991" s="5"/>
      <c r="IT64991" s="4"/>
      <c r="IU64991" s="4"/>
      <c r="IV64991" s="4"/>
    </row>
    <row r="64992" spans="253:256" x14ac:dyDescent="0.25">
      <c r="IS64992" s="5"/>
      <c r="IT64992" s="4"/>
      <c r="IU64992" s="4"/>
      <c r="IV64992" s="4"/>
    </row>
    <row r="64993" spans="251:256" x14ac:dyDescent="0.25">
      <c r="IS64993" s="5"/>
      <c r="IT64993" s="4"/>
      <c r="IU64993" s="4"/>
      <c r="IV64993" s="4"/>
    </row>
    <row r="64994" spans="251:256" x14ac:dyDescent="0.25">
      <c r="IS64994" s="5"/>
      <c r="IT64994" s="4"/>
      <c r="IU64994" s="4"/>
      <c r="IV64994" s="4"/>
    </row>
    <row r="64995" spans="251:256" x14ac:dyDescent="0.25">
      <c r="IS64995" s="5"/>
      <c r="IT64995" s="4"/>
      <c r="IU64995" s="4"/>
      <c r="IV64995" s="4"/>
    </row>
    <row r="64996" spans="251:256" x14ac:dyDescent="0.25">
      <c r="IQ64996" s="4" t="s">
        <v>15</v>
      </c>
      <c r="IS64996" s="5"/>
      <c r="IT64996" s="4"/>
      <c r="IU64996" s="4"/>
      <c r="IV64996" s="4"/>
    </row>
    <row r="64997" spans="251:256" x14ac:dyDescent="0.25">
      <c r="IQ64997" s="4" t="s">
        <v>16</v>
      </c>
      <c r="IS64997" s="5"/>
      <c r="IT64997" s="4"/>
      <c r="IU64997" s="4"/>
      <c r="IV64997" s="4"/>
    </row>
    <row r="64998" spans="251:256" x14ac:dyDescent="0.25">
      <c r="IQ64998" s="1" t="s">
        <v>63</v>
      </c>
      <c r="IS64998" s="5"/>
      <c r="IT64998" s="4"/>
      <c r="IU64998" s="4"/>
      <c r="IV64998" s="4"/>
    </row>
    <row r="64999" spans="251:256" x14ac:dyDescent="0.25">
      <c r="IQ64999" s="4" t="s">
        <v>14</v>
      </c>
      <c r="IS64999" s="5"/>
      <c r="IT64999" s="4"/>
      <c r="IU64999" s="4"/>
      <c r="IV64999" s="4"/>
    </row>
    <row r="65000" spans="251:256" x14ac:dyDescent="0.25">
      <c r="IQ65000" s="4" t="s">
        <v>17</v>
      </c>
      <c r="IS65000" s="5"/>
      <c r="IT65000" s="4"/>
      <c r="IU65000" s="4"/>
      <c r="IV65000" s="4"/>
    </row>
    <row r="65001" spans="251:256" x14ac:dyDescent="0.25">
      <c r="IQ65001" s="4" t="s">
        <v>18</v>
      </c>
      <c r="IS65001" s="5"/>
      <c r="IT65001" s="4"/>
      <c r="IU65001" s="4"/>
      <c r="IV65001" s="4"/>
    </row>
    <row r="65002" spans="251:256" x14ac:dyDescent="0.25">
      <c r="IQ65002" s="4" t="s">
        <v>19</v>
      </c>
      <c r="IS65002" s="5"/>
      <c r="IT65002" s="4"/>
      <c r="IU65002" s="4"/>
      <c r="IV65002" s="4"/>
    </row>
    <row r="65003" spans="251:256" x14ac:dyDescent="0.25">
      <c r="IQ65003" s="4" t="s">
        <v>20</v>
      </c>
      <c r="IS65003" s="5"/>
      <c r="IT65003" s="4"/>
      <c r="IU65003" s="4"/>
      <c r="IV65003" s="4"/>
    </row>
    <row r="65004" spans="251:256" x14ac:dyDescent="0.25">
      <c r="IQ65004" s="4" t="s">
        <v>21</v>
      </c>
      <c r="IS65004" s="5"/>
      <c r="IT65004" s="4"/>
      <c r="IU65004" s="4"/>
      <c r="IV65004" s="4"/>
    </row>
    <row r="65005" spans="251:256" x14ac:dyDescent="0.25">
      <c r="IQ65005" s="4" t="s">
        <v>22</v>
      </c>
      <c r="IS65005" s="5"/>
      <c r="IT65005" s="4"/>
      <c r="IU65005" s="4"/>
      <c r="IV65005" s="4"/>
    </row>
    <row r="65006" spans="251:256" x14ac:dyDescent="0.25">
      <c r="IQ65006" s="4" t="s">
        <v>64</v>
      </c>
      <c r="IS65006" s="5"/>
      <c r="IT65006" s="4"/>
      <c r="IU65006" s="4"/>
      <c r="IV65006" s="4"/>
    </row>
    <row r="65007" spans="251:256" x14ac:dyDescent="0.25">
      <c r="IQ65007" s="4" t="s">
        <v>65</v>
      </c>
      <c r="IS65007" s="5"/>
      <c r="IT65007" s="4"/>
      <c r="IU65007" s="4"/>
      <c r="IV65007" s="4"/>
    </row>
    <row r="65008" spans="251:256" x14ac:dyDescent="0.25">
      <c r="IQ65008" s="4"/>
      <c r="IS65008" s="5"/>
      <c r="IT65008" s="4"/>
      <c r="IU65008" s="4"/>
      <c r="IV65008" s="4"/>
    </row>
    <row r="65009" spans="251:256" x14ac:dyDescent="0.25">
      <c r="IQ65009" s="4"/>
      <c r="IS65009" s="5"/>
      <c r="IT65009" s="4"/>
      <c r="IU65009" s="4"/>
      <c r="IV65009" s="4"/>
    </row>
    <row r="65010" spans="251:256" x14ac:dyDescent="0.25">
      <c r="IQ65010" s="4"/>
      <c r="IS65010" s="5"/>
      <c r="IT65010" s="4"/>
      <c r="IU65010" s="4"/>
      <c r="IV65010" s="4"/>
    </row>
    <row r="65011" spans="251:256" x14ac:dyDescent="0.25">
      <c r="IQ65011" s="4"/>
      <c r="IS65011" s="5"/>
      <c r="IT65011" s="4"/>
      <c r="IU65011" s="4"/>
      <c r="IV65011" s="4"/>
    </row>
    <row r="65012" spans="251:256" x14ac:dyDescent="0.25">
      <c r="IQ65012" s="4"/>
      <c r="IS65012" s="5"/>
      <c r="IT65012" s="4"/>
      <c r="IU65012" s="4"/>
      <c r="IV65012" s="4"/>
    </row>
    <row r="65013" spans="251:256" x14ac:dyDescent="0.25">
      <c r="IQ65013" s="4"/>
      <c r="IS65013" s="5"/>
      <c r="IT65013" s="4"/>
      <c r="IU65013" s="4"/>
      <c r="IV65013" s="4"/>
    </row>
    <row r="65014" spans="251:256" x14ac:dyDescent="0.25">
      <c r="IQ65014" s="4"/>
      <c r="IS65014" s="5"/>
      <c r="IT65014" s="4"/>
      <c r="IU65014" s="4"/>
      <c r="IV65014" s="4"/>
    </row>
    <row r="65015" spans="251:256" x14ac:dyDescent="0.25">
      <c r="IQ65015" s="4"/>
      <c r="IS65015" s="5"/>
      <c r="IT65015" s="4"/>
      <c r="IU65015" s="4"/>
      <c r="IV65015" s="4"/>
    </row>
    <row r="65016" spans="251:256" x14ac:dyDescent="0.25">
      <c r="IQ65016" s="4"/>
      <c r="IS65016" s="5"/>
      <c r="IT65016" s="4"/>
      <c r="IU65016" s="4"/>
      <c r="IV65016" s="4"/>
    </row>
    <row r="65017" spans="251:256" x14ac:dyDescent="0.25">
      <c r="IQ65017" s="4"/>
      <c r="IS65017" s="5"/>
      <c r="IT65017" s="4"/>
      <c r="IU65017" s="4"/>
      <c r="IV65017" s="4"/>
    </row>
    <row r="65018" spans="251:256" x14ac:dyDescent="0.25">
      <c r="IQ65018" s="6"/>
      <c r="IS65018" s="5"/>
      <c r="IT65018" s="4"/>
      <c r="IU65018" s="4"/>
      <c r="IV65018" s="4"/>
    </row>
    <row r="65019" spans="251:256" x14ac:dyDescent="0.25">
      <c r="IQ65019" s="4"/>
      <c r="IS65019" s="5"/>
      <c r="IT65019" s="4"/>
      <c r="IU65019" s="4"/>
      <c r="IV65019" s="4"/>
    </row>
    <row r="65020" spans="251:256" x14ac:dyDescent="0.25">
      <c r="IQ65020" s="4"/>
      <c r="IS65020" s="5"/>
      <c r="IT65020" s="4"/>
      <c r="IU65020" s="4"/>
      <c r="IV65020" s="4"/>
    </row>
    <row r="65021" spans="251:256" x14ac:dyDescent="0.25">
      <c r="IQ65021" s="4"/>
      <c r="IS65021" s="5"/>
      <c r="IT65021" s="4"/>
      <c r="IU65021" s="4"/>
      <c r="IV65021" s="4"/>
    </row>
    <row r="65022" spans="251:256" x14ac:dyDescent="0.25">
      <c r="IQ65022" s="4"/>
      <c r="IS65022" s="5"/>
      <c r="IT65022" s="4"/>
      <c r="IU65022" s="4"/>
      <c r="IV65022" s="4"/>
    </row>
    <row r="65023" spans="251:256" x14ac:dyDescent="0.25">
      <c r="IQ65023" s="4"/>
      <c r="IS65023" s="5"/>
      <c r="IT65023" s="4"/>
      <c r="IU65023" s="4"/>
      <c r="IV65023" s="4"/>
    </row>
    <row r="65024" spans="251:256" x14ac:dyDescent="0.25">
      <c r="IQ65024" s="4"/>
      <c r="IS65024" s="5"/>
      <c r="IT65024" s="4"/>
      <c r="IU65024" s="4"/>
      <c r="IV65024" s="4"/>
    </row>
    <row r="65025" spans="251:256" x14ac:dyDescent="0.25">
      <c r="IQ65025" s="4"/>
      <c r="IS65025" s="5"/>
      <c r="IT65025" s="4"/>
      <c r="IU65025" s="4"/>
      <c r="IV65025" s="4"/>
    </row>
    <row r="65026" spans="251:256" x14ac:dyDescent="0.25">
      <c r="IQ65026" s="4"/>
      <c r="IS65026" s="5"/>
      <c r="IT65026" s="4"/>
      <c r="IU65026" s="4"/>
      <c r="IV65026" s="4"/>
    </row>
    <row r="65027" spans="251:256" x14ac:dyDescent="0.25">
      <c r="IQ65027" s="4"/>
      <c r="IS65027" s="5"/>
      <c r="IT65027" s="4"/>
      <c r="IU65027" s="4"/>
      <c r="IV65027" s="4"/>
    </row>
    <row r="65028" spans="251:256" x14ac:dyDescent="0.25">
      <c r="IQ65028" s="4"/>
      <c r="IS65028" s="5"/>
      <c r="IT65028" s="4"/>
      <c r="IU65028" s="4"/>
      <c r="IV65028" s="4"/>
    </row>
    <row r="65029" spans="251:256" x14ac:dyDescent="0.25">
      <c r="IQ65029" s="4"/>
      <c r="IS65029" s="5"/>
      <c r="IT65029" s="4"/>
      <c r="IU65029" s="4"/>
      <c r="IV65029" s="4"/>
    </row>
    <row r="65030" spans="251:256" x14ac:dyDescent="0.25">
      <c r="IQ65030" s="4"/>
      <c r="IS65030" s="5"/>
      <c r="IT65030" s="4"/>
      <c r="IU65030" s="4"/>
      <c r="IV65030" s="4"/>
    </row>
    <row r="65031" spans="251:256" x14ac:dyDescent="0.25">
      <c r="IQ65031" s="4"/>
      <c r="IS65031" s="5"/>
      <c r="IT65031" s="4"/>
      <c r="IU65031" s="4"/>
      <c r="IV65031" s="4"/>
    </row>
    <row r="65032" spans="251:256" x14ac:dyDescent="0.25">
      <c r="IQ65032" s="4"/>
      <c r="IS65032" s="5"/>
      <c r="IT65032" s="4"/>
      <c r="IU65032" s="4"/>
      <c r="IV65032" s="4"/>
    </row>
    <row r="65033" spans="251:256" x14ac:dyDescent="0.25">
      <c r="IQ65033" s="4"/>
      <c r="IS65033" s="5"/>
      <c r="IT65033" s="4"/>
      <c r="IU65033" s="4"/>
      <c r="IV65033" s="4"/>
    </row>
    <row r="65034" spans="251:256" x14ac:dyDescent="0.25">
      <c r="IQ65034" s="4"/>
      <c r="IS65034" s="5"/>
      <c r="IT65034" s="4"/>
      <c r="IU65034" s="4"/>
      <c r="IV65034" s="4"/>
    </row>
    <row r="65035" spans="251:256" x14ac:dyDescent="0.25">
      <c r="IQ65035" s="4"/>
      <c r="IS65035" s="5"/>
      <c r="IT65035" s="4"/>
      <c r="IU65035" s="4"/>
      <c r="IV65035" s="4"/>
    </row>
    <row r="65036" spans="251:256" x14ac:dyDescent="0.25">
      <c r="IQ65036" s="4"/>
      <c r="IS65036" s="5"/>
      <c r="IT65036" s="4"/>
      <c r="IU65036" s="4"/>
      <c r="IV65036" s="4"/>
    </row>
    <row r="65037" spans="251:256" x14ac:dyDescent="0.25">
      <c r="IQ65037" s="4"/>
      <c r="IS65037" s="5"/>
      <c r="IT65037" s="4"/>
      <c r="IU65037" s="4"/>
      <c r="IV65037" s="4"/>
    </row>
    <row r="65038" spans="251:256" x14ac:dyDescent="0.25">
      <c r="IQ65038" s="4"/>
      <c r="IS65038" s="5"/>
      <c r="IT65038" s="4"/>
      <c r="IU65038" s="4"/>
      <c r="IV65038" s="4"/>
    </row>
    <row r="65039" spans="251:256" x14ac:dyDescent="0.25">
      <c r="IQ65039" s="4"/>
      <c r="IS65039" s="5"/>
      <c r="IT65039" s="4"/>
      <c r="IU65039" s="4"/>
      <c r="IV65039" s="4"/>
    </row>
    <row r="65040" spans="251:256" x14ac:dyDescent="0.25">
      <c r="IQ65040" s="4"/>
      <c r="IS65040" s="5"/>
      <c r="IT65040" s="4"/>
      <c r="IU65040" s="4"/>
      <c r="IV65040" s="4"/>
    </row>
    <row r="65041" spans="251:256" x14ac:dyDescent="0.25">
      <c r="IQ65041" s="4"/>
      <c r="IS65041" s="5"/>
      <c r="IT65041" s="4"/>
      <c r="IU65041" s="4"/>
      <c r="IV65041" s="4"/>
    </row>
    <row r="65042" spans="251:256" x14ac:dyDescent="0.25">
      <c r="IQ65042" s="4"/>
      <c r="IS65042" s="5"/>
      <c r="IT65042" s="4"/>
      <c r="IU65042" s="4"/>
      <c r="IV65042" s="4"/>
    </row>
    <row r="65043" spans="251:256" x14ac:dyDescent="0.25">
      <c r="IQ65043" s="4"/>
      <c r="IS65043" s="5"/>
      <c r="IT65043" s="4"/>
      <c r="IU65043" s="4"/>
      <c r="IV65043" s="4"/>
    </row>
    <row r="65044" spans="251:256" x14ac:dyDescent="0.25">
      <c r="IQ65044" s="4"/>
      <c r="IS65044" s="5"/>
      <c r="IT65044" s="4"/>
      <c r="IU65044" s="4"/>
      <c r="IV65044" s="4"/>
    </row>
    <row r="65045" spans="251:256" x14ac:dyDescent="0.25">
      <c r="IQ65045" s="4"/>
      <c r="IS65045" s="5"/>
      <c r="IT65045" s="4"/>
      <c r="IU65045" s="4"/>
      <c r="IV65045" s="4"/>
    </row>
    <row r="65046" spans="251:256" x14ac:dyDescent="0.25">
      <c r="IQ65046" s="4"/>
      <c r="IS65046" s="5"/>
      <c r="IT65046" s="4"/>
      <c r="IU65046" s="4"/>
      <c r="IV65046" s="4"/>
    </row>
    <row r="65047" spans="251:256" x14ac:dyDescent="0.25">
      <c r="IQ65047" s="4"/>
      <c r="IS65047" s="5"/>
      <c r="IT65047" s="4"/>
      <c r="IU65047" s="4"/>
      <c r="IV65047" s="4"/>
    </row>
    <row r="65048" spans="251:256" x14ac:dyDescent="0.25">
      <c r="IQ65048" s="4"/>
      <c r="IS65048" s="5"/>
      <c r="IT65048" s="4"/>
      <c r="IU65048" s="4"/>
      <c r="IV65048" s="4"/>
    </row>
    <row r="65049" spans="251:256" x14ac:dyDescent="0.25">
      <c r="IQ65049" s="4"/>
      <c r="IS65049" s="5"/>
      <c r="IT65049" s="4"/>
      <c r="IU65049" s="4"/>
      <c r="IV65049" s="4"/>
    </row>
    <row r="65050" spans="251:256" x14ac:dyDescent="0.25">
      <c r="IQ65050" s="4"/>
      <c r="IS65050" s="5"/>
      <c r="IT65050" s="4"/>
      <c r="IU65050" s="4"/>
      <c r="IV65050" s="4"/>
    </row>
    <row r="65051" spans="251:256" x14ac:dyDescent="0.25">
      <c r="IQ65051" s="4"/>
      <c r="IS65051" s="5"/>
      <c r="IT65051" s="4"/>
      <c r="IU65051" s="4"/>
      <c r="IV65051" s="4"/>
    </row>
    <row r="65052" spans="251:256" x14ac:dyDescent="0.25">
      <c r="IQ65052" s="4"/>
      <c r="IS65052" s="5"/>
      <c r="IT65052" s="4"/>
      <c r="IU65052" s="4"/>
      <c r="IV65052" s="4"/>
    </row>
    <row r="65053" spans="251:256" x14ac:dyDescent="0.25">
      <c r="IQ65053" s="4"/>
      <c r="IS65053" s="5"/>
      <c r="IT65053" s="4"/>
      <c r="IU65053" s="4"/>
      <c r="IV65053" s="4"/>
    </row>
    <row r="65054" spans="251:256" x14ac:dyDescent="0.25">
      <c r="IQ65054" s="4"/>
      <c r="IS65054" s="5"/>
      <c r="IT65054" s="4"/>
      <c r="IU65054" s="4"/>
      <c r="IV65054" s="4"/>
    </row>
    <row r="65055" spans="251:256" x14ac:dyDescent="0.25">
      <c r="IQ65055" s="4"/>
      <c r="IS65055" s="5"/>
      <c r="IT65055" s="4"/>
      <c r="IU65055" s="4"/>
      <c r="IV65055" s="4"/>
    </row>
    <row r="65056" spans="251:256" x14ac:dyDescent="0.25">
      <c r="IQ65056" s="4"/>
      <c r="IS65056" s="5"/>
      <c r="IT65056" s="4"/>
      <c r="IU65056" s="4"/>
      <c r="IV65056" s="4"/>
    </row>
    <row r="65057" spans="251:256" x14ac:dyDescent="0.25">
      <c r="IQ65057" s="4"/>
      <c r="IS65057" s="5"/>
      <c r="IT65057" s="4"/>
      <c r="IU65057" s="4"/>
      <c r="IV65057" s="4"/>
    </row>
    <row r="65058" spans="251:256" x14ac:dyDescent="0.25">
      <c r="IQ65058" s="4"/>
      <c r="IS65058" s="5"/>
      <c r="IT65058" s="4"/>
      <c r="IU65058" s="4"/>
      <c r="IV65058" s="4"/>
    </row>
    <row r="65059" spans="251:256" x14ac:dyDescent="0.25">
      <c r="IQ65059" s="4"/>
      <c r="IS65059" s="5"/>
      <c r="IT65059" s="4"/>
      <c r="IU65059" s="4"/>
      <c r="IV65059" s="4"/>
    </row>
    <row r="65060" spans="251:256" x14ac:dyDescent="0.25">
      <c r="IQ65060" s="4"/>
      <c r="IS65060" s="5"/>
      <c r="IT65060" s="4"/>
      <c r="IU65060" s="4"/>
      <c r="IV65060" s="4"/>
    </row>
    <row r="65061" spans="251:256" x14ac:dyDescent="0.25">
      <c r="IQ65061" s="4"/>
      <c r="IS65061" s="5"/>
      <c r="IT65061" s="4"/>
      <c r="IU65061" s="4"/>
      <c r="IV65061" s="4"/>
    </row>
    <row r="65062" spans="251:256" x14ac:dyDescent="0.25">
      <c r="IQ65062" s="4"/>
      <c r="IS65062" s="5"/>
      <c r="IT65062" s="4"/>
      <c r="IU65062" s="4"/>
      <c r="IV65062" s="4"/>
    </row>
    <row r="65063" spans="251:256" x14ac:dyDescent="0.25">
      <c r="IQ65063" s="4"/>
      <c r="IS65063" s="5"/>
      <c r="IT65063" s="4"/>
      <c r="IU65063" s="4"/>
      <c r="IV65063" s="4"/>
    </row>
    <row r="65064" spans="251:256" x14ac:dyDescent="0.25">
      <c r="IQ65064" s="4"/>
      <c r="IS65064" s="5"/>
      <c r="IT65064" s="4"/>
      <c r="IU65064" s="4"/>
      <c r="IV65064" s="4"/>
    </row>
    <row r="65065" spans="251:256" x14ac:dyDescent="0.25">
      <c r="IQ65065" s="4"/>
      <c r="IS65065" s="5"/>
      <c r="IT65065" s="4"/>
      <c r="IU65065" s="4"/>
      <c r="IV65065" s="4"/>
    </row>
    <row r="65066" spans="251:256" x14ac:dyDescent="0.25">
      <c r="IQ65066" s="4"/>
      <c r="IS65066" s="5"/>
      <c r="IT65066" s="4"/>
      <c r="IU65066" s="4"/>
      <c r="IV65066" s="4"/>
    </row>
    <row r="65067" spans="251:256" x14ac:dyDescent="0.25">
      <c r="IQ65067" s="4"/>
      <c r="IS65067" s="5"/>
      <c r="IT65067" s="4"/>
      <c r="IU65067" s="4"/>
      <c r="IV65067" s="4"/>
    </row>
    <row r="65068" spans="251:256" x14ac:dyDescent="0.25">
      <c r="IQ65068" s="4"/>
      <c r="IS65068" s="5"/>
      <c r="IT65068" s="4"/>
      <c r="IU65068" s="4"/>
      <c r="IV65068" s="4"/>
    </row>
    <row r="65069" spans="251:256" x14ac:dyDescent="0.25">
      <c r="IQ65069" s="4"/>
      <c r="IS65069" s="5"/>
      <c r="IT65069" s="4"/>
      <c r="IU65069" s="4"/>
      <c r="IV65069" s="4"/>
    </row>
    <row r="65070" spans="251:256" x14ac:dyDescent="0.25">
      <c r="IQ65070" s="4"/>
      <c r="IS65070" s="5"/>
      <c r="IT65070" s="4"/>
      <c r="IU65070" s="4"/>
      <c r="IV65070" s="4"/>
    </row>
    <row r="65071" spans="251:256" x14ac:dyDescent="0.25">
      <c r="IQ65071" s="4"/>
      <c r="IS65071" s="5"/>
      <c r="IT65071" s="4"/>
      <c r="IU65071" s="4"/>
      <c r="IV65071" s="4"/>
    </row>
    <row r="65072" spans="251:256" x14ac:dyDescent="0.25">
      <c r="IQ65072" s="4"/>
      <c r="IS65072" s="5"/>
      <c r="IT65072" s="4"/>
      <c r="IU65072" s="4"/>
      <c r="IV65072" s="4"/>
    </row>
    <row r="65073" spans="251:256" x14ac:dyDescent="0.25">
      <c r="IQ65073" s="4"/>
      <c r="IS65073" s="5"/>
      <c r="IT65073" s="4"/>
      <c r="IU65073" s="4"/>
      <c r="IV65073" s="4"/>
    </row>
    <row r="65074" spans="251:256" x14ac:dyDescent="0.25">
      <c r="IQ65074" s="4"/>
      <c r="IS65074" s="5"/>
      <c r="IT65074" s="4"/>
      <c r="IU65074" s="4"/>
      <c r="IV65074" s="4"/>
    </row>
    <row r="65075" spans="251:256" x14ac:dyDescent="0.25">
      <c r="IQ65075" s="4"/>
      <c r="IS65075" s="5"/>
      <c r="IT65075" s="4"/>
      <c r="IU65075" s="4"/>
      <c r="IV65075" s="4"/>
    </row>
    <row r="65076" spans="251:256" x14ac:dyDescent="0.25">
      <c r="IQ65076" s="4"/>
      <c r="IS65076" s="5"/>
      <c r="IT65076" s="4"/>
      <c r="IU65076" s="4"/>
      <c r="IV65076" s="4"/>
    </row>
    <row r="65077" spans="251:256" x14ac:dyDescent="0.25">
      <c r="IQ65077" s="4"/>
      <c r="IS65077" s="5"/>
      <c r="IT65077" s="4"/>
      <c r="IU65077" s="4"/>
      <c r="IV65077" s="4"/>
    </row>
    <row r="65078" spans="251:256" x14ac:dyDescent="0.25">
      <c r="IQ65078" s="4"/>
      <c r="IS65078" s="5"/>
      <c r="IT65078" s="4"/>
      <c r="IU65078" s="4"/>
      <c r="IV65078" s="4"/>
    </row>
    <row r="65079" spans="251:256" x14ac:dyDescent="0.25">
      <c r="IQ65079" s="4"/>
      <c r="IS65079" s="5"/>
      <c r="IT65079" s="4"/>
      <c r="IU65079" s="4"/>
      <c r="IV65079" s="4"/>
    </row>
    <row r="65080" spans="251:256" x14ac:dyDescent="0.25">
      <c r="IQ65080" s="4"/>
      <c r="IS65080" s="5"/>
      <c r="IT65080" s="4"/>
      <c r="IU65080" s="4"/>
      <c r="IV65080" s="4"/>
    </row>
    <row r="65081" spans="251:256" x14ac:dyDescent="0.25">
      <c r="IQ65081" s="4"/>
      <c r="IS65081" s="5"/>
      <c r="IT65081" s="4"/>
      <c r="IU65081" s="4"/>
      <c r="IV65081" s="4"/>
    </row>
    <row r="65082" spans="251:256" x14ac:dyDescent="0.25">
      <c r="IQ65082" s="4"/>
      <c r="IS65082" s="5"/>
      <c r="IT65082" s="4"/>
      <c r="IU65082" s="4"/>
      <c r="IV65082" s="4"/>
    </row>
    <row r="65083" spans="251:256" x14ac:dyDescent="0.25">
      <c r="IQ65083" s="4"/>
      <c r="IS65083" s="5"/>
      <c r="IT65083" s="4"/>
      <c r="IU65083" s="4"/>
      <c r="IV65083" s="4"/>
    </row>
    <row r="65084" spans="251:256" x14ac:dyDescent="0.25">
      <c r="IQ65084" s="4"/>
      <c r="IS65084" s="5"/>
      <c r="IT65084" s="4"/>
      <c r="IU65084" s="4"/>
      <c r="IV65084" s="4"/>
    </row>
    <row r="65085" spans="251:256" x14ac:dyDescent="0.25">
      <c r="IQ65085" s="4"/>
      <c r="IS65085" s="5"/>
      <c r="IT65085" s="4"/>
      <c r="IU65085" s="4"/>
      <c r="IV65085" s="4"/>
    </row>
    <row r="65086" spans="251:256" x14ac:dyDescent="0.25">
      <c r="IQ65086" s="4"/>
      <c r="IS65086" s="5"/>
      <c r="IT65086" s="4"/>
      <c r="IU65086" s="4"/>
      <c r="IV65086" s="4"/>
    </row>
    <row r="65087" spans="251:256" x14ac:dyDescent="0.25">
      <c r="IQ65087" s="4"/>
      <c r="IS65087" s="5"/>
      <c r="IT65087" s="4"/>
      <c r="IU65087" s="4"/>
      <c r="IV65087" s="4"/>
    </row>
    <row r="65088" spans="251:256" x14ac:dyDescent="0.25">
      <c r="IQ65088" s="4"/>
      <c r="IS65088" s="5"/>
      <c r="IT65088" s="4"/>
      <c r="IU65088" s="4"/>
      <c r="IV65088" s="4"/>
    </row>
    <row r="65089" spans="251:256" x14ac:dyDescent="0.25">
      <c r="IQ65089" s="4"/>
      <c r="IS65089" s="5"/>
      <c r="IT65089" s="4"/>
      <c r="IU65089" s="4"/>
      <c r="IV65089" s="4"/>
    </row>
    <row r="65090" spans="251:256" x14ac:dyDescent="0.25">
      <c r="IQ65090" s="4"/>
      <c r="IS65090" s="5"/>
      <c r="IT65090" s="4"/>
      <c r="IU65090" s="4"/>
      <c r="IV65090" s="4"/>
    </row>
    <row r="65091" spans="251:256" x14ac:dyDescent="0.25">
      <c r="IQ65091" s="4"/>
      <c r="IS65091" s="5"/>
      <c r="IT65091" s="4"/>
      <c r="IU65091" s="4"/>
      <c r="IV65091" s="4"/>
    </row>
    <row r="65092" spans="251:256" x14ac:dyDescent="0.25">
      <c r="IQ65092" s="4"/>
      <c r="IS65092" s="5"/>
      <c r="IT65092" s="4"/>
      <c r="IU65092" s="4"/>
      <c r="IV65092" s="4"/>
    </row>
    <row r="65093" spans="251:256" x14ac:dyDescent="0.25">
      <c r="IQ65093" s="4"/>
      <c r="IS65093" s="5"/>
      <c r="IT65093" s="4"/>
      <c r="IU65093" s="4"/>
      <c r="IV65093" s="4"/>
    </row>
    <row r="65094" spans="251:256" x14ac:dyDescent="0.25">
      <c r="IQ65094" s="4"/>
      <c r="IS65094" s="5"/>
      <c r="IT65094" s="4"/>
      <c r="IU65094" s="4"/>
      <c r="IV65094" s="4"/>
    </row>
    <row r="65095" spans="251:256" x14ac:dyDescent="0.25">
      <c r="IQ65095" s="4"/>
      <c r="IS65095" s="5"/>
      <c r="IT65095" s="4"/>
      <c r="IU65095" s="4"/>
      <c r="IV65095" s="4"/>
    </row>
    <row r="65096" spans="251:256" x14ac:dyDescent="0.25">
      <c r="IQ65096" s="4"/>
      <c r="IS65096" s="5"/>
      <c r="IT65096" s="4"/>
      <c r="IU65096" s="4"/>
      <c r="IV65096" s="4"/>
    </row>
    <row r="65097" spans="251:256" x14ac:dyDescent="0.25">
      <c r="IQ65097" s="4"/>
      <c r="IS65097" s="5"/>
      <c r="IT65097" s="4"/>
      <c r="IU65097" s="4"/>
      <c r="IV65097" s="4"/>
    </row>
    <row r="65098" spans="251:256" x14ac:dyDescent="0.25">
      <c r="IQ65098" s="4"/>
      <c r="IS65098" s="5"/>
      <c r="IT65098" s="4"/>
      <c r="IU65098" s="4"/>
      <c r="IV65098" s="4"/>
    </row>
    <row r="65099" spans="251:256" x14ac:dyDescent="0.25">
      <c r="IQ65099" s="4"/>
      <c r="IS65099" s="5"/>
      <c r="IT65099" s="4"/>
      <c r="IU65099" s="4"/>
      <c r="IV65099" s="4"/>
    </row>
    <row r="65100" spans="251:256" x14ac:dyDescent="0.25">
      <c r="IQ65100" s="4"/>
      <c r="IS65100" s="5"/>
      <c r="IT65100" s="4"/>
      <c r="IU65100" s="4"/>
      <c r="IV65100" s="4"/>
    </row>
    <row r="65101" spans="251:256" x14ac:dyDescent="0.25">
      <c r="IQ65101" s="4"/>
      <c r="IS65101" s="5"/>
      <c r="IT65101" s="4"/>
      <c r="IU65101" s="4"/>
      <c r="IV65101" s="4"/>
    </row>
    <row r="65102" spans="251:256" x14ac:dyDescent="0.25">
      <c r="IQ65102" s="4"/>
      <c r="IS65102" s="5"/>
      <c r="IT65102" s="4"/>
      <c r="IU65102" s="4"/>
      <c r="IV65102" s="4"/>
    </row>
    <row r="65103" spans="251:256" x14ac:dyDescent="0.25">
      <c r="IQ65103" s="4"/>
      <c r="IS65103" s="5"/>
      <c r="IT65103" s="4"/>
      <c r="IU65103" s="4"/>
      <c r="IV65103" s="4"/>
    </row>
    <row r="65104" spans="251:256" x14ac:dyDescent="0.25">
      <c r="IQ65104" s="4"/>
      <c r="IS65104" s="5"/>
      <c r="IT65104" s="4"/>
      <c r="IU65104" s="4"/>
      <c r="IV65104" s="4"/>
    </row>
    <row r="65105" spans="251:256" x14ac:dyDescent="0.25">
      <c r="IQ65105" s="4"/>
      <c r="IS65105" s="5"/>
      <c r="IT65105" s="4"/>
      <c r="IU65105" s="4"/>
      <c r="IV65105" s="4"/>
    </row>
    <row r="65106" spans="251:256" x14ac:dyDescent="0.25">
      <c r="IQ65106" s="4"/>
      <c r="IS65106" s="5"/>
      <c r="IT65106" s="4"/>
      <c r="IU65106" s="4"/>
      <c r="IV65106" s="4"/>
    </row>
    <row r="65107" spans="251:256" x14ac:dyDescent="0.25">
      <c r="IQ65107" s="4"/>
      <c r="IS65107" s="5"/>
      <c r="IT65107" s="4"/>
      <c r="IU65107" s="4"/>
      <c r="IV65107" s="4"/>
    </row>
    <row r="65108" spans="251:256" x14ac:dyDescent="0.25">
      <c r="IQ65108" s="4"/>
      <c r="IS65108" s="5"/>
      <c r="IT65108" s="4"/>
      <c r="IU65108" s="4"/>
      <c r="IV65108" s="4"/>
    </row>
    <row r="65109" spans="251:256" x14ac:dyDescent="0.25">
      <c r="IQ65109" s="4"/>
      <c r="IS65109" s="5"/>
      <c r="IT65109" s="4"/>
      <c r="IU65109" s="4"/>
      <c r="IV65109" s="4"/>
    </row>
    <row r="65110" spans="251:256" x14ac:dyDescent="0.25">
      <c r="IQ65110" s="4"/>
      <c r="IS65110" s="5"/>
      <c r="IT65110" s="4"/>
      <c r="IU65110" s="4"/>
      <c r="IV65110" s="4"/>
    </row>
    <row r="65111" spans="251:256" x14ac:dyDescent="0.25">
      <c r="IQ65111" s="4"/>
      <c r="IS65111" s="5"/>
      <c r="IT65111" s="4"/>
      <c r="IU65111" s="4"/>
      <c r="IV65111" s="4"/>
    </row>
    <row r="65112" spans="251:256" x14ac:dyDescent="0.25">
      <c r="IQ65112" s="4"/>
      <c r="IS65112" s="5"/>
      <c r="IT65112" s="4"/>
      <c r="IU65112" s="4"/>
      <c r="IV65112" s="4"/>
    </row>
    <row r="65113" spans="251:256" x14ac:dyDescent="0.25">
      <c r="IQ65113" s="4"/>
      <c r="IS65113" s="5"/>
      <c r="IT65113" s="4"/>
      <c r="IU65113" s="4"/>
      <c r="IV65113" s="4"/>
    </row>
    <row r="65114" spans="251:256" x14ac:dyDescent="0.25">
      <c r="IQ65114" s="4"/>
      <c r="IS65114" s="5"/>
      <c r="IT65114" s="4"/>
      <c r="IU65114" s="4"/>
      <c r="IV65114" s="4"/>
    </row>
    <row r="65115" spans="251:256" x14ac:dyDescent="0.25">
      <c r="IQ65115" s="4"/>
      <c r="IS65115" s="5"/>
      <c r="IT65115" s="4"/>
      <c r="IU65115" s="4"/>
      <c r="IV65115" s="4"/>
    </row>
    <row r="65116" spans="251:256" x14ac:dyDescent="0.25">
      <c r="IQ65116" s="4"/>
      <c r="IS65116" s="5"/>
      <c r="IT65116" s="4"/>
      <c r="IU65116" s="4"/>
      <c r="IV65116" s="4"/>
    </row>
    <row r="65117" spans="251:256" x14ac:dyDescent="0.25">
      <c r="IQ65117" s="4"/>
      <c r="IS65117" s="5"/>
      <c r="IT65117" s="4"/>
      <c r="IU65117" s="4"/>
      <c r="IV65117" s="4"/>
    </row>
    <row r="65118" spans="251:256" x14ac:dyDescent="0.25">
      <c r="IQ65118" s="4"/>
      <c r="IS65118" s="5"/>
      <c r="IT65118" s="4"/>
      <c r="IU65118" s="4"/>
      <c r="IV65118" s="4"/>
    </row>
    <row r="65119" spans="251:256" x14ac:dyDescent="0.25">
      <c r="IQ65119" s="4"/>
      <c r="IS65119" s="5"/>
      <c r="IT65119" s="4"/>
      <c r="IU65119" s="4"/>
      <c r="IV65119" s="4"/>
    </row>
    <row r="65120" spans="251:256" x14ac:dyDescent="0.25">
      <c r="IQ65120" s="4"/>
      <c r="IS65120" s="5"/>
      <c r="IT65120" s="4"/>
      <c r="IU65120" s="4"/>
      <c r="IV65120" s="4"/>
    </row>
    <row r="65121" spans="251:256" x14ac:dyDescent="0.25">
      <c r="IQ65121" s="4"/>
      <c r="IS65121" s="5"/>
      <c r="IT65121" s="4"/>
      <c r="IU65121" s="4"/>
      <c r="IV65121" s="4"/>
    </row>
    <row r="65122" spans="251:256" x14ac:dyDescent="0.25">
      <c r="IQ65122" s="4"/>
      <c r="IS65122" s="5"/>
      <c r="IT65122" s="4"/>
      <c r="IU65122" s="4"/>
      <c r="IV65122" s="4"/>
    </row>
    <row r="65123" spans="251:256" x14ac:dyDescent="0.25">
      <c r="IQ65123" s="4"/>
      <c r="IS65123" s="5"/>
      <c r="IT65123" s="4"/>
      <c r="IU65123" s="4"/>
      <c r="IV65123" s="4"/>
    </row>
    <row r="65124" spans="251:256" x14ac:dyDescent="0.25">
      <c r="IQ65124" s="4"/>
      <c r="IS65124" s="5"/>
      <c r="IT65124" s="4"/>
      <c r="IU65124" s="4"/>
      <c r="IV65124" s="4"/>
    </row>
    <row r="65125" spans="251:256" x14ac:dyDescent="0.25">
      <c r="IQ65125" s="4"/>
      <c r="IS65125" s="5"/>
      <c r="IT65125" s="4"/>
      <c r="IU65125" s="4"/>
      <c r="IV65125" s="4"/>
    </row>
    <row r="65126" spans="251:256" x14ac:dyDescent="0.25">
      <c r="IQ65126" s="4"/>
      <c r="IS65126" s="5"/>
      <c r="IT65126" s="4"/>
      <c r="IU65126" s="4"/>
      <c r="IV65126" s="4"/>
    </row>
    <row r="65127" spans="251:256" x14ac:dyDescent="0.25">
      <c r="IQ65127" s="4"/>
      <c r="IS65127" s="5"/>
      <c r="IT65127" s="4"/>
      <c r="IU65127" s="4"/>
      <c r="IV65127" s="4"/>
    </row>
    <row r="65128" spans="251:256" x14ac:dyDescent="0.25">
      <c r="IQ65128" s="4"/>
      <c r="IS65128" s="5"/>
      <c r="IT65128" s="4"/>
      <c r="IU65128" s="4"/>
      <c r="IV65128" s="4"/>
    </row>
    <row r="65129" spans="251:256" x14ac:dyDescent="0.25">
      <c r="IQ65129" s="4"/>
      <c r="IS65129" s="5"/>
      <c r="IT65129" s="4"/>
      <c r="IU65129" s="4"/>
      <c r="IV65129" s="4"/>
    </row>
    <row r="65130" spans="251:256" x14ac:dyDescent="0.25">
      <c r="IQ65130" s="4"/>
      <c r="IS65130" s="5"/>
      <c r="IT65130" s="4"/>
      <c r="IU65130" s="4"/>
      <c r="IV65130" s="4"/>
    </row>
    <row r="65131" spans="251:256" x14ac:dyDescent="0.25">
      <c r="IQ65131" s="4"/>
      <c r="IS65131" s="5"/>
      <c r="IT65131" s="4"/>
      <c r="IU65131" s="4"/>
      <c r="IV65131" s="4"/>
    </row>
    <row r="65132" spans="251:256" x14ac:dyDescent="0.25">
      <c r="IQ65132" s="4"/>
      <c r="IS65132" s="5"/>
      <c r="IT65132" s="4"/>
      <c r="IU65132" s="4"/>
      <c r="IV65132" s="4"/>
    </row>
    <row r="65133" spans="251:256" x14ac:dyDescent="0.25">
      <c r="IQ65133" s="4"/>
      <c r="IS65133" s="5"/>
      <c r="IT65133" s="4"/>
      <c r="IU65133" s="4"/>
      <c r="IV65133" s="4"/>
    </row>
    <row r="65134" spans="251:256" x14ac:dyDescent="0.25">
      <c r="IQ65134" s="4"/>
      <c r="IS65134" s="5"/>
      <c r="IT65134" s="4"/>
      <c r="IU65134" s="4"/>
      <c r="IV65134" s="4"/>
    </row>
    <row r="65135" spans="251:256" x14ac:dyDescent="0.25">
      <c r="IQ65135" s="4"/>
      <c r="IS65135" s="5"/>
      <c r="IT65135" s="4"/>
      <c r="IU65135" s="4"/>
      <c r="IV65135" s="4"/>
    </row>
    <row r="65136" spans="251:256" x14ac:dyDescent="0.25">
      <c r="IQ65136" s="4"/>
      <c r="IS65136" s="5"/>
      <c r="IT65136" s="4"/>
      <c r="IU65136" s="4"/>
      <c r="IV65136" s="4"/>
    </row>
    <row r="65137" spans="251:256" x14ac:dyDescent="0.25">
      <c r="IQ65137" s="4"/>
      <c r="IS65137" s="5"/>
      <c r="IT65137" s="4"/>
      <c r="IU65137" s="4"/>
      <c r="IV65137" s="4"/>
    </row>
    <row r="65138" spans="251:256" x14ac:dyDescent="0.25">
      <c r="IQ65138" s="4"/>
      <c r="IS65138" s="5"/>
      <c r="IT65138" s="4"/>
      <c r="IU65138" s="4"/>
      <c r="IV65138" s="4"/>
    </row>
    <row r="65139" spans="251:256" x14ac:dyDescent="0.25">
      <c r="IQ65139" s="4"/>
      <c r="IS65139" s="5"/>
      <c r="IT65139" s="4"/>
      <c r="IU65139" s="4"/>
      <c r="IV65139" s="4"/>
    </row>
    <row r="65140" spans="251:256" x14ac:dyDescent="0.25">
      <c r="IQ65140" s="4"/>
      <c r="IS65140" s="5"/>
      <c r="IT65140" s="4"/>
      <c r="IU65140" s="4"/>
      <c r="IV65140" s="4"/>
    </row>
    <row r="65141" spans="251:256" x14ac:dyDescent="0.25">
      <c r="IQ65141" s="4"/>
      <c r="IS65141" s="5"/>
      <c r="IT65141" s="4"/>
      <c r="IU65141" s="4"/>
      <c r="IV65141" s="4"/>
    </row>
    <row r="65142" spans="251:256" x14ac:dyDescent="0.25">
      <c r="IQ65142" s="4"/>
      <c r="IS65142" s="5"/>
      <c r="IT65142" s="4"/>
      <c r="IU65142" s="4"/>
      <c r="IV65142" s="4"/>
    </row>
    <row r="65143" spans="251:256" x14ac:dyDescent="0.25">
      <c r="IQ65143" s="4"/>
      <c r="IS65143" s="5"/>
      <c r="IT65143" s="4"/>
      <c r="IU65143" s="4"/>
      <c r="IV65143" s="4"/>
    </row>
    <row r="65144" spans="251:256" x14ac:dyDescent="0.25">
      <c r="IQ65144" s="4"/>
      <c r="IS65144" s="5"/>
      <c r="IT65144" s="4"/>
      <c r="IU65144" s="4"/>
      <c r="IV65144" s="4"/>
    </row>
    <row r="65145" spans="251:256" x14ac:dyDescent="0.25">
      <c r="IQ65145" s="4"/>
      <c r="IS65145" s="5"/>
      <c r="IT65145" s="4"/>
      <c r="IU65145" s="4"/>
      <c r="IV65145" s="4"/>
    </row>
    <row r="65146" spans="251:256" x14ac:dyDescent="0.25">
      <c r="IQ65146" s="4"/>
      <c r="IS65146" s="5"/>
      <c r="IT65146" s="4"/>
      <c r="IU65146" s="4"/>
      <c r="IV65146" s="4"/>
    </row>
    <row r="65147" spans="251:256" x14ac:dyDescent="0.25">
      <c r="IQ65147" s="4"/>
      <c r="IS65147" s="5"/>
      <c r="IT65147" s="4"/>
      <c r="IU65147" s="4"/>
      <c r="IV65147" s="4"/>
    </row>
    <row r="65148" spans="251:256" x14ac:dyDescent="0.25">
      <c r="IQ65148" s="4"/>
      <c r="IS65148" s="5"/>
      <c r="IT65148" s="4"/>
      <c r="IU65148" s="4"/>
      <c r="IV65148" s="4"/>
    </row>
    <row r="65149" spans="251:256" x14ac:dyDescent="0.25">
      <c r="IQ65149" s="4"/>
      <c r="IS65149" s="5"/>
      <c r="IT65149" s="4"/>
      <c r="IU65149" s="4"/>
      <c r="IV65149" s="4"/>
    </row>
    <row r="65150" spans="251:256" x14ac:dyDescent="0.25">
      <c r="IQ65150" s="4"/>
      <c r="IS65150" s="5"/>
      <c r="IT65150" s="4"/>
      <c r="IU65150" s="4"/>
      <c r="IV65150" s="4"/>
    </row>
    <row r="65151" spans="251:256" x14ac:dyDescent="0.25">
      <c r="IQ65151" s="4"/>
      <c r="IS65151" s="5"/>
      <c r="IT65151" s="4"/>
      <c r="IU65151" s="4"/>
      <c r="IV65151" s="4"/>
    </row>
    <row r="65152" spans="251:256" x14ac:dyDescent="0.25">
      <c r="IQ65152" s="4"/>
      <c r="IS65152" s="5"/>
      <c r="IT65152" s="4"/>
      <c r="IU65152" s="4"/>
      <c r="IV65152" s="4"/>
    </row>
    <row r="65153" spans="251:256" x14ac:dyDescent="0.25">
      <c r="IQ65153" s="4"/>
      <c r="IS65153" s="5"/>
      <c r="IT65153" s="4"/>
      <c r="IU65153" s="4"/>
      <c r="IV65153" s="4"/>
    </row>
    <row r="65154" spans="251:256" x14ac:dyDescent="0.25">
      <c r="IQ65154" s="4"/>
      <c r="IS65154" s="5"/>
      <c r="IT65154" s="4"/>
      <c r="IU65154" s="4"/>
      <c r="IV65154" s="4"/>
    </row>
    <row r="65155" spans="251:256" x14ac:dyDescent="0.25">
      <c r="IQ65155" s="4"/>
      <c r="IS65155" s="5"/>
      <c r="IT65155" s="4"/>
      <c r="IU65155" s="4"/>
      <c r="IV65155" s="4"/>
    </row>
    <row r="65156" spans="251:256" x14ac:dyDescent="0.25">
      <c r="IQ65156" s="4"/>
      <c r="IS65156" s="5"/>
      <c r="IT65156" s="4"/>
      <c r="IU65156" s="4"/>
      <c r="IV65156" s="4"/>
    </row>
    <row r="65157" spans="251:256" x14ac:dyDescent="0.25">
      <c r="IQ65157" s="4"/>
      <c r="IS65157" s="5"/>
      <c r="IT65157" s="4"/>
      <c r="IU65157" s="4"/>
      <c r="IV65157" s="4"/>
    </row>
    <row r="65158" spans="251:256" x14ac:dyDescent="0.25">
      <c r="IQ65158" s="4"/>
      <c r="IS65158" s="5"/>
      <c r="IT65158" s="4"/>
      <c r="IU65158" s="4"/>
      <c r="IV65158" s="4"/>
    </row>
    <row r="65159" spans="251:256" x14ac:dyDescent="0.25">
      <c r="IQ65159" s="4"/>
      <c r="IS65159" s="5"/>
      <c r="IT65159" s="4"/>
      <c r="IU65159" s="4"/>
      <c r="IV65159" s="4"/>
    </row>
    <row r="65160" spans="251:256" x14ac:dyDescent="0.25">
      <c r="IQ65160" s="4"/>
      <c r="IS65160" s="5"/>
      <c r="IT65160" s="4"/>
      <c r="IU65160" s="4"/>
      <c r="IV65160" s="4"/>
    </row>
    <row r="65161" spans="251:256" x14ac:dyDescent="0.25">
      <c r="IQ65161" s="4"/>
      <c r="IS65161" s="5"/>
      <c r="IT65161" s="4"/>
      <c r="IU65161" s="4"/>
      <c r="IV65161" s="4"/>
    </row>
    <row r="65162" spans="251:256" x14ac:dyDescent="0.25">
      <c r="IQ65162" s="4"/>
      <c r="IS65162" s="5"/>
      <c r="IT65162" s="4"/>
      <c r="IU65162" s="4"/>
      <c r="IV65162" s="4"/>
    </row>
    <row r="65163" spans="251:256" x14ac:dyDescent="0.25">
      <c r="IQ65163" s="4"/>
      <c r="IS65163" s="5"/>
      <c r="IT65163" s="4"/>
      <c r="IU65163" s="4"/>
      <c r="IV65163" s="4"/>
    </row>
    <row r="65164" spans="251:256" x14ac:dyDescent="0.25">
      <c r="IQ65164" s="4"/>
      <c r="IS65164" s="5"/>
      <c r="IT65164" s="4"/>
      <c r="IU65164" s="4"/>
      <c r="IV65164" s="4"/>
    </row>
    <row r="65165" spans="251:256" x14ac:dyDescent="0.25">
      <c r="IQ65165" s="4"/>
      <c r="IS65165" s="5"/>
      <c r="IT65165" s="4"/>
      <c r="IU65165" s="4"/>
      <c r="IV65165" s="4"/>
    </row>
    <row r="65166" spans="251:256" x14ac:dyDescent="0.25">
      <c r="IQ65166" s="4"/>
      <c r="IS65166" s="5"/>
      <c r="IT65166" s="4"/>
      <c r="IU65166" s="4"/>
      <c r="IV65166" s="4"/>
    </row>
    <row r="65167" spans="251:256" x14ac:dyDescent="0.25">
      <c r="IQ65167" s="4"/>
      <c r="IS65167" s="5"/>
      <c r="IT65167" s="4"/>
      <c r="IU65167" s="4"/>
      <c r="IV65167" s="4"/>
    </row>
    <row r="65168" spans="251:256" x14ac:dyDescent="0.25">
      <c r="IQ65168" s="4"/>
      <c r="IS65168" s="5"/>
      <c r="IT65168" s="4"/>
      <c r="IU65168" s="4"/>
      <c r="IV65168" s="4"/>
    </row>
    <row r="65169" spans="251:256" x14ac:dyDescent="0.25">
      <c r="IQ65169" s="4"/>
      <c r="IS65169" s="5"/>
      <c r="IT65169" s="4"/>
      <c r="IU65169" s="4"/>
      <c r="IV65169" s="4"/>
    </row>
    <row r="65170" spans="251:256" x14ac:dyDescent="0.25">
      <c r="IQ65170" s="4"/>
      <c r="IS65170" s="5"/>
      <c r="IT65170" s="4"/>
      <c r="IU65170" s="4"/>
      <c r="IV65170" s="4"/>
    </row>
    <row r="65171" spans="251:256" x14ac:dyDescent="0.25">
      <c r="IQ65171" s="4"/>
      <c r="IS65171" s="5"/>
      <c r="IT65171" s="4"/>
      <c r="IU65171" s="4"/>
      <c r="IV65171" s="4"/>
    </row>
    <row r="65172" spans="251:256" x14ac:dyDescent="0.25">
      <c r="IQ65172" s="4"/>
      <c r="IS65172" s="5"/>
      <c r="IT65172" s="4"/>
      <c r="IU65172" s="4"/>
      <c r="IV65172" s="4"/>
    </row>
    <row r="65173" spans="251:256" x14ac:dyDescent="0.25">
      <c r="IQ65173" s="4"/>
      <c r="IS65173" s="5"/>
      <c r="IT65173" s="4"/>
      <c r="IU65173" s="4"/>
      <c r="IV65173" s="4"/>
    </row>
    <row r="65174" spans="251:256" x14ac:dyDescent="0.25">
      <c r="IQ65174" s="4"/>
      <c r="IS65174" s="5"/>
      <c r="IT65174" s="4"/>
      <c r="IU65174" s="4"/>
      <c r="IV65174" s="4"/>
    </row>
    <row r="65175" spans="251:256" x14ac:dyDescent="0.25">
      <c r="IQ65175" s="4"/>
      <c r="IS65175" s="5"/>
      <c r="IT65175" s="4"/>
      <c r="IU65175" s="4"/>
      <c r="IV65175" s="4"/>
    </row>
    <row r="65176" spans="251:256" x14ac:dyDescent="0.25">
      <c r="IQ65176" s="4"/>
      <c r="IS65176" s="5"/>
      <c r="IT65176" s="4"/>
      <c r="IU65176" s="4"/>
      <c r="IV65176" s="4"/>
    </row>
    <row r="65177" spans="251:256" x14ac:dyDescent="0.25">
      <c r="IQ65177" s="4"/>
      <c r="IS65177" s="5"/>
      <c r="IT65177" s="4"/>
      <c r="IU65177" s="4"/>
      <c r="IV65177" s="4"/>
    </row>
    <row r="65178" spans="251:256" x14ac:dyDescent="0.25">
      <c r="IQ65178" s="4"/>
      <c r="IS65178" s="5"/>
      <c r="IT65178" s="4"/>
      <c r="IU65178" s="4"/>
      <c r="IV65178" s="4"/>
    </row>
    <row r="65179" spans="251:256" x14ac:dyDescent="0.25">
      <c r="IQ65179" s="4"/>
      <c r="IS65179" s="5"/>
      <c r="IT65179" s="4"/>
      <c r="IU65179" s="4"/>
      <c r="IV65179" s="4"/>
    </row>
    <row r="65180" spans="251:256" x14ac:dyDescent="0.25">
      <c r="IQ65180" s="4"/>
      <c r="IS65180" s="5"/>
      <c r="IT65180" s="4"/>
      <c r="IU65180" s="4"/>
      <c r="IV65180" s="4"/>
    </row>
    <row r="65181" spans="251:256" x14ac:dyDescent="0.25">
      <c r="IQ65181" s="4"/>
      <c r="IS65181" s="5"/>
      <c r="IT65181" s="4"/>
      <c r="IU65181" s="4"/>
      <c r="IV65181" s="4"/>
    </row>
    <row r="65182" spans="251:256" x14ac:dyDescent="0.25">
      <c r="IQ65182" s="4"/>
      <c r="IS65182" s="5"/>
      <c r="IT65182" s="4"/>
      <c r="IU65182" s="4"/>
      <c r="IV65182" s="4"/>
    </row>
    <row r="65183" spans="251:256" x14ac:dyDescent="0.25">
      <c r="IQ65183" s="4"/>
      <c r="IS65183" s="5"/>
      <c r="IT65183" s="4"/>
      <c r="IU65183" s="4"/>
      <c r="IV65183" s="4"/>
    </row>
    <row r="65184" spans="251:256" x14ac:dyDescent="0.25">
      <c r="IQ65184" s="4"/>
      <c r="IS65184" s="5"/>
      <c r="IT65184" s="4"/>
      <c r="IU65184" s="4"/>
      <c r="IV65184" s="4"/>
    </row>
    <row r="65185" spans="251:256" x14ac:dyDescent="0.25">
      <c r="IQ65185" s="4"/>
      <c r="IS65185" s="5"/>
      <c r="IT65185" s="4"/>
      <c r="IU65185" s="4"/>
      <c r="IV65185" s="4"/>
    </row>
    <row r="65186" spans="251:256" x14ac:dyDescent="0.25">
      <c r="IQ65186" s="4"/>
      <c r="IS65186" s="5"/>
      <c r="IT65186" s="4"/>
      <c r="IU65186" s="4"/>
      <c r="IV65186" s="4"/>
    </row>
    <row r="65187" spans="251:256" x14ac:dyDescent="0.25">
      <c r="IQ65187" s="4"/>
      <c r="IS65187" s="5"/>
      <c r="IT65187" s="4"/>
      <c r="IU65187" s="4"/>
      <c r="IV65187" s="4"/>
    </row>
    <row r="65188" spans="251:256" x14ac:dyDescent="0.25">
      <c r="IQ65188" s="4"/>
      <c r="IS65188" s="5"/>
      <c r="IT65188" s="4"/>
      <c r="IU65188" s="4"/>
      <c r="IV65188" s="4"/>
    </row>
    <row r="65189" spans="251:256" x14ac:dyDescent="0.25">
      <c r="IQ65189" s="4"/>
      <c r="IS65189" s="5"/>
      <c r="IT65189" s="4"/>
      <c r="IU65189" s="4"/>
      <c r="IV65189" s="4"/>
    </row>
    <row r="65190" spans="251:256" x14ac:dyDescent="0.25">
      <c r="IQ65190" s="4"/>
      <c r="IS65190" s="5"/>
      <c r="IT65190" s="4"/>
      <c r="IU65190" s="4"/>
      <c r="IV65190" s="4"/>
    </row>
    <row r="65191" spans="251:256" x14ac:dyDescent="0.25">
      <c r="IQ65191" s="4"/>
      <c r="IS65191" s="5"/>
      <c r="IT65191" s="4"/>
      <c r="IU65191" s="4"/>
      <c r="IV65191" s="4"/>
    </row>
    <row r="65192" spans="251:256" x14ac:dyDescent="0.25">
      <c r="IQ65192" s="4"/>
      <c r="IS65192" s="5"/>
      <c r="IT65192" s="4"/>
      <c r="IU65192" s="4"/>
      <c r="IV65192" s="4"/>
    </row>
    <row r="65193" spans="251:256" x14ac:dyDescent="0.25">
      <c r="IQ65193" s="4"/>
      <c r="IS65193" s="5"/>
      <c r="IT65193" s="4"/>
      <c r="IU65193" s="4"/>
      <c r="IV65193" s="4"/>
    </row>
    <row r="65194" spans="251:256" x14ac:dyDescent="0.25">
      <c r="IQ65194" s="4"/>
      <c r="IS65194" s="5"/>
      <c r="IT65194" s="4"/>
      <c r="IU65194" s="4"/>
      <c r="IV65194" s="4"/>
    </row>
    <row r="65195" spans="251:256" x14ac:dyDescent="0.25">
      <c r="IQ65195" s="4"/>
      <c r="IS65195" s="5"/>
      <c r="IT65195" s="4"/>
      <c r="IU65195" s="4"/>
      <c r="IV65195" s="4"/>
    </row>
    <row r="65196" spans="251:256" x14ac:dyDescent="0.25">
      <c r="IQ65196" s="4"/>
      <c r="IS65196" s="5"/>
      <c r="IT65196" s="4"/>
      <c r="IU65196" s="4"/>
      <c r="IV65196" s="4"/>
    </row>
    <row r="65197" spans="251:256" x14ac:dyDescent="0.25">
      <c r="IQ65197" s="4"/>
      <c r="IS65197" s="5"/>
      <c r="IT65197" s="4"/>
      <c r="IU65197" s="4"/>
      <c r="IV65197" s="4"/>
    </row>
    <row r="65198" spans="251:256" x14ac:dyDescent="0.25">
      <c r="IQ65198" s="4"/>
      <c r="IS65198" s="5"/>
      <c r="IT65198" s="4"/>
      <c r="IU65198" s="4"/>
      <c r="IV65198" s="4"/>
    </row>
    <row r="65199" spans="251:256" x14ac:dyDescent="0.25">
      <c r="IQ65199" s="4"/>
      <c r="IS65199" s="5"/>
      <c r="IT65199" s="4"/>
      <c r="IU65199" s="4"/>
      <c r="IV65199" s="4"/>
    </row>
    <row r="65200" spans="251:256" x14ac:dyDescent="0.25">
      <c r="IQ65200" s="4"/>
      <c r="IS65200" s="5"/>
      <c r="IT65200" s="4"/>
      <c r="IU65200" s="4"/>
      <c r="IV65200" s="4"/>
    </row>
    <row r="65201" spans="251:256" x14ac:dyDescent="0.25">
      <c r="IQ65201" s="4"/>
      <c r="IS65201" s="5"/>
      <c r="IT65201" s="4"/>
      <c r="IU65201" s="4"/>
      <c r="IV65201" s="4"/>
    </row>
    <row r="65202" spans="251:256" x14ac:dyDescent="0.25">
      <c r="IQ65202" s="4"/>
      <c r="IS65202" s="5"/>
      <c r="IT65202" s="4"/>
      <c r="IU65202" s="4"/>
      <c r="IV65202" s="4"/>
    </row>
    <row r="65203" spans="251:256" x14ac:dyDescent="0.25">
      <c r="IQ65203" s="4"/>
      <c r="IS65203" s="5"/>
      <c r="IT65203" s="4"/>
      <c r="IU65203" s="4"/>
      <c r="IV65203" s="4"/>
    </row>
    <row r="65204" spans="251:256" x14ac:dyDescent="0.25">
      <c r="IQ65204" s="4"/>
      <c r="IS65204" s="5"/>
      <c r="IT65204" s="4"/>
      <c r="IU65204" s="4"/>
      <c r="IV65204" s="4"/>
    </row>
    <row r="65205" spans="251:256" x14ac:dyDescent="0.25">
      <c r="IQ65205" s="4"/>
      <c r="IS65205" s="5"/>
      <c r="IT65205" s="4"/>
      <c r="IU65205" s="4"/>
      <c r="IV65205" s="4"/>
    </row>
    <row r="65206" spans="251:256" x14ac:dyDescent="0.25">
      <c r="IQ65206" s="4"/>
      <c r="IS65206" s="5"/>
      <c r="IT65206" s="4"/>
      <c r="IU65206" s="4"/>
      <c r="IV65206" s="4"/>
    </row>
    <row r="65207" spans="251:256" x14ac:dyDescent="0.25">
      <c r="IQ65207" s="4"/>
      <c r="IS65207" s="5"/>
      <c r="IT65207" s="4"/>
      <c r="IU65207" s="4"/>
      <c r="IV65207" s="4"/>
    </row>
    <row r="65208" spans="251:256" x14ac:dyDescent="0.25">
      <c r="IQ65208" s="4"/>
      <c r="IS65208" s="5"/>
      <c r="IT65208" s="4"/>
      <c r="IU65208" s="4"/>
      <c r="IV65208" s="4"/>
    </row>
    <row r="65209" spans="251:256" x14ac:dyDescent="0.25">
      <c r="IQ65209" s="4"/>
      <c r="IS65209" s="5"/>
      <c r="IT65209" s="4"/>
      <c r="IU65209" s="4"/>
      <c r="IV65209" s="4"/>
    </row>
    <row r="65210" spans="251:256" x14ac:dyDescent="0.25">
      <c r="IQ65210" s="4"/>
      <c r="IS65210" s="5"/>
      <c r="IT65210" s="4"/>
      <c r="IU65210" s="4"/>
      <c r="IV65210" s="4"/>
    </row>
    <row r="65211" spans="251:256" x14ac:dyDescent="0.25">
      <c r="IQ65211" s="4"/>
      <c r="IS65211" s="5"/>
      <c r="IT65211" s="4"/>
      <c r="IU65211" s="4"/>
      <c r="IV65211" s="4"/>
    </row>
    <row r="65212" spans="251:256" x14ac:dyDescent="0.25">
      <c r="IQ65212" s="4"/>
      <c r="IS65212" s="5"/>
      <c r="IT65212" s="4"/>
      <c r="IU65212" s="4"/>
      <c r="IV65212" s="4"/>
    </row>
    <row r="65213" spans="251:256" x14ac:dyDescent="0.25">
      <c r="IQ65213" s="4"/>
      <c r="IS65213" s="5"/>
      <c r="IT65213" s="4"/>
      <c r="IU65213" s="4"/>
      <c r="IV65213" s="4"/>
    </row>
    <row r="65214" spans="251:256" x14ac:dyDescent="0.25">
      <c r="IQ65214" s="4"/>
      <c r="IS65214" s="5"/>
      <c r="IT65214" s="4"/>
      <c r="IU65214" s="4"/>
      <c r="IV65214" s="4"/>
    </row>
    <row r="65215" spans="251:256" x14ac:dyDescent="0.25">
      <c r="IQ65215" s="4"/>
      <c r="IS65215" s="5"/>
      <c r="IT65215" s="4"/>
      <c r="IU65215" s="4"/>
      <c r="IV65215" s="4"/>
    </row>
    <row r="65216" spans="251:256" x14ac:dyDescent="0.25">
      <c r="IQ65216" s="4"/>
      <c r="IS65216" s="5"/>
      <c r="IT65216" s="4"/>
      <c r="IU65216" s="4"/>
      <c r="IV65216" s="4"/>
    </row>
    <row r="65217" spans="251:256" x14ac:dyDescent="0.25">
      <c r="IQ65217" s="4"/>
      <c r="IS65217" s="5"/>
      <c r="IT65217" s="4"/>
      <c r="IU65217" s="4"/>
      <c r="IV65217" s="4"/>
    </row>
    <row r="65218" spans="251:256" x14ac:dyDescent="0.25">
      <c r="IQ65218" s="4"/>
      <c r="IS65218" s="5"/>
      <c r="IT65218" s="4"/>
      <c r="IU65218" s="4"/>
      <c r="IV65218" s="4"/>
    </row>
    <row r="65219" spans="251:256" x14ac:dyDescent="0.25">
      <c r="IQ65219" s="4"/>
      <c r="IS65219" s="5"/>
      <c r="IT65219" s="4"/>
      <c r="IU65219" s="4"/>
      <c r="IV65219" s="4"/>
    </row>
    <row r="65220" spans="251:256" x14ac:dyDescent="0.25">
      <c r="IQ65220" s="4"/>
      <c r="IS65220" s="5"/>
      <c r="IT65220" s="4"/>
      <c r="IU65220" s="4"/>
      <c r="IV65220" s="4"/>
    </row>
    <row r="65221" spans="251:256" x14ac:dyDescent="0.25">
      <c r="IQ65221" s="4"/>
      <c r="IS65221" s="5"/>
      <c r="IT65221" s="4"/>
      <c r="IU65221" s="4"/>
      <c r="IV65221" s="4"/>
    </row>
    <row r="65222" spans="251:256" x14ac:dyDescent="0.25">
      <c r="IQ65222" s="4"/>
      <c r="IS65222" s="5"/>
      <c r="IT65222" s="4"/>
      <c r="IU65222" s="4"/>
      <c r="IV65222" s="4"/>
    </row>
    <row r="65223" spans="251:256" x14ac:dyDescent="0.25">
      <c r="IQ65223" s="4"/>
      <c r="IS65223" s="5"/>
      <c r="IT65223" s="4"/>
      <c r="IU65223" s="4"/>
      <c r="IV65223" s="4"/>
    </row>
    <row r="65224" spans="251:256" x14ac:dyDescent="0.25">
      <c r="IQ65224" s="4"/>
      <c r="IS65224" s="5"/>
      <c r="IT65224" s="4"/>
      <c r="IU65224" s="4"/>
      <c r="IV65224" s="4"/>
    </row>
    <row r="65225" spans="251:256" x14ac:dyDescent="0.25">
      <c r="IQ65225" s="4"/>
      <c r="IS65225" s="5"/>
      <c r="IT65225" s="4"/>
      <c r="IU65225" s="4"/>
      <c r="IV65225" s="4"/>
    </row>
    <row r="65226" spans="251:256" x14ac:dyDescent="0.25">
      <c r="IQ65226" s="4"/>
      <c r="IS65226" s="5"/>
      <c r="IT65226" s="4"/>
      <c r="IU65226" s="4"/>
      <c r="IV65226" s="4"/>
    </row>
    <row r="65227" spans="251:256" x14ac:dyDescent="0.25">
      <c r="IQ65227" s="4"/>
      <c r="IS65227" s="5"/>
      <c r="IT65227" s="4"/>
      <c r="IU65227" s="4"/>
      <c r="IV65227" s="4"/>
    </row>
    <row r="65228" spans="251:256" x14ac:dyDescent="0.25">
      <c r="IQ65228" s="4"/>
      <c r="IS65228" s="5"/>
      <c r="IT65228" s="4"/>
      <c r="IU65228" s="4"/>
      <c r="IV65228" s="4"/>
    </row>
    <row r="65229" spans="251:256" x14ac:dyDescent="0.25">
      <c r="IQ65229" s="4"/>
      <c r="IS65229" s="5"/>
      <c r="IT65229" s="4"/>
      <c r="IU65229" s="4"/>
      <c r="IV65229" s="4"/>
    </row>
    <row r="65230" spans="251:256" x14ac:dyDescent="0.25">
      <c r="IQ65230" s="4"/>
      <c r="IS65230" s="5"/>
      <c r="IT65230" s="4"/>
      <c r="IU65230" s="4"/>
      <c r="IV65230" s="4"/>
    </row>
    <row r="65231" spans="251:256" x14ac:dyDescent="0.25">
      <c r="IQ65231" s="4"/>
      <c r="IS65231" s="5"/>
      <c r="IT65231" s="4"/>
      <c r="IU65231" s="4"/>
      <c r="IV65231" s="4"/>
    </row>
    <row r="65232" spans="251:256" x14ac:dyDescent="0.25">
      <c r="IQ65232" s="4"/>
      <c r="IS65232" s="5"/>
      <c r="IT65232" s="4"/>
      <c r="IU65232" s="4"/>
      <c r="IV65232" s="4"/>
    </row>
    <row r="65233" spans="251:256" x14ac:dyDescent="0.25">
      <c r="IQ65233" s="4"/>
      <c r="IS65233" s="5"/>
      <c r="IT65233" s="4"/>
      <c r="IU65233" s="4"/>
      <c r="IV65233" s="4"/>
    </row>
    <row r="65234" spans="251:256" x14ac:dyDescent="0.25">
      <c r="IQ65234" s="4"/>
      <c r="IS65234" s="5"/>
      <c r="IT65234" s="4"/>
      <c r="IU65234" s="4"/>
      <c r="IV65234" s="4"/>
    </row>
    <row r="65235" spans="251:256" x14ac:dyDescent="0.25">
      <c r="IQ65235" s="4"/>
      <c r="IS65235" s="5"/>
      <c r="IT65235" s="4"/>
      <c r="IU65235" s="4"/>
      <c r="IV65235" s="4"/>
    </row>
    <row r="65236" spans="251:256" x14ac:dyDescent="0.25">
      <c r="IQ65236" s="4"/>
      <c r="IS65236" s="5"/>
      <c r="IT65236" s="4"/>
      <c r="IU65236" s="4"/>
      <c r="IV65236" s="4"/>
    </row>
    <row r="65237" spans="251:256" x14ac:dyDescent="0.25">
      <c r="IQ65237" s="4"/>
      <c r="IS65237" s="5"/>
      <c r="IT65237" s="4"/>
      <c r="IU65237" s="4"/>
      <c r="IV65237" s="4"/>
    </row>
    <row r="65238" spans="251:256" x14ac:dyDescent="0.25">
      <c r="IQ65238" s="4"/>
      <c r="IS65238" s="5"/>
      <c r="IT65238" s="4"/>
      <c r="IU65238" s="4"/>
      <c r="IV65238" s="4"/>
    </row>
    <row r="65239" spans="251:256" x14ac:dyDescent="0.25">
      <c r="IQ65239" s="4"/>
      <c r="IS65239" s="5"/>
      <c r="IT65239" s="4"/>
      <c r="IU65239" s="4"/>
      <c r="IV65239" s="4"/>
    </row>
    <row r="65240" spans="251:256" x14ac:dyDescent="0.25">
      <c r="IQ65240" s="4"/>
      <c r="IS65240" s="5"/>
      <c r="IT65240" s="4"/>
      <c r="IU65240" s="4"/>
      <c r="IV65240" s="4"/>
    </row>
    <row r="65241" spans="251:256" x14ac:dyDescent="0.25">
      <c r="IQ65241" s="4"/>
      <c r="IS65241" s="5"/>
      <c r="IT65241" s="4"/>
      <c r="IU65241" s="4"/>
      <c r="IV65241" s="4"/>
    </row>
    <row r="65242" spans="251:256" x14ac:dyDescent="0.25">
      <c r="IQ65242" s="4"/>
      <c r="IS65242" s="5"/>
      <c r="IT65242" s="4"/>
      <c r="IU65242" s="4"/>
      <c r="IV65242" s="4"/>
    </row>
    <row r="65243" spans="251:256" x14ac:dyDescent="0.25">
      <c r="IQ65243" s="4"/>
      <c r="IS65243" s="5"/>
      <c r="IT65243" s="4"/>
      <c r="IU65243" s="4"/>
      <c r="IV65243" s="4"/>
    </row>
    <row r="65244" spans="251:256" x14ac:dyDescent="0.25">
      <c r="IQ65244" s="4"/>
      <c r="IS65244" s="5"/>
      <c r="IT65244" s="4"/>
      <c r="IU65244" s="4"/>
      <c r="IV65244" s="4"/>
    </row>
    <row r="65245" spans="251:256" x14ac:dyDescent="0.25">
      <c r="IQ65245" s="4"/>
      <c r="IS65245" s="5"/>
      <c r="IT65245" s="4"/>
      <c r="IU65245" s="4"/>
      <c r="IV65245" s="4"/>
    </row>
    <row r="65246" spans="251:256" x14ac:dyDescent="0.25">
      <c r="IQ65246" s="4"/>
      <c r="IS65246" s="5"/>
      <c r="IT65246" s="4"/>
      <c r="IU65246" s="4"/>
      <c r="IV65246" s="4"/>
    </row>
    <row r="65247" spans="251:256" x14ac:dyDescent="0.25">
      <c r="IQ65247" s="4"/>
      <c r="IS65247" s="5"/>
      <c r="IT65247" s="4"/>
      <c r="IU65247" s="4"/>
      <c r="IV65247" s="4"/>
    </row>
    <row r="65248" spans="251:256" x14ac:dyDescent="0.25">
      <c r="IQ65248" s="4"/>
      <c r="IS65248" s="5"/>
      <c r="IT65248" s="4"/>
      <c r="IU65248" s="4"/>
      <c r="IV65248" s="4"/>
    </row>
    <row r="65249" spans="251:256" x14ac:dyDescent="0.25">
      <c r="IQ65249" s="4"/>
      <c r="IS65249" s="5"/>
      <c r="IT65249" s="4"/>
      <c r="IU65249" s="4"/>
      <c r="IV65249" s="4"/>
    </row>
    <row r="65250" spans="251:256" x14ac:dyDescent="0.25">
      <c r="IQ65250" s="4"/>
      <c r="IS65250" s="5"/>
      <c r="IT65250" s="4"/>
      <c r="IU65250" s="4"/>
      <c r="IV65250" s="4"/>
    </row>
    <row r="65251" spans="251:256" x14ac:dyDescent="0.25">
      <c r="IQ65251" s="4"/>
      <c r="IS65251" s="5"/>
      <c r="IT65251" s="4"/>
      <c r="IU65251" s="4"/>
      <c r="IV65251" s="4"/>
    </row>
    <row r="65252" spans="251:256" x14ac:dyDescent="0.25">
      <c r="IQ65252" s="4"/>
      <c r="IS65252" s="5"/>
      <c r="IT65252" s="4"/>
      <c r="IU65252" s="4"/>
      <c r="IV65252" s="4"/>
    </row>
    <row r="65253" spans="251:256" x14ac:dyDescent="0.25">
      <c r="IQ65253" s="4"/>
      <c r="IS65253" s="5"/>
      <c r="IT65253" s="4"/>
      <c r="IU65253" s="4"/>
      <c r="IV65253" s="4"/>
    </row>
    <row r="65254" spans="251:256" x14ac:dyDescent="0.25">
      <c r="IQ65254" s="4"/>
      <c r="IS65254" s="5"/>
      <c r="IT65254" s="4"/>
      <c r="IU65254" s="4"/>
      <c r="IV65254" s="4"/>
    </row>
    <row r="65255" spans="251:256" x14ac:dyDescent="0.25">
      <c r="IQ65255" s="4"/>
      <c r="IS65255" s="5"/>
      <c r="IT65255" s="4"/>
      <c r="IU65255" s="4"/>
      <c r="IV65255" s="4"/>
    </row>
    <row r="65256" spans="251:256" x14ac:dyDescent="0.25">
      <c r="IQ65256" s="4"/>
      <c r="IS65256" s="5"/>
      <c r="IT65256" s="4"/>
      <c r="IU65256" s="4"/>
      <c r="IV65256" s="4"/>
    </row>
    <row r="65257" spans="251:256" x14ac:dyDescent="0.25">
      <c r="IQ65257" s="4"/>
      <c r="IS65257" s="5"/>
      <c r="IT65257" s="4"/>
      <c r="IU65257" s="4"/>
      <c r="IV65257" s="4"/>
    </row>
    <row r="65258" spans="251:256" x14ac:dyDescent="0.25">
      <c r="IQ65258" s="4"/>
      <c r="IS65258" s="5"/>
      <c r="IT65258" s="4"/>
      <c r="IU65258" s="4"/>
      <c r="IV65258" s="4"/>
    </row>
    <row r="65259" spans="251:256" x14ac:dyDescent="0.25">
      <c r="IQ65259" s="4"/>
      <c r="IS65259" s="5"/>
      <c r="IT65259" s="4"/>
      <c r="IU65259" s="4"/>
      <c r="IV65259" s="4"/>
    </row>
    <row r="65260" spans="251:256" x14ac:dyDescent="0.25">
      <c r="IQ65260" s="4"/>
      <c r="IS65260" s="5"/>
      <c r="IT65260" s="4"/>
      <c r="IU65260" s="4"/>
      <c r="IV65260" s="4"/>
    </row>
    <row r="65261" spans="251:256" x14ac:dyDescent="0.25">
      <c r="IQ65261" s="4"/>
      <c r="IS65261" s="5"/>
      <c r="IT65261" s="4"/>
      <c r="IU65261" s="4"/>
      <c r="IV65261" s="4"/>
    </row>
    <row r="65262" spans="251:256" x14ac:dyDescent="0.25">
      <c r="IQ65262" s="4"/>
      <c r="IS65262" s="5"/>
      <c r="IT65262" s="4"/>
      <c r="IU65262" s="4"/>
      <c r="IV65262" s="4"/>
    </row>
    <row r="65263" spans="251:256" x14ac:dyDescent="0.25">
      <c r="IQ65263" s="4"/>
      <c r="IS65263" s="5"/>
      <c r="IT65263" s="4"/>
      <c r="IU65263" s="4"/>
      <c r="IV65263" s="4"/>
    </row>
    <row r="65264" spans="251:256" x14ac:dyDescent="0.25">
      <c r="IQ65264" s="4"/>
      <c r="IS65264" s="5"/>
      <c r="IT65264" s="4"/>
      <c r="IU65264" s="4"/>
      <c r="IV65264" s="4"/>
    </row>
    <row r="65265" spans="251:256" x14ac:dyDescent="0.25">
      <c r="IQ65265" s="4"/>
      <c r="IS65265" s="5"/>
      <c r="IT65265" s="4"/>
      <c r="IU65265" s="4"/>
      <c r="IV65265" s="4"/>
    </row>
    <row r="65266" spans="251:256" x14ac:dyDescent="0.25">
      <c r="IQ65266" s="4"/>
      <c r="IS65266" s="5"/>
      <c r="IT65266" s="4"/>
      <c r="IU65266" s="4"/>
      <c r="IV65266" s="4"/>
    </row>
    <row r="65267" spans="251:256" x14ac:dyDescent="0.25">
      <c r="IQ65267" s="4"/>
      <c r="IS65267" s="5"/>
      <c r="IT65267" s="4"/>
      <c r="IU65267" s="4"/>
      <c r="IV65267" s="4"/>
    </row>
    <row r="65268" spans="251:256" x14ac:dyDescent="0.25">
      <c r="IQ65268" s="4"/>
      <c r="IS65268" s="5"/>
      <c r="IT65268" s="4"/>
      <c r="IU65268" s="4"/>
      <c r="IV65268" s="4"/>
    </row>
    <row r="65269" spans="251:256" x14ac:dyDescent="0.25">
      <c r="IQ65269" s="4"/>
      <c r="IS65269" s="5"/>
      <c r="IT65269" s="4"/>
      <c r="IU65269" s="4"/>
      <c r="IV65269" s="4"/>
    </row>
    <row r="65270" spans="251:256" x14ac:dyDescent="0.25">
      <c r="IQ65270" s="4"/>
      <c r="IS65270" s="5"/>
      <c r="IT65270" s="4"/>
      <c r="IU65270" s="4"/>
      <c r="IV65270" s="4"/>
    </row>
    <row r="65271" spans="251:256" x14ac:dyDescent="0.25">
      <c r="IQ65271" s="4"/>
      <c r="IS65271" s="5"/>
      <c r="IT65271" s="4"/>
      <c r="IU65271" s="4"/>
      <c r="IV65271" s="4"/>
    </row>
    <row r="65272" spans="251:256" x14ac:dyDescent="0.25">
      <c r="IQ65272" s="4"/>
      <c r="IS65272" s="5"/>
      <c r="IT65272" s="4"/>
      <c r="IU65272" s="4"/>
      <c r="IV65272" s="4"/>
    </row>
    <row r="65273" spans="251:256" x14ac:dyDescent="0.25">
      <c r="IQ65273" s="4"/>
      <c r="IS65273" s="5"/>
      <c r="IT65273" s="4"/>
      <c r="IU65273" s="4"/>
      <c r="IV65273" s="4"/>
    </row>
    <row r="65274" spans="251:256" x14ac:dyDescent="0.25">
      <c r="IQ65274" s="4"/>
      <c r="IS65274" s="5"/>
      <c r="IT65274" s="4"/>
      <c r="IU65274" s="4"/>
      <c r="IV65274" s="4"/>
    </row>
    <row r="65275" spans="251:256" x14ac:dyDescent="0.25">
      <c r="IQ65275" s="4"/>
      <c r="IS65275" s="5"/>
      <c r="IT65275" s="4"/>
      <c r="IU65275" s="4"/>
      <c r="IV65275" s="4"/>
    </row>
    <row r="65276" spans="251:256" x14ac:dyDescent="0.25">
      <c r="IQ65276" s="4"/>
      <c r="IS65276" s="5"/>
      <c r="IT65276" s="4"/>
      <c r="IU65276" s="4"/>
      <c r="IV65276" s="4"/>
    </row>
    <row r="65277" spans="251:256" x14ac:dyDescent="0.25">
      <c r="IQ65277" s="4"/>
      <c r="IS65277" s="5"/>
      <c r="IT65277" s="4"/>
      <c r="IU65277" s="4"/>
      <c r="IV65277" s="4"/>
    </row>
    <row r="65278" spans="251:256" x14ac:dyDescent="0.25">
      <c r="IQ65278" s="4"/>
      <c r="IS65278" s="5"/>
      <c r="IT65278" s="4"/>
      <c r="IU65278" s="4"/>
      <c r="IV65278" s="4"/>
    </row>
    <row r="65279" spans="251:256" x14ac:dyDescent="0.25">
      <c r="IQ65279" s="4"/>
      <c r="IS65279" s="5"/>
      <c r="IT65279" s="4"/>
      <c r="IU65279" s="4"/>
      <c r="IV65279" s="4"/>
    </row>
    <row r="65280" spans="251:256" x14ac:dyDescent="0.25">
      <c r="IQ65280" s="4"/>
      <c r="IS65280" s="5"/>
      <c r="IT65280" s="4"/>
      <c r="IU65280" s="4"/>
      <c r="IV65280" s="4"/>
    </row>
    <row r="65281" spans="251:256" x14ac:dyDescent="0.25">
      <c r="IQ65281" s="4"/>
      <c r="IS65281" s="5"/>
      <c r="IT65281" s="4"/>
      <c r="IU65281" s="4"/>
      <c r="IV65281" s="4"/>
    </row>
    <row r="65282" spans="251:256" x14ac:dyDescent="0.25">
      <c r="IQ65282" s="4"/>
      <c r="IS65282" s="5"/>
      <c r="IT65282" s="4"/>
      <c r="IU65282" s="4"/>
      <c r="IV65282" s="4"/>
    </row>
    <row r="65283" spans="251:256" x14ac:dyDescent="0.25">
      <c r="IQ65283" s="4"/>
      <c r="IS65283" s="5"/>
      <c r="IT65283" s="4"/>
      <c r="IU65283" s="4"/>
      <c r="IV65283" s="4"/>
    </row>
    <row r="65284" spans="251:256" x14ac:dyDescent="0.25">
      <c r="IQ65284" s="4"/>
      <c r="IS65284" s="5"/>
      <c r="IT65284" s="4"/>
      <c r="IU65284" s="4"/>
      <c r="IV65284" s="4"/>
    </row>
    <row r="65285" spans="251:256" x14ac:dyDescent="0.25">
      <c r="IQ65285" s="4"/>
      <c r="IS65285" s="5"/>
      <c r="IT65285" s="4"/>
      <c r="IU65285" s="4"/>
      <c r="IV65285" s="4"/>
    </row>
    <row r="65286" spans="251:256" x14ac:dyDescent="0.25">
      <c r="IQ65286" s="4"/>
      <c r="IS65286" s="5"/>
      <c r="IT65286" s="4"/>
      <c r="IU65286" s="4"/>
      <c r="IV65286" s="4"/>
    </row>
    <row r="65287" spans="251:256" x14ac:dyDescent="0.25">
      <c r="IQ65287" s="4"/>
      <c r="IS65287" s="5"/>
      <c r="IT65287" s="4"/>
      <c r="IU65287" s="4"/>
      <c r="IV65287" s="4"/>
    </row>
    <row r="65288" spans="251:256" x14ac:dyDescent="0.25">
      <c r="IQ65288" s="4"/>
      <c r="IS65288" s="5"/>
      <c r="IT65288" s="4"/>
      <c r="IU65288" s="4"/>
      <c r="IV65288" s="4"/>
    </row>
    <row r="65289" spans="251:256" x14ac:dyDescent="0.25">
      <c r="IQ65289" s="4"/>
      <c r="IS65289" s="5"/>
      <c r="IT65289" s="4"/>
      <c r="IU65289" s="4"/>
      <c r="IV65289" s="4"/>
    </row>
    <row r="65290" spans="251:256" x14ac:dyDescent="0.25">
      <c r="IQ65290" s="4"/>
      <c r="IS65290" s="5"/>
      <c r="IT65290" s="4"/>
      <c r="IU65290" s="4"/>
      <c r="IV65290" s="4"/>
    </row>
    <row r="65291" spans="251:256" x14ac:dyDescent="0.25">
      <c r="IQ65291" s="4"/>
      <c r="IS65291" s="5"/>
      <c r="IT65291" s="4"/>
      <c r="IU65291" s="4"/>
      <c r="IV65291" s="4"/>
    </row>
    <row r="65292" spans="251:256" x14ac:dyDescent="0.25">
      <c r="IQ65292" s="4"/>
      <c r="IS65292" s="5"/>
      <c r="IT65292" s="4"/>
      <c r="IU65292" s="4"/>
      <c r="IV65292" s="4"/>
    </row>
    <row r="65293" spans="251:256" x14ac:dyDescent="0.25">
      <c r="IQ65293" s="4"/>
      <c r="IS65293" s="5"/>
      <c r="IT65293" s="4"/>
      <c r="IU65293" s="4"/>
      <c r="IV65293" s="4"/>
    </row>
    <row r="65294" spans="251:256" x14ac:dyDescent="0.25">
      <c r="IQ65294" s="4"/>
      <c r="IS65294" s="5"/>
      <c r="IT65294" s="4"/>
      <c r="IU65294" s="4"/>
      <c r="IV65294" s="4"/>
    </row>
    <row r="65295" spans="251:256" x14ac:dyDescent="0.25">
      <c r="IQ65295" s="4"/>
      <c r="IS65295" s="5"/>
      <c r="IT65295" s="4"/>
      <c r="IU65295" s="4"/>
      <c r="IV65295" s="4"/>
    </row>
    <row r="65296" spans="251:256" x14ac:dyDescent="0.25">
      <c r="IQ65296" s="4"/>
      <c r="IS65296" s="5"/>
      <c r="IT65296" s="4"/>
      <c r="IU65296" s="4"/>
      <c r="IV65296" s="4"/>
    </row>
    <row r="65297" spans="251:256" x14ac:dyDescent="0.25">
      <c r="IQ65297" s="4"/>
      <c r="IS65297" s="5"/>
      <c r="IT65297" s="4"/>
      <c r="IU65297" s="4"/>
      <c r="IV65297" s="4"/>
    </row>
    <row r="65298" spans="251:256" x14ac:dyDescent="0.25">
      <c r="IQ65298" s="4"/>
      <c r="IS65298" s="5"/>
      <c r="IT65298" s="4"/>
      <c r="IU65298" s="4"/>
      <c r="IV65298" s="4"/>
    </row>
    <row r="65299" spans="251:256" x14ac:dyDescent="0.25">
      <c r="IQ65299" s="4"/>
      <c r="IS65299" s="5"/>
      <c r="IT65299" s="4"/>
      <c r="IU65299" s="4"/>
      <c r="IV65299" s="4"/>
    </row>
    <row r="65300" spans="251:256" x14ac:dyDescent="0.25">
      <c r="IQ65300" s="4"/>
      <c r="IS65300" s="5"/>
      <c r="IT65300" s="4"/>
      <c r="IU65300" s="4"/>
      <c r="IV65300" s="4"/>
    </row>
    <row r="65301" spans="251:256" x14ac:dyDescent="0.25">
      <c r="IQ65301" s="4"/>
      <c r="IS65301" s="5"/>
      <c r="IT65301" s="4"/>
      <c r="IU65301" s="4"/>
      <c r="IV65301" s="4"/>
    </row>
    <row r="65302" spans="251:256" x14ac:dyDescent="0.25">
      <c r="IQ65302" s="4"/>
      <c r="IS65302" s="5"/>
      <c r="IT65302" s="4"/>
      <c r="IU65302" s="4"/>
      <c r="IV65302" s="4"/>
    </row>
    <row r="65303" spans="251:256" x14ac:dyDescent="0.25">
      <c r="IQ65303" s="4"/>
      <c r="IS65303" s="5"/>
      <c r="IT65303" s="4"/>
      <c r="IU65303" s="4"/>
      <c r="IV65303" s="4"/>
    </row>
    <row r="65304" spans="251:256" x14ac:dyDescent="0.25">
      <c r="IQ65304" s="4"/>
      <c r="IS65304" s="5"/>
      <c r="IT65304" s="4"/>
      <c r="IU65304" s="4"/>
      <c r="IV65304" s="4"/>
    </row>
    <row r="65305" spans="251:256" x14ac:dyDescent="0.25">
      <c r="IQ65305" s="4"/>
      <c r="IS65305" s="5"/>
      <c r="IT65305" s="4"/>
      <c r="IU65305" s="4"/>
      <c r="IV65305" s="4"/>
    </row>
    <row r="65306" spans="251:256" x14ac:dyDescent="0.25">
      <c r="IQ65306" s="4"/>
      <c r="IS65306" s="5"/>
      <c r="IT65306" s="4"/>
      <c r="IU65306" s="4"/>
      <c r="IV65306" s="4"/>
    </row>
    <row r="65307" spans="251:256" x14ac:dyDescent="0.25">
      <c r="IQ65307" s="4"/>
      <c r="IS65307" s="5"/>
      <c r="IT65307" s="4"/>
      <c r="IU65307" s="4"/>
      <c r="IV65307" s="4"/>
    </row>
    <row r="65308" spans="251:256" x14ac:dyDescent="0.25">
      <c r="IQ65308" s="4"/>
      <c r="IS65308" s="5"/>
      <c r="IT65308" s="4"/>
      <c r="IU65308" s="4"/>
      <c r="IV65308" s="4"/>
    </row>
    <row r="65309" spans="251:256" x14ac:dyDescent="0.25">
      <c r="IQ65309" s="4"/>
      <c r="IS65309" s="5"/>
      <c r="IT65309" s="4"/>
      <c r="IU65309" s="4"/>
      <c r="IV65309" s="4"/>
    </row>
    <row r="65310" spans="251:256" x14ac:dyDescent="0.25">
      <c r="IQ65310" s="4"/>
      <c r="IS65310" s="5"/>
      <c r="IT65310" s="4"/>
      <c r="IU65310" s="4"/>
      <c r="IV65310" s="4"/>
    </row>
    <row r="65311" spans="251:256" x14ac:dyDescent="0.25">
      <c r="IQ65311" s="4"/>
      <c r="IS65311" s="5"/>
      <c r="IT65311" s="4"/>
      <c r="IU65311" s="4"/>
      <c r="IV65311" s="4"/>
    </row>
    <row r="65312" spans="251:256" x14ac:dyDescent="0.25">
      <c r="IQ65312" s="4"/>
      <c r="IS65312" s="5"/>
      <c r="IT65312" s="4"/>
      <c r="IU65312" s="4"/>
      <c r="IV65312" s="4"/>
    </row>
    <row r="65313" spans="251:256" x14ac:dyDescent="0.25">
      <c r="IQ65313" s="4"/>
      <c r="IS65313" s="5"/>
      <c r="IT65313" s="4"/>
      <c r="IU65313" s="4"/>
      <c r="IV65313" s="4"/>
    </row>
    <row r="65314" spans="251:256" x14ac:dyDescent="0.25">
      <c r="IQ65314" s="4"/>
      <c r="IS65314" s="5"/>
      <c r="IT65314" s="4"/>
      <c r="IU65314" s="4"/>
      <c r="IV65314" s="4"/>
    </row>
    <row r="65315" spans="251:256" x14ac:dyDescent="0.25">
      <c r="IQ65315" s="4"/>
      <c r="IS65315" s="5"/>
      <c r="IT65315" s="4"/>
      <c r="IU65315" s="4"/>
      <c r="IV65315" s="4"/>
    </row>
    <row r="65316" spans="251:256" x14ac:dyDescent="0.25">
      <c r="IQ65316" s="4"/>
      <c r="IS65316" s="5"/>
      <c r="IT65316" s="4"/>
      <c r="IU65316" s="4"/>
      <c r="IV65316" s="4"/>
    </row>
    <row r="65317" spans="251:256" x14ac:dyDescent="0.25">
      <c r="IQ65317" s="4"/>
      <c r="IS65317" s="5"/>
      <c r="IT65317" s="4"/>
      <c r="IU65317" s="4"/>
      <c r="IV65317" s="4"/>
    </row>
    <row r="65318" spans="251:256" x14ac:dyDescent="0.25">
      <c r="IQ65318" s="4"/>
      <c r="IS65318" s="5"/>
      <c r="IT65318" s="4"/>
      <c r="IU65318" s="4"/>
      <c r="IV65318" s="4"/>
    </row>
    <row r="65319" spans="251:256" x14ac:dyDescent="0.25">
      <c r="IQ65319" s="4"/>
      <c r="IS65319" s="5"/>
      <c r="IT65319" s="4"/>
      <c r="IU65319" s="4"/>
      <c r="IV65319" s="4"/>
    </row>
    <row r="65320" spans="251:256" x14ac:dyDescent="0.25">
      <c r="IQ65320" s="4"/>
      <c r="IS65320" s="5"/>
      <c r="IT65320" s="4"/>
      <c r="IU65320" s="4"/>
      <c r="IV65320" s="4"/>
    </row>
    <row r="65321" spans="251:256" x14ac:dyDescent="0.25">
      <c r="IQ65321" s="4"/>
      <c r="IS65321" s="5"/>
      <c r="IT65321" s="4"/>
      <c r="IU65321" s="4"/>
      <c r="IV65321" s="4"/>
    </row>
    <row r="65322" spans="251:256" x14ac:dyDescent="0.25">
      <c r="IQ65322" s="4"/>
      <c r="IS65322" s="5"/>
      <c r="IT65322" s="4"/>
      <c r="IU65322" s="4"/>
      <c r="IV65322" s="4"/>
    </row>
    <row r="65323" spans="251:256" x14ac:dyDescent="0.25">
      <c r="IQ65323" s="4"/>
      <c r="IS65323" s="5"/>
      <c r="IT65323" s="4"/>
      <c r="IU65323" s="4"/>
      <c r="IV65323" s="4"/>
    </row>
    <row r="65324" spans="251:256" x14ac:dyDescent="0.25">
      <c r="IQ65324" s="4"/>
      <c r="IS65324" s="5"/>
      <c r="IT65324" s="4"/>
      <c r="IU65324" s="4"/>
      <c r="IV65324" s="4"/>
    </row>
    <row r="65325" spans="251:256" x14ac:dyDescent="0.25">
      <c r="IQ65325" s="4"/>
      <c r="IS65325" s="5"/>
      <c r="IT65325" s="4"/>
      <c r="IU65325" s="4"/>
      <c r="IV65325" s="4"/>
    </row>
    <row r="65326" spans="251:256" x14ac:dyDescent="0.25">
      <c r="IQ65326" s="4"/>
      <c r="IS65326" s="5"/>
      <c r="IT65326" s="4"/>
      <c r="IU65326" s="4"/>
      <c r="IV65326" s="4"/>
    </row>
    <row r="65327" spans="251:256" x14ac:dyDescent="0.25">
      <c r="IQ65327" s="4"/>
      <c r="IS65327" s="5"/>
      <c r="IT65327" s="4"/>
      <c r="IU65327" s="4"/>
      <c r="IV65327" s="4"/>
    </row>
    <row r="65328" spans="251:256" x14ac:dyDescent="0.25">
      <c r="IQ65328" s="4"/>
      <c r="IS65328" s="5"/>
      <c r="IT65328" s="4"/>
      <c r="IU65328" s="4"/>
      <c r="IV65328" s="4"/>
    </row>
    <row r="65329" spans="251:256" x14ac:dyDescent="0.25">
      <c r="IQ65329" s="4"/>
      <c r="IS65329" s="5"/>
      <c r="IT65329" s="4"/>
      <c r="IU65329" s="4"/>
      <c r="IV65329" s="4"/>
    </row>
    <row r="65330" spans="251:256" x14ac:dyDescent="0.25">
      <c r="IQ65330" s="4"/>
      <c r="IS65330" s="5"/>
      <c r="IT65330" s="4"/>
      <c r="IU65330" s="4"/>
      <c r="IV65330" s="4"/>
    </row>
    <row r="65331" spans="251:256" x14ac:dyDescent="0.25">
      <c r="IQ65331" s="4"/>
      <c r="IS65331" s="5"/>
      <c r="IT65331" s="4"/>
      <c r="IU65331" s="4"/>
      <c r="IV65331" s="4"/>
    </row>
    <row r="65332" spans="251:256" x14ac:dyDescent="0.25">
      <c r="IQ65332" s="4"/>
      <c r="IS65332" s="5"/>
      <c r="IT65332" s="4"/>
      <c r="IU65332" s="4"/>
      <c r="IV65332" s="4"/>
    </row>
    <row r="65333" spans="251:256" x14ac:dyDescent="0.25">
      <c r="IQ65333" s="4"/>
      <c r="IS65333" s="5"/>
      <c r="IT65333" s="4"/>
      <c r="IU65333" s="4"/>
      <c r="IV65333" s="4"/>
    </row>
    <row r="65334" spans="251:256" x14ac:dyDescent="0.25">
      <c r="IQ65334" s="4"/>
      <c r="IS65334" s="5"/>
      <c r="IT65334" s="4"/>
      <c r="IU65334" s="4"/>
      <c r="IV65334" s="4"/>
    </row>
    <row r="65335" spans="251:256" x14ac:dyDescent="0.25">
      <c r="IQ65335" s="4"/>
      <c r="IS65335" s="5"/>
      <c r="IT65335" s="4"/>
      <c r="IU65335" s="4"/>
      <c r="IV65335" s="4"/>
    </row>
    <row r="65336" spans="251:256" x14ac:dyDescent="0.25">
      <c r="IQ65336" s="4"/>
      <c r="IS65336" s="5"/>
      <c r="IT65336" s="4"/>
      <c r="IU65336" s="4"/>
      <c r="IV65336" s="4"/>
    </row>
    <row r="65337" spans="251:256" x14ac:dyDescent="0.25">
      <c r="IQ65337" s="4"/>
      <c r="IS65337" s="5"/>
      <c r="IT65337" s="4"/>
      <c r="IU65337" s="4"/>
      <c r="IV65337" s="4"/>
    </row>
    <row r="65338" spans="251:256" x14ac:dyDescent="0.25">
      <c r="IQ65338" s="4"/>
      <c r="IS65338" s="5"/>
      <c r="IT65338" s="4"/>
      <c r="IU65338" s="4"/>
      <c r="IV65338" s="4"/>
    </row>
    <row r="65339" spans="251:256" x14ac:dyDescent="0.25">
      <c r="IQ65339" s="4"/>
      <c r="IS65339" s="5"/>
      <c r="IT65339" s="4"/>
      <c r="IU65339" s="4"/>
      <c r="IV65339" s="4"/>
    </row>
    <row r="65340" spans="251:256" x14ac:dyDescent="0.25">
      <c r="IQ65340" s="4"/>
      <c r="IS65340" s="5"/>
      <c r="IT65340" s="4"/>
      <c r="IU65340" s="4"/>
      <c r="IV65340" s="4"/>
    </row>
    <row r="65341" spans="251:256" x14ac:dyDescent="0.25">
      <c r="IQ65341" s="4"/>
      <c r="IS65341" s="5"/>
      <c r="IT65341" s="4"/>
      <c r="IU65341" s="4"/>
      <c r="IV65341" s="4"/>
    </row>
    <row r="65342" spans="251:256" x14ac:dyDescent="0.25">
      <c r="IQ65342" s="4"/>
      <c r="IS65342" s="5"/>
      <c r="IT65342" s="4"/>
      <c r="IU65342" s="4"/>
      <c r="IV65342" s="4"/>
    </row>
    <row r="65343" spans="251:256" x14ac:dyDescent="0.25">
      <c r="IQ65343" s="4"/>
      <c r="IS65343" s="5"/>
      <c r="IT65343" s="4"/>
      <c r="IU65343" s="4"/>
      <c r="IV65343" s="4"/>
    </row>
    <row r="65344" spans="251:256" x14ac:dyDescent="0.25">
      <c r="IQ65344" s="4"/>
      <c r="IS65344" s="5"/>
      <c r="IT65344" s="4"/>
      <c r="IU65344" s="4"/>
      <c r="IV65344" s="4"/>
    </row>
    <row r="65345" spans="251:256" x14ac:dyDescent="0.25">
      <c r="IQ65345" s="4"/>
      <c r="IS65345" s="5"/>
      <c r="IT65345" s="4"/>
      <c r="IU65345" s="4"/>
      <c r="IV65345" s="4"/>
    </row>
    <row r="65346" spans="251:256" x14ac:dyDescent="0.25">
      <c r="IQ65346" s="4"/>
      <c r="IS65346" s="5"/>
      <c r="IT65346" s="4"/>
      <c r="IU65346" s="4"/>
      <c r="IV65346" s="4"/>
    </row>
    <row r="65347" spans="251:256" x14ac:dyDescent="0.25">
      <c r="IQ65347" s="4"/>
      <c r="IS65347" s="5"/>
      <c r="IT65347" s="4"/>
      <c r="IU65347" s="4"/>
      <c r="IV65347" s="4"/>
    </row>
    <row r="65348" spans="251:256" x14ac:dyDescent="0.25">
      <c r="IQ65348" s="4"/>
      <c r="IS65348" s="5"/>
      <c r="IT65348" s="4"/>
      <c r="IU65348" s="4"/>
      <c r="IV65348" s="4"/>
    </row>
    <row r="65349" spans="251:256" x14ac:dyDescent="0.25">
      <c r="IQ65349" s="4"/>
      <c r="IS65349" s="5"/>
      <c r="IT65349" s="4"/>
      <c r="IU65349" s="4"/>
      <c r="IV65349" s="4"/>
    </row>
    <row r="65350" spans="251:256" x14ac:dyDescent="0.25">
      <c r="IQ65350" s="4"/>
      <c r="IS65350" s="5"/>
      <c r="IT65350" s="4"/>
      <c r="IU65350" s="4"/>
      <c r="IV65350" s="4"/>
    </row>
    <row r="65351" spans="251:256" x14ac:dyDescent="0.25">
      <c r="IQ65351" s="4"/>
      <c r="IS65351" s="5"/>
      <c r="IT65351" s="4"/>
      <c r="IU65351" s="4"/>
      <c r="IV65351" s="4"/>
    </row>
    <row r="65352" spans="251:256" x14ac:dyDescent="0.25">
      <c r="IQ65352" s="4"/>
      <c r="IS65352" s="5"/>
      <c r="IT65352" s="4"/>
      <c r="IU65352" s="4"/>
      <c r="IV65352" s="4"/>
    </row>
    <row r="65353" spans="251:256" x14ac:dyDescent="0.25">
      <c r="IQ65353" s="4"/>
      <c r="IS65353" s="5"/>
      <c r="IT65353" s="4"/>
      <c r="IU65353" s="4"/>
      <c r="IV65353" s="4"/>
    </row>
    <row r="65354" spans="251:256" x14ac:dyDescent="0.25">
      <c r="IQ65354" s="4"/>
      <c r="IS65354" s="5"/>
      <c r="IT65354" s="4"/>
      <c r="IU65354" s="4"/>
      <c r="IV65354" s="4"/>
    </row>
    <row r="65355" spans="251:256" x14ac:dyDescent="0.25">
      <c r="IQ65355" s="4"/>
      <c r="IS65355" s="5"/>
      <c r="IT65355" s="4"/>
      <c r="IU65355" s="4"/>
      <c r="IV65355" s="4"/>
    </row>
    <row r="65356" spans="251:256" x14ac:dyDescent="0.25">
      <c r="IQ65356" s="4"/>
      <c r="IS65356" s="5"/>
      <c r="IT65356" s="4"/>
      <c r="IU65356" s="4"/>
      <c r="IV65356" s="4"/>
    </row>
    <row r="65357" spans="251:256" x14ac:dyDescent="0.25">
      <c r="IQ65357" s="4"/>
      <c r="IS65357" s="5"/>
      <c r="IT65357" s="4"/>
      <c r="IU65357" s="4"/>
      <c r="IV65357" s="4"/>
    </row>
    <row r="65358" spans="251:256" x14ac:dyDescent="0.25">
      <c r="IQ65358" s="4"/>
      <c r="IS65358" s="5"/>
      <c r="IT65358" s="4"/>
      <c r="IU65358" s="4"/>
      <c r="IV65358" s="4"/>
    </row>
    <row r="65359" spans="251:256" x14ac:dyDescent="0.25">
      <c r="IQ65359" s="4"/>
      <c r="IS65359" s="5"/>
      <c r="IT65359" s="4"/>
      <c r="IU65359" s="4"/>
      <c r="IV65359" s="4"/>
    </row>
    <row r="65360" spans="251:256" x14ac:dyDescent="0.25">
      <c r="IQ65360" s="4"/>
      <c r="IS65360" s="5"/>
      <c r="IT65360" s="4"/>
      <c r="IU65360" s="4"/>
      <c r="IV65360" s="4"/>
    </row>
    <row r="65361" spans="253:256" x14ac:dyDescent="0.25">
      <c r="IS65361" s="5"/>
      <c r="IT65361" s="4"/>
      <c r="IU65361" s="4"/>
      <c r="IV65361" s="4"/>
    </row>
    <row r="65362" spans="253:256" x14ac:dyDescent="0.25">
      <c r="IS65362" s="5"/>
      <c r="IT65362" s="4"/>
      <c r="IU65362" s="4"/>
      <c r="IV65362" s="4"/>
    </row>
    <row r="65363" spans="253:256" x14ac:dyDescent="0.25">
      <c r="IS65363" s="5"/>
      <c r="IT65363" s="4"/>
      <c r="IU65363" s="4"/>
      <c r="IV65363" s="4"/>
    </row>
    <row r="65364" spans="253:256" x14ac:dyDescent="0.25">
      <c r="IS65364" s="5"/>
      <c r="IT65364" s="4"/>
      <c r="IU65364" s="4"/>
      <c r="IV65364" s="4"/>
    </row>
    <row r="65365" spans="253:256" x14ac:dyDescent="0.25">
      <c r="IS65365" s="5"/>
      <c r="IT65365" s="4"/>
      <c r="IU65365" s="4"/>
      <c r="IV65365" s="4"/>
    </row>
    <row r="65366" spans="253:256" x14ac:dyDescent="0.25">
      <c r="IS65366" s="5"/>
      <c r="IT65366" s="4"/>
      <c r="IU65366" s="4"/>
      <c r="IV65366" s="4"/>
    </row>
    <row r="65367" spans="253:256" x14ac:dyDescent="0.25">
      <c r="IS65367" s="5"/>
      <c r="IT65367" s="4"/>
      <c r="IU65367" s="4"/>
      <c r="IV65367" s="4"/>
    </row>
    <row r="65368" spans="253:256" x14ac:dyDescent="0.25">
      <c r="IS65368" s="5"/>
      <c r="IT65368" s="4"/>
      <c r="IU65368" s="4"/>
      <c r="IV65368" s="4"/>
    </row>
    <row r="65369" spans="253:256" x14ac:dyDescent="0.25">
      <c r="IS65369" s="5"/>
      <c r="IT65369" s="4"/>
      <c r="IU65369" s="4"/>
      <c r="IV65369" s="4"/>
    </row>
    <row r="65370" spans="253:256" x14ac:dyDescent="0.25">
      <c r="IS65370" s="5"/>
      <c r="IT65370" s="4"/>
      <c r="IU65370" s="4"/>
      <c r="IV65370" s="4"/>
    </row>
    <row r="65371" spans="253:256" x14ac:dyDescent="0.25">
      <c r="IS65371" s="5"/>
      <c r="IT65371" s="4"/>
      <c r="IU65371" s="4"/>
      <c r="IV65371" s="4"/>
    </row>
    <row r="65372" spans="253:256" x14ac:dyDescent="0.25">
      <c r="IS65372" s="5"/>
      <c r="IT65372" s="4"/>
      <c r="IU65372" s="4"/>
      <c r="IV65372" s="4"/>
    </row>
    <row r="65373" spans="253:256" x14ac:dyDescent="0.25">
      <c r="IS65373" s="5"/>
      <c r="IT65373" s="4"/>
      <c r="IU65373" s="4"/>
      <c r="IV65373" s="4"/>
    </row>
    <row r="65374" spans="253:256" x14ac:dyDescent="0.25">
      <c r="IS65374" s="5"/>
      <c r="IT65374" s="4"/>
      <c r="IU65374" s="4"/>
      <c r="IV65374" s="4"/>
    </row>
    <row r="65375" spans="253:256" x14ac:dyDescent="0.25">
      <c r="IS65375" s="5"/>
      <c r="IT65375" s="4"/>
      <c r="IU65375" s="4"/>
      <c r="IV65375" s="4"/>
    </row>
    <row r="65376" spans="253:256" x14ac:dyDescent="0.25">
      <c r="IS65376" s="5"/>
      <c r="IT65376" s="4"/>
      <c r="IU65376" s="4"/>
      <c r="IV65376" s="4"/>
    </row>
    <row r="65377" spans="253:256" x14ac:dyDescent="0.25">
      <c r="IS65377" s="5"/>
      <c r="IT65377" s="4"/>
      <c r="IU65377" s="4"/>
      <c r="IV65377" s="4"/>
    </row>
    <row r="65378" spans="253:256" x14ac:dyDescent="0.25">
      <c r="IS65378" s="5"/>
      <c r="IT65378" s="4"/>
      <c r="IU65378" s="4"/>
      <c r="IV65378" s="4"/>
    </row>
    <row r="65379" spans="253:256" x14ac:dyDescent="0.25">
      <c r="IS65379" s="5"/>
      <c r="IT65379" s="4"/>
      <c r="IU65379" s="4"/>
      <c r="IV65379" s="4"/>
    </row>
    <row r="65380" spans="253:256" x14ac:dyDescent="0.25">
      <c r="IS65380" s="5"/>
      <c r="IT65380" s="4"/>
      <c r="IU65380" s="4"/>
      <c r="IV65380" s="4"/>
    </row>
    <row r="65381" spans="253:256" x14ac:dyDescent="0.25">
      <c r="IS65381" s="5"/>
      <c r="IT65381" s="4"/>
      <c r="IU65381" s="4"/>
      <c r="IV65381" s="4"/>
    </row>
    <row r="65382" spans="253:256" x14ac:dyDescent="0.25">
      <c r="IS65382" s="5"/>
      <c r="IT65382" s="4"/>
      <c r="IU65382" s="4"/>
      <c r="IV65382" s="4"/>
    </row>
    <row r="65383" spans="253:256" x14ac:dyDescent="0.25">
      <c r="IS65383" s="5"/>
      <c r="IT65383" s="4"/>
      <c r="IU65383" s="4"/>
      <c r="IV65383" s="4"/>
    </row>
    <row r="65384" spans="253:256" x14ac:dyDescent="0.25">
      <c r="IS65384" s="5"/>
      <c r="IT65384" s="4"/>
      <c r="IU65384" s="4"/>
      <c r="IV65384" s="4"/>
    </row>
    <row r="65385" spans="253:256" x14ac:dyDescent="0.25">
      <c r="IS65385" s="5"/>
      <c r="IT65385" s="4"/>
      <c r="IU65385" s="4"/>
      <c r="IV65385" s="4"/>
    </row>
    <row r="65386" spans="253:256" x14ac:dyDescent="0.25">
      <c r="IS65386" s="5"/>
      <c r="IT65386" s="4"/>
      <c r="IU65386" s="4"/>
      <c r="IV65386" s="4"/>
    </row>
    <row r="65387" spans="253:256" x14ac:dyDescent="0.25">
      <c r="IS65387" s="5"/>
      <c r="IT65387" s="4"/>
      <c r="IU65387" s="4"/>
      <c r="IV65387" s="4"/>
    </row>
    <row r="65388" spans="253:256" x14ac:dyDescent="0.25">
      <c r="IS65388" s="5"/>
      <c r="IT65388" s="4"/>
      <c r="IU65388" s="4"/>
      <c r="IV65388" s="4"/>
    </row>
    <row r="65389" spans="253:256" x14ac:dyDescent="0.25">
      <c r="IS65389" s="5"/>
      <c r="IT65389" s="4"/>
      <c r="IU65389" s="4"/>
      <c r="IV65389" s="4"/>
    </row>
    <row r="65390" spans="253:256" x14ac:dyDescent="0.25">
      <c r="IS65390" s="5"/>
      <c r="IT65390" s="4"/>
      <c r="IU65390" s="4"/>
      <c r="IV65390" s="4"/>
    </row>
    <row r="65391" spans="253:256" x14ac:dyDescent="0.25">
      <c r="IS65391" s="5"/>
      <c r="IT65391" s="4"/>
      <c r="IU65391" s="4"/>
      <c r="IV65391" s="4"/>
    </row>
    <row r="65392" spans="253:256" x14ac:dyDescent="0.25">
      <c r="IS65392" s="5"/>
      <c r="IT65392" s="4"/>
      <c r="IU65392" s="4"/>
      <c r="IV65392" s="4"/>
    </row>
    <row r="65393" spans="253:256" x14ac:dyDescent="0.25">
      <c r="IS65393" s="5"/>
      <c r="IT65393" s="4"/>
      <c r="IU65393" s="4"/>
      <c r="IV65393" s="4"/>
    </row>
    <row r="65394" spans="253:256" x14ac:dyDescent="0.25">
      <c r="IS65394" s="5"/>
      <c r="IT65394" s="4"/>
      <c r="IU65394" s="4"/>
      <c r="IV65394" s="4"/>
    </row>
    <row r="65395" spans="253:256" x14ac:dyDescent="0.25">
      <c r="IS65395" s="5"/>
      <c r="IT65395" s="4"/>
      <c r="IU65395" s="4"/>
      <c r="IV65395" s="4"/>
    </row>
    <row r="65396" spans="253:256" x14ac:dyDescent="0.25">
      <c r="IS65396" s="5"/>
      <c r="IT65396" s="4"/>
      <c r="IU65396" s="4"/>
      <c r="IV65396" s="4"/>
    </row>
    <row r="65397" spans="253:256" x14ac:dyDescent="0.25">
      <c r="IS65397" s="5"/>
      <c r="IT65397" s="4"/>
      <c r="IU65397" s="4"/>
      <c r="IV65397" s="4"/>
    </row>
    <row r="65398" spans="253:256" x14ac:dyDescent="0.25">
      <c r="IS65398" s="5"/>
      <c r="IT65398" s="4"/>
      <c r="IU65398" s="4"/>
      <c r="IV65398" s="4"/>
    </row>
    <row r="65399" spans="253:256" x14ac:dyDescent="0.25">
      <c r="IS65399" s="5"/>
      <c r="IT65399" s="4"/>
      <c r="IU65399" s="4"/>
      <c r="IV65399" s="4"/>
    </row>
    <row r="65400" spans="253:256" x14ac:dyDescent="0.25">
      <c r="IS65400" s="5"/>
      <c r="IT65400" s="4"/>
      <c r="IU65400" s="4"/>
      <c r="IV65400" s="4"/>
    </row>
    <row r="65401" spans="253:256" x14ac:dyDescent="0.25">
      <c r="IS65401" s="5"/>
      <c r="IT65401" s="4"/>
      <c r="IU65401" s="4"/>
      <c r="IV65401" s="4"/>
    </row>
    <row r="65402" spans="253:256" x14ac:dyDescent="0.25">
      <c r="IS65402" s="5"/>
      <c r="IT65402" s="4"/>
      <c r="IU65402" s="4"/>
      <c r="IV65402" s="4"/>
    </row>
    <row r="65403" spans="253:256" x14ac:dyDescent="0.25">
      <c r="IS65403" s="5"/>
      <c r="IT65403" s="4"/>
      <c r="IU65403" s="4"/>
      <c r="IV65403" s="4"/>
    </row>
    <row r="65404" spans="253:256" x14ac:dyDescent="0.25">
      <c r="IS65404" s="5"/>
      <c r="IT65404" s="4"/>
      <c r="IU65404" s="4"/>
      <c r="IV65404" s="4"/>
    </row>
    <row r="65405" spans="253:256" x14ac:dyDescent="0.25">
      <c r="IS65405" s="5"/>
      <c r="IT65405" s="4"/>
      <c r="IU65405" s="4"/>
      <c r="IV65405" s="4"/>
    </row>
    <row r="65406" spans="253:256" x14ac:dyDescent="0.25">
      <c r="IS65406" s="5"/>
      <c r="IT65406" s="4"/>
      <c r="IU65406" s="4"/>
      <c r="IV65406" s="4"/>
    </row>
    <row r="65407" spans="253:256" x14ac:dyDescent="0.25">
      <c r="IS65407" s="5"/>
      <c r="IT65407" s="4"/>
      <c r="IU65407" s="4"/>
      <c r="IV65407" s="4"/>
    </row>
    <row r="65408" spans="253:256" x14ac:dyDescent="0.25">
      <c r="IS65408" s="5"/>
      <c r="IT65408" s="4"/>
      <c r="IU65408" s="4"/>
      <c r="IV65408" s="4"/>
    </row>
    <row r="65409" spans="253:256" x14ac:dyDescent="0.25">
      <c r="IS65409" s="5"/>
      <c r="IT65409" s="4"/>
      <c r="IU65409" s="4"/>
      <c r="IV65409" s="4"/>
    </row>
    <row r="65410" spans="253:256" x14ac:dyDescent="0.25">
      <c r="IS65410" s="5"/>
      <c r="IT65410" s="4"/>
      <c r="IU65410" s="4"/>
      <c r="IV65410" s="4"/>
    </row>
    <row r="65411" spans="253:256" x14ac:dyDescent="0.25">
      <c r="IS65411" s="5"/>
      <c r="IT65411" s="4"/>
      <c r="IU65411" s="4"/>
      <c r="IV65411" s="4"/>
    </row>
    <row r="65412" spans="253:256" x14ac:dyDescent="0.25">
      <c r="IS65412" s="5"/>
      <c r="IT65412" s="4"/>
      <c r="IU65412" s="4"/>
      <c r="IV65412" s="4"/>
    </row>
    <row r="65413" spans="253:256" x14ac:dyDescent="0.25">
      <c r="IS65413" s="5"/>
      <c r="IT65413" s="4"/>
      <c r="IU65413" s="4"/>
      <c r="IV65413" s="4"/>
    </row>
    <row r="65414" spans="253:256" x14ac:dyDescent="0.25">
      <c r="IS65414" s="5"/>
      <c r="IT65414" s="4"/>
      <c r="IU65414" s="4"/>
      <c r="IV65414" s="4"/>
    </row>
    <row r="65415" spans="253:256" x14ac:dyDescent="0.25">
      <c r="IS65415" s="5"/>
      <c r="IT65415" s="4"/>
      <c r="IU65415" s="4"/>
      <c r="IV65415" s="4"/>
    </row>
    <row r="65416" spans="253:256" x14ac:dyDescent="0.25">
      <c r="IS65416" s="5"/>
      <c r="IT65416" s="4"/>
      <c r="IU65416" s="4"/>
      <c r="IV65416" s="4"/>
    </row>
    <row r="65417" spans="253:256" x14ac:dyDescent="0.25">
      <c r="IS65417" s="5"/>
      <c r="IT65417" s="4"/>
      <c r="IU65417" s="4"/>
      <c r="IV65417" s="4"/>
    </row>
    <row r="65418" spans="253:256" x14ac:dyDescent="0.25">
      <c r="IS65418" s="5"/>
      <c r="IT65418" s="4"/>
      <c r="IU65418" s="4"/>
      <c r="IV65418" s="4"/>
    </row>
    <row r="65419" spans="253:256" x14ac:dyDescent="0.25">
      <c r="IS65419" s="5"/>
      <c r="IT65419" s="4"/>
      <c r="IU65419" s="4"/>
      <c r="IV65419" s="4"/>
    </row>
    <row r="65420" spans="253:256" x14ac:dyDescent="0.25">
      <c r="IS65420" s="5"/>
      <c r="IT65420" s="4"/>
      <c r="IU65420" s="4"/>
      <c r="IV65420" s="4"/>
    </row>
    <row r="65421" spans="253:256" x14ac:dyDescent="0.25">
      <c r="IS65421" s="5"/>
      <c r="IT65421" s="4"/>
      <c r="IU65421" s="4"/>
      <c r="IV65421" s="4"/>
    </row>
    <row r="65422" spans="253:256" x14ac:dyDescent="0.25">
      <c r="IS65422" s="5"/>
      <c r="IT65422" s="4"/>
      <c r="IU65422" s="4"/>
      <c r="IV65422" s="4"/>
    </row>
    <row r="65423" spans="253:256" x14ac:dyDescent="0.25">
      <c r="IS65423" s="5"/>
      <c r="IT65423" s="4"/>
      <c r="IU65423" s="4"/>
      <c r="IV65423" s="4"/>
    </row>
    <row r="65424" spans="253:256" x14ac:dyDescent="0.25">
      <c r="IS65424" s="5"/>
      <c r="IT65424" s="4"/>
      <c r="IU65424" s="4"/>
      <c r="IV65424" s="4"/>
    </row>
    <row r="65425" spans="253:256" x14ac:dyDescent="0.25">
      <c r="IS65425" s="5"/>
      <c r="IT65425" s="4"/>
      <c r="IU65425" s="4"/>
      <c r="IV65425" s="4"/>
    </row>
    <row r="65426" spans="253:256" x14ac:dyDescent="0.25">
      <c r="IS65426" s="5"/>
      <c r="IT65426" s="4"/>
      <c r="IU65426" s="4"/>
      <c r="IV65426" s="4"/>
    </row>
    <row r="65427" spans="253:256" x14ac:dyDescent="0.25">
      <c r="IS65427" s="5"/>
      <c r="IT65427" s="4"/>
      <c r="IU65427" s="4"/>
      <c r="IV65427" s="4"/>
    </row>
    <row r="65428" spans="253:256" x14ac:dyDescent="0.25">
      <c r="IS65428" s="5"/>
      <c r="IT65428" s="4"/>
      <c r="IU65428" s="4"/>
      <c r="IV65428" s="4"/>
    </row>
    <row r="65429" spans="253:256" x14ac:dyDescent="0.25">
      <c r="IS65429" s="5"/>
      <c r="IT65429" s="4"/>
      <c r="IU65429" s="4"/>
      <c r="IV65429" s="4"/>
    </row>
    <row r="65430" spans="253:256" x14ac:dyDescent="0.25">
      <c r="IS65430" s="5"/>
      <c r="IT65430" s="4"/>
      <c r="IU65430" s="4"/>
      <c r="IV65430" s="4"/>
    </row>
    <row r="65431" spans="253:256" x14ac:dyDescent="0.25">
      <c r="IS65431" s="5"/>
      <c r="IT65431" s="4"/>
      <c r="IU65431" s="4"/>
      <c r="IV65431" s="4"/>
    </row>
    <row r="65432" spans="253:256" x14ac:dyDescent="0.25">
      <c r="IS65432" s="5"/>
      <c r="IT65432" s="4"/>
      <c r="IU65432" s="4"/>
      <c r="IV65432" s="4"/>
    </row>
    <row r="65433" spans="253:256" x14ac:dyDescent="0.25">
      <c r="IS65433" s="5"/>
      <c r="IT65433" s="4"/>
      <c r="IU65433" s="4"/>
      <c r="IV65433" s="4"/>
    </row>
    <row r="65434" spans="253:256" x14ac:dyDescent="0.25">
      <c r="IS65434" s="5"/>
      <c r="IT65434" s="4"/>
      <c r="IU65434" s="4"/>
      <c r="IV65434" s="4"/>
    </row>
    <row r="65435" spans="253:256" x14ac:dyDescent="0.25">
      <c r="IS65435" s="5"/>
      <c r="IT65435" s="4"/>
      <c r="IU65435" s="4"/>
      <c r="IV65435" s="4"/>
    </row>
    <row r="65436" spans="253:256" x14ac:dyDescent="0.25">
      <c r="IS65436" s="5"/>
      <c r="IT65436" s="4"/>
      <c r="IU65436" s="4"/>
      <c r="IV65436" s="4"/>
    </row>
    <row r="65437" spans="253:256" x14ac:dyDescent="0.25">
      <c r="IS65437" s="5"/>
      <c r="IT65437" s="4"/>
      <c r="IU65437" s="4"/>
      <c r="IV65437" s="4"/>
    </row>
    <row r="65438" spans="253:256" x14ac:dyDescent="0.25">
      <c r="IS65438" s="5"/>
      <c r="IT65438" s="4"/>
      <c r="IU65438" s="4"/>
      <c r="IV65438" s="4"/>
    </row>
    <row r="65439" spans="253:256" x14ac:dyDescent="0.25">
      <c r="IS65439" s="5"/>
      <c r="IT65439" s="4"/>
      <c r="IU65439" s="4"/>
      <c r="IV65439" s="4"/>
    </row>
    <row r="65440" spans="253:256" x14ac:dyDescent="0.25">
      <c r="IS65440" s="5"/>
      <c r="IT65440" s="4"/>
      <c r="IU65440" s="4"/>
      <c r="IV65440" s="4"/>
    </row>
    <row r="65441" spans="253:256" x14ac:dyDescent="0.25">
      <c r="IS65441" s="5"/>
      <c r="IT65441" s="4"/>
      <c r="IU65441" s="4"/>
      <c r="IV65441" s="4"/>
    </row>
    <row r="65442" spans="253:256" x14ac:dyDescent="0.25">
      <c r="IS65442" s="5"/>
      <c r="IT65442" s="4"/>
      <c r="IU65442" s="4"/>
      <c r="IV65442" s="4"/>
    </row>
    <row r="65443" spans="253:256" x14ac:dyDescent="0.25">
      <c r="IS65443" s="5"/>
      <c r="IT65443" s="4"/>
      <c r="IU65443" s="4"/>
      <c r="IV65443" s="4"/>
    </row>
    <row r="65444" spans="253:256" x14ac:dyDescent="0.25">
      <c r="IS65444" s="5"/>
      <c r="IT65444" s="4"/>
      <c r="IU65444" s="4"/>
      <c r="IV65444" s="4"/>
    </row>
    <row r="65445" spans="253:256" x14ac:dyDescent="0.25">
      <c r="IS65445" s="5"/>
      <c r="IT65445" s="4"/>
      <c r="IU65445" s="4"/>
      <c r="IV65445" s="4"/>
    </row>
    <row r="65446" spans="253:256" x14ac:dyDescent="0.25">
      <c r="IS65446" s="5"/>
      <c r="IT65446" s="4"/>
      <c r="IU65446" s="4"/>
      <c r="IV65446" s="4"/>
    </row>
    <row r="65447" spans="253:256" x14ac:dyDescent="0.25">
      <c r="IS65447" s="5"/>
      <c r="IT65447" s="4"/>
      <c r="IU65447" s="4"/>
      <c r="IV65447" s="4"/>
    </row>
    <row r="65448" spans="253:256" x14ac:dyDescent="0.25">
      <c r="IS65448" s="5"/>
      <c r="IT65448" s="4"/>
      <c r="IU65448" s="4"/>
      <c r="IV65448" s="4"/>
    </row>
    <row r="65449" spans="253:256" x14ac:dyDescent="0.25">
      <c r="IS65449" s="5"/>
      <c r="IT65449" s="4"/>
      <c r="IU65449" s="4"/>
      <c r="IV65449" s="4"/>
    </row>
    <row r="65450" spans="253:256" x14ac:dyDescent="0.25">
      <c r="IS65450" s="5"/>
      <c r="IT65450" s="4"/>
      <c r="IU65450" s="4"/>
      <c r="IV65450" s="4"/>
    </row>
    <row r="65451" spans="253:256" x14ac:dyDescent="0.25">
      <c r="IS65451" s="5"/>
      <c r="IT65451" s="4"/>
      <c r="IU65451" s="4"/>
      <c r="IV65451" s="4"/>
    </row>
    <row r="65452" spans="253:256" x14ac:dyDescent="0.25">
      <c r="IS65452" s="5"/>
      <c r="IT65452" s="4"/>
      <c r="IU65452" s="4"/>
      <c r="IV65452" s="4"/>
    </row>
    <row r="65453" spans="253:256" x14ac:dyDescent="0.25">
      <c r="IS65453" s="5"/>
      <c r="IT65453" s="4"/>
      <c r="IU65453" s="4"/>
      <c r="IV65453" s="4"/>
    </row>
    <row r="65454" spans="253:256" x14ac:dyDescent="0.25">
      <c r="IS65454" s="5"/>
      <c r="IT65454" s="4"/>
      <c r="IU65454" s="4"/>
      <c r="IV65454" s="4"/>
    </row>
    <row r="65455" spans="253:256" x14ac:dyDescent="0.25">
      <c r="IS65455" s="5"/>
      <c r="IT65455" s="4"/>
      <c r="IU65455" s="4"/>
      <c r="IV65455" s="4"/>
    </row>
    <row r="65456" spans="253:256" x14ac:dyDescent="0.25">
      <c r="IS65456" s="5"/>
      <c r="IT65456" s="4"/>
      <c r="IU65456" s="4"/>
      <c r="IV65456" s="4"/>
    </row>
    <row r="65457" spans="253:256" x14ac:dyDescent="0.25">
      <c r="IS65457" s="5"/>
      <c r="IT65457" s="4"/>
      <c r="IU65457" s="4"/>
      <c r="IV65457" s="4"/>
    </row>
    <row r="65458" spans="253:256" x14ac:dyDescent="0.25">
      <c r="IS65458" s="5"/>
      <c r="IT65458" s="4"/>
      <c r="IU65458" s="4"/>
      <c r="IV65458" s="4"/>
    </row>
    <row r="65459" spans="253:256" x14ac:dyDescent="0.25">
      <c r="IS65459" s="5"/>
      <c r="IT65459" s="4"/>
      <c r="IU65459" s="4"/>
      <c r="IV65459" s="4"/>
    </row>
    <row r="65460" spans="253:256" x14ac:dyDescent="0.25">
      <c r="IS65460" s="5"/>
      <c r="IT65460" s="4"/>
      <c r="IU65460" s="4"/>
      <c r="IV65460" s="4"/>
    </row>
    <row r="65461" spans="253:256" x14ac:dyDescent="0.25">
      <c r="IS65461" s="5"/>
      <c r="IT65461" s="4"/>
      <c r="IU65461" s="4"/>
      <c r="IV65461" s="4"/>
    </row>
    <row r="65462" spans="253:256" x14ac:dyDescent="0.25">
      <c r="IS65462" s="5"/>
      <c r="IT65462" s="4"/>
      <c r="IU65462" s="4"/>
      <c r="IV65462" s="4"/>
    </row>
    <row r="65463" spans="253:256" x14ac:dyDescent="0.25">
      <c r="IS65463" s="5"/>
      <c r="IT65463" s="4"/>
      <c r="IU65463" s="4"/>
      <c r="IV65463" s="4"/>
    </row>
    <row r="65464" spans="253:256" x14ac:dyDescent="0.25">
      <c r="IS65464" s="5"/>
      <c r="IT65464" s="4"/>
      <c r="IU65464" s="4"/>
      <c r="IV65464" s="4"/>
    </row>
    <row r="65465" spans="253:256" x14ac:dyDescent="0.25">
      <c r="IS65465" s="5"/>
      <c r="IT65465" s="4"/>
      <c r="IU65465" s="4"/>
      <c r="IV65465" s="4"/>
    </row>
    <row r="65466" spans="253:256" x14ac:dyDescent="0.25">
      <c r="IS65466" s="5"/>
      <c r="IT65466" s="4"/>
      <c r="IU65466" s="4"/>
      <c r="IV65466" s="4"/>
    </row>
    <row r="65467" spans="253:256" x14ac:dyDescent="0.25">
      <c r="IS65467" s="5"/>
      <c r="IT65467" s="4"/>
      <c r="IU65467" s="4"/>
      <c r="IV65467" s="4"/>
    </row>
    <row r="65468" spans="253:256" x14ac:dyDescent="0.25">
      <c r="IS65468" s="5"/>
      <c r="IT65468" s="4"/>
      <c r="IU65468" s="4"/>
      <c r="IV65468" s="4"/>
    </row>
    <row r="65469" spans="253:256" x14ac:dyDescent="0.25">
      <c r="IS65469" s="5"/>
      <c r="IT65469" s="4"/>
      <c r="IU65469" s="4"/>
      <c r="IV65469" s="4"/>
    </row>
    <row r="65470" spans="253:256" x14ac:dyDescent="0.25">
      <c r="IS65470" s="5"/>
      <c r="IT65470" s="4"/>
      <c r="IU65470" s="4"/>
      <c r="IV65470" s="4"/>
    </row>
    <row r="65471" spans="253:256" x14ac:dyDescent="0.25">
      <c r="IS65471" s="5"/>
      <c r="IT65471" s="4"/>
      <c r="IU65471" s="4"/>
      <c r="IV65471" s="4"/>
    </row>
    <row r="65472" spans="253:256" x14ac:dyDescent="0.25">
      <c r="IS65472" s="5"/>
      <c r="IT65472" s="4"/>
      <c r="IU65472" s="4"/>
      <c r="IV65472" s="4"/>
    </row>
    <row r="65473" spans="253:256" x14ac:dyDescent="0.25">
      <c r="IS65473" s="5"/>
      <c r="IT65473" s="4"/>
      <c r="IU65473" s="4"/>
      <c r="IV65473" s="4"/>
    </row>
    <row r="65474" spans="253:256" x14ac:dyDescent="0.25">
      <c r="IS65474" s="5"/>
      <c r="IT65474" s="4"/>
      <c r="IU65474" s="4"/>
      <c r="IV65474" s="4"/>
    </row>
    <row r="65475" spans="253:256" x14ac:dyDescent="0.25">
      <c r="IS65475" s="5"/>
      <c r="IT65475" s="4"/>
      <c r="IU65475" s="4"/>
      <c r="IV65475" s="4"/>
    </row>
    <row r="65476" spans="253:256" x14ac:dyDescent="0.25">
      <c r="IS65476" s="5"/>
      <c r="IT65476" s="4"/>
      <c r="IU65476" s="4"/>
      <c r="IV65476" s="4"/>
    </row>
    <row r="65477" spans="253:256" x14ac:dyDescent="0.25">
      <c r="IS65477" s="5"/>
      <c r="IT65477" s="4"/>
      <c r="IU65477" s="4"/>
      <c r="IV65477" s="4"/>
    </row>
    <row r="65478" spans="253:256" x14ac:dyDescent="0.25">
      <c r="IS65478" s="5"/>
      <c r="IT65478" s="4"/>
      <c r="IU65478" s="4"/>
      <c r="IV65478" s="4"/>
    </row>
    <row r="65479" spans="253:256" x14ac:dyDescent="0.25">
      <c r="IS65479" s="5"/>
      <c r="IT65479" s="4"/>
      <c r="IU65479" s="4"/>
      <c r="IV65479" s="4"/>
    </row>
    <row r="65480" spans="253:256" x14ac:dyDescent="0.25">
      <c r="IS65480" s="5"/>
      <c r="IT65480" s="4"/>
      <c r="IU65480" s="4"/>
      <c r="IV65480" s="4"/>
    </row>
    <row r="65481" spans="253:256" x14ac:dyDescent="0.25">
      <c r="IS65481" s="5"/>
      <c r="IT65481" s="4"/>
      <c r="IU65481" s="4"/>
      <c r="IV65481" s="4"/>
    </row>
    <row r="65482" spans="253:256" x14ac:dyDescent="0.25">
      <c r="IS65482" s="5"/>
      <c r="IT65482" s="4"/>
      <c r="IU65482" s="4"/>
      <c r="IV65482" s="4"/>
    </row>
    <row r="65483" spans="253:256" x14ac:dyDescent="0.25">
      <c r="IS65483" s="5"/>
      <c r="IT65483" s="4"/>
      <c r="IU65483" s="4"/>
      <c r="IV65483" s="4"/>
    </row>
    <row r="65484" spans="253:256" x14ac:dyDescent="0.25">
      <c r="IS65484" s="5"/>
      <c r="IT65484" s="4"/>
      <c r="IU65484" s="4"/>
      <c r="IV65484" s="4"/>
    </row>
    <row r="65485" spans="253:256" x14ac:dyDescent="0.25">
      <c r="IS65485" s="5"/>
      <c r="IT65485" s="4"/>
      <c r="IU65485" s="4"/>
      <c r="IV65485" s="4"/>
    </row>
    <row r="65486" spans="253:256" x14ac:dyDescent="0.25">
      <c r="IS65486" s="5"/>
      <c r="IT65486" s="4"/>
      <c r="IU65486" s="4"/>
      <c r="IV65486" s="4"/>
    </row>
    <row r="65487" spans="253:256" x14ac:dyDescent="0.25">
      <c r="IS65487" s="5"/>
      <c r="IT65487" s="4"/>
      <c r="IU65487" s="4"/>
      <c r="IV65487" s="4"/>
    </row>
    <row r="65488" spans="253:256" x14ac:dyDescent="0.25">
      <c r="IS65488" s="5"/>
      <c r="IT65488" s="4"/>
      <c r="IU65488" s="4"/>
      <c r="IV65488" s="4"/>
    </row>
    <row r="65489" spans="253:256" x14ac:dyDescent="0.25">
      <c r="IS65489" s="5"/>
      <c r="IT65489" s="4"/>
      <c r="IU65489" s="4"/>
      <c r="IV65489" s="4"/>
    </row>
    <row r="65490" spans="253:256" x14ac:dyDescent="0.25">
      <c r="IS65490" s="5"/>
      <c r="IT65490" s="4"/>
      <c r="IU65490" s="4"/>
      <c r="IV65490" s="4"/>
    </row>
    <row r="65491" spans="253:256" x14ac:dyDescent="0.25">
      <c r="IS65491" s="5"/>
      <c r="IT65491" s="4"/>
      <c r="IU65491" s="4"/>
      <c r="IV65491" s="4"/>
    </row>
    <row r="65492" spans="253:256" x14ac:dyDescent="0.25">
      <c r="IS65492" s="5"/>
      <c r="IT65492" s="4"/>
      <c r="IU65492" s="4"/>
      <c r="IV65492" s="4"/>
    </row>
    <row r="65493" spans="253:256" x14ac:dyDescent="0.25">
      <c r="IS65493" s="5"/>
      <c r="IT65493" s="4"/>
      <c r="IU65493" s="4"/>
      <c r="IV65493" s="4"/>
    </row>
    <row r="65494" spans="253:256" x14ac:dyDescent="0.25">
      <c r="IS65494" s="5"/>
      <c r="IT65494" s="4"/>
      <c r="IU65494" s="4"/>
      <c r="IV65494" s="4"/>
    </row>
    <row r="65495" spans="253:256" x14ac:dyDescent="0.25">
      <c r="IS65495" s="5"/>
      <c r="IT65495" s="4"/>
      <c r="IU65495" s="4"/>
      <c r="IV65495" s="4"/>
    </row>
    <row r="65496" spans="253:256" x14ac:dyDescent="0.25">
      <c r="IS65496" s="5"/>
      <c r="IT65496" s="4"/>
      <c r="IU65496" s="4"/>
      <c r="IV65496" s="4"/>
    </row>
    <row r="65497" spans="253:256" x14ac:dyDescent="0.25">
      <c r="IS65497" s="5"/>
      <c r="IT65497" s="4"/>
      <c r="IU65497" s="4"/>
      <c r="IV65497" s="4"/>
    </row>
    <row r="65498" spans="253:256" x14ac:dyDescent="0.25">
      <c r="IS65498" s="5"/>
      <c r="IT65498" s="4"/>
      <c r="IU65498" s="4"/>
      <c r="IV65498" s="4"/>
    </row>
    <row r="65499" spans="253:256" x14ac:dyDescent="0.25">
      <c r="IS65499" s="5"/>
      <c r="IT65499" s="4"/>
      <c r="IU65499" s="4"/>
      <c r="IV65499" s="4"/>
    </row>
    <row r="65500" spans="253:256" x14ac:dyDescent="0.25">
      <c r="IS65500" s="5"/>
      <c r="IT65500" s="4"/>
      <c r="IU65500" s="4"/>
      <c r="IV65500" s="4"/>
    </row>
    <row r="65501" spans="253:256" x14ac:dyDescent="0.25">
      <c r="IS65501" s="5"/>
      <c r="IT65501" s="4"/>
      <c r="IU65501" s="4"/>
      <c r="IV65501" s="4"/>
    </row>
    <row r="65502" spans="253:256" x14ac:dyDescent="0.25">
      <c r="IS65502" s="5"/>
      <c r="IT65502" s="4"/>
      <c r="IU65502" s="4"/>
      <c r="IV65502" s="4"/>
    </row>
    <row r="65503" spans="253:256" x14ac:dyDescent="0.25">
      <c r="IS65503" s="5"/>
      <c r="IT65503" s="4"/>
      <c r="IU65503" s="4"/>
      <c r="IV65503" s="4"/>
    </row>
    <row r="65504" spans="253:256" x14ac:dyDescent="0.25">
      <c r="IS65504" s="5"/>
      <c r="IT65504" s="4"/>
      <c r="IU65504" s="4"/>
      <c r="IV65504" s="4"/>
    </row>
    <row r="65505" spans="253:256" x14ac:dyDescent="0.25">
      <c r="IS65505" s="5"/>
      <c r="IT65505" s="4"/>
      <c r="IU65505" s="4"/>
      <c r="IV65505" s="4"/>
    </row>
    <row r="65506" spans="253:256" x14ac:dyDescent="0.25">
      <c r="IS65506" s="5"/>
      <c r="IT65506" s="4"/>
      <c r="IU65506" s="4"/>
      <c r="IV65506" s="4"/>
    </row>
    <row r="65507" spans="253:256" x14ac:dyDescent="0.25">
      <c r="IS65507" s="5"/>
      <c r="IT65507" s="4"/>
      <c r="IU65507" s="4"/>
      <c r="IV65507" s="4"/>
    </row>
    <row r="65508" spans="253:256" x14ac:dyDescent="0.25">
      <c r="IS65508" s="5"/>
      <c r="IT65508" s="4"/>
      <c r="IU65508" s="4"/>
      <c r="IV65508" s="4"/>
    </row>
    <row r="65509" spans="253:256" x14ac:dyDescent="0.25">
      <c r="IS65509" s="5"/>
      <c r="IT65509" s="4"/>
      <c r="IU65509" s="4"/>
      <c r="IV65509" s="4"/>
    </row>
    <row r="65510" spans="253:256" x14ac:dyDescent="0.25">
      <c r="IS65510" s="5"/>
      <c r="IT65510" s="4"/>
      <c r="IU65510" s="4"/>
      <c r="IV65510" s="4"/>
    </row>
    <row r="65511" spans="253:256" x14ac:dyDescent="0.25">
      <c r="IS65511" s="5"/>
      <c r="IT65511" s="4"/>
      <c r="IU65511" s="4"/>
      <c r="IV65511" s="4"/>
    </row>
    <row r="65512" spans="253:256" x14ac:dyDescent="0.25">
      <c r="IS65512" s="5"/>
      <c r="IT65512" s="4"/>
      <c r="IU65512" s="4"/>
      <c r="IV65512" s="4"/>
    </row>
    <row r="65513" spans="253:256" x14ac:dyDescent="0.25">
      <c r="IS65513" s="5"/>
      <c r="IT65513" s="4"/>
      <c r="IU65513" s="4"/>
      <c r="IV65513" s="4"/>
    </row>
    <row r="65514" spans="253:256" x14ac:dyDescent="0.25">
      <c r="IS65514" s="5"/>
      <c r="IT65514" s="4"/>
      <c r="IU65514" s="4"/>
      <c r="IV65514" s="4"/>
    </row>
    <row r="65515" spans="253:256" x14ac:dyDescent="0.25">
      <c r="IS65515" s="5"/>
      <c r="IT65515" s="4"/>
      <c r="IU65515" s="4"/>
      <c r="IV65515" s="4"/>
    </row>
    <row r="65516" spans="253:256" x14ac:dyDescent="0.25">
      <c r="IS65516" s="5"/>
      <c r="IT65516" s="4"/>
      <c r="IU65516" s="4"/>
      <c r="IV65516" s="4"/>
    </row>
    <row r="65517" spans="253:256" x14ac:dyDescent="0.25">
      <c r="IS65517" s="5"/>
      <c r="IT65517" s="4"/>
      <c r="IU65517" s="4"/>
      <c r="IV65517" s="4"/>
    </row>
    <row r="65518" spans="253:256" x14ac:dyDescent="0.25">
      <c r="IS65518" s="5"/>
      <c r="IT65518" s="4"/>
      <c r="IU65518" s="4"/>
      <c r="IV65518" s="4"/>
    </row>
    <row r="65519" spans="253:256" x14ac:dyDescent="0.25">
      <c r="IS65519" s="5"/>
      <c r="IT65519" s="4"/>
      <c r="IU65519" s="4"/>
      <c r="IV65519" s="4"/>
    </row>
    <row r="65520" spans="253:256" x14ac:dyDescent="0.25">
      <c r="IS65520" s="5"/>
      <c r="IT65520" s="4"/>
      <c r="IU65520" s="4"/>
      <c r="IV65520" s="4"/>
    </row>
    <row r="65521" spans="253:256" x14ac:dyDescent="0.25">
      <c r="IS65521" s="5"/>
      <c r="IT65521" s="4"/>
      <c r="IU65521" s="4"/>
      <c r="IV65521" s="4"/>
    </row>
    <row r="65522" spans="253:256" x14ac:dyDescent="0.25">
      <c r="IS65522" s="5"/>
      <c r="IT65522" s="4"/>
      <c r="IU65522" s="4"/>
      <c r="IV65522" s="4"/>
    </row>
    <row r="65523" spans="253:256" x14ac:dyDescent="0.25">
      <c r="IS65523" s="5"/>
      <c r="IT65523" s="4"/>
      <c r="IU65523" s="4"/>
      <c r="IV65523" s="4"/>
    </row>
    <row r="65524" spans="253:256" x14ac:dyDescent="0.25">
      <c r="IS65524" s="5"/>
      <c r="IT65524" s="4"/>
      <c r="IU65524" s="4"/>
      <c r="IV65524" s="4"/>
    </row>
    <row r="65525" spans="253:256" x14ac:dyDescent="0.25">
      <c r="IS65525" s="5"/>
      <c r="IT65525" s="4"/>
      <c r="IU65525" s="4"/>
      <c r="IV65525" s="4"/>
    </row>
    <row r="65526" spans="253:256" x14ac:dyDescent="0.25">
      <c r="IS65526" s="5"/>
      <c r="IT65526" s="4"/>
      <c r="IU65526" s="4"/>
      <c r="IV65526" s="4"/>
    </row>
    <row r="65527" spans="253:256" x14ac:dyDescent="0.25">
      <c r="IS65527" s="5"/>
      <c r="IT65527" s="4"/>
      <c r="IU65527" s="4"/>
      <c r="IV65527" s="4"/>
    </row>
    <row r="65528" spans="253:256" x14ac:dyDescent="0.25">
      <c r="IS65528" s="5"/>
      <c r="IT65528" s="4"/>
      <c r="IU65528" s="4"/>
      <c r="IV65528" s="4"/>
    </row>
    <row r="65529" spans="253:256" x14ac:dyDescent="0.25">
      <c r="IS65529" s="5"/>
      <c r="IT65529" s="4"/>
      <c r="IU65529" s="4"/>
      <c r="IV65529" s="4"/>
    </row>
    <row r="65530" spans="253:256" x14ac:dyDescent="0.25">
      <c r="IS65530" s="5"/>
      <c r="IT65530" s="4"/>
      <c r="IU65530" s="4"/>
      <c r="IV65530" s="4"/>
    </row>
    <row r="65531" spans="253:256" x14ac:dyDescent="0.25">
      <c r="IS65531" s="5"/>
      <c r="IT65531" s="4"/>
      <c r="IU65531" s="4"/>
      <c r="IV65531" s="4"/>
    </row>
    <row r="65532" spans="253:256" x14ac:dyDescent="0.25">
      <c r="IS65532" s="5"/>
      <c r="IT65532" s="4"/>
      <c r="IU65532" s="4"/>
      <c r="IV65532" s="4"/>
    </row>
  </sheetData>
  <sheetProtection algorithmName="SHA-512" hashValue="CJtDjz1tHfMVtym9zxlUCv0aM1TiL/QhnVScnxO+uW/bP3c0n/VgL6I81nOKpYfwlfCOh9oq7FI2o1AwySp2YQ==" saltValue="W747YjjbjWwYVwnLQlTi4w==" spinCount="100000" sheet="1" objects="1" scenarios="1"/>
  <mergeCells count="15">
    <mergeCell ref="A19:B19"/>
    <mergeCell ref="A22:M22"/>
    <mergeCell ref="C6:C7"/>
    <mergeCell ref="A21:M21"/>
    <mergeCell ref="J6:J7"/>
    <mergeCell ref="I6:I7"/>
    <mergeCell ref="D6:D7"/>
    <mergeCell ref="E6:E7"/>
    <mergeCell ref="H6:H7"/>
    <mergeCell ref="F6:G6"/>
    <mergeCell ref="A1:K1"/>
    <mergeCell ref="A2:M2"/>
    <mergeCell ref="A3:M3"/>
    <mergeCell ref="H18:I18"/>
    <mergeCell ref="D4:J4"/>
  </mergeCells>
  <phoneticPr fontId="0" type="noConversion"/>
  <dataValidations count="3">
    <dataValidation type="list" allowBlank="1" showInputMessage="1" showErrorMessage="1" sqref="D8:D17" xr:uid="{00000000-0002-0000-0100-000000000000}">
      <formula1>$IY$6:$IY$12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E8:E17" xr:uid="{00000000-0002-0000-0100-000001000000}">
      <formula1>$IQ$64996:$IQ$65007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F8:I17" xr:uid="{E4040074-F4DA-412A-A5CA-5586A91FA2E7}">
      <formula1>$IS$49997:$IS$62050</formula1>
    </dataValidation>
  </dataValidations>
  <pageMargins left="0.17" right="0.17" top="0.28999999999999998" bottom="0.26" header="0.24" footer="0.23"/>
  <pageSetup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Domestic</vt:lpstr>
      <vt:lpstr>Global Business</vt:lpstr>
      <vt:lpstr>Domestic!Print_Area</vt:lpstr>
      <vt:lpstr>'Global Business'!Print_Area</vt:lpstr>
    </vt:vector>
  </TitlesOfParts>
  <Company>Financial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Commission</dc:creator>
  <cp:lastModifiedBy>PUSRAM Rajhans</cp:lastModifiedBy>
  <cp:lastPrinted>2019-07-30T11:07:39Z</cp:lastPrinted>
  <dcterms:created xsi:type="dcterms:W3CDTF">2006-01-11T06:35:12Z</dcterms:created>
  <dcterms:modified xsi:type="dcterms:W3CDTF">2024-02-23T13:09:59Z</dcterms:modified>
</cp:coreProperties>
</file>