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jokhoo\Desktop\Ins\"/>
    </mc:Choice>
  </mc:AlternateContent>
  <bookViews>
    <workbookView xWindow="-105" yWindow="-105" windowWidth="23250" windowHeight="13890"/>
  </bookViews>
  <sheets>
    <sheet name="POLICIES" sheetId="4" r:id="rId1"/>
    <sheet name="GROSS PREMIUM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B17" i="5"/>
  <c r="B16" i="5"/>
  <c r="B15" i="5"/>
  <c r="B14" i="5"/>
  <c r="B13" i="5"/>
  <c r="B12" i="5"/>
  <c r="B11" i="5"/>
  <c r="B10" i="5"/>
  <c r="B9" i="5"/>
  <c r="B8" i="5"/>
  <c r="B7" i="5"/>
  <c r="B6" i="5"/>
  <c r="B5" i="5" l="1"/>
  <c r="B18" i="4" l="1"/>
  <c r="B16" i="4"/>
  <c r="B14" i="4"/>
  <c r="B10" i="4"/>
  <c r="B7" i="4" l="1"/>
  <c r="B9" i="4"/>
  <c r="B25" i="4"/>
  <c r="B27" i="4"/>
  <c r="B29" i="4"/>
  <c r="B31" i="4"/>
  <c r="B33" i="4"/>
  <c r="B35" i="4"/>
  <c r="B37" i="4"/>
  <c r="B11" i="4"/>
  <c r="B13" i="4"/>
  <c r="B15" i="4"/>
  <c r="B17" i="4"/>
  <c r="B19" i="4"/>
  <c r="B6" i="4"/>
  <c r="B8" i="4"/>
  <c r="B24" i="4"/>
  <c r="B26" i="4"/>
  <c r="B28" i="4"/>
  <c r="B30" i="4"/>
  <c r="B32" i="4"/>
  <c r="B34" i="4"/>
  <c r="B36" i="4"/>
  <c r="B12" i="4"/>
  <c r="B51" i="4" l="1"/>
  <c r="B43" i="4"/>
  <c r="B48" i="4"/>
  <c r="B49" i="4"/>
  <c r="B54" i="4"/>
  <c r="B46" i="4"/>
  <c r="B55" i="4"/>
  <c r="B47" i="4"/>
  <c r="B52" i="4"/>
  <c r="B44" i="4"/>
  <c r="B53" i="4"/>
  <c r="B45" i="4"/>
  <c r="B50" i="4"/>
  <c r="B42" i="4"/>
</calcChain>
</file>

<file path=xl/sharedStrings.xml><?xml version="1.0" encoding="utf-8"?>
<sst xmlns="http://schemas.openxmlformats.org/spreadsheetml/2006/main" count="83" uniqueCount="31">
  <si>
    <t>Total Gross Premium</t>
  </si>
  <si>
    <t>2022 Q3</t>
  </si>
  <si>
    <t>2022 Q2</t>
  </si>
  <si>
    <t>2022 Q1</t>
  </si>
  <si>
    <t>2021 Q4</t>
  </si>
  <si>
    <t>2021 Q3</t>
  </si>
  <si>
    <t>2021 Q2</t>
  </si>
  <si>
    <t>2021 Q1</t>
  </si>
  <si>
    <t>Total Number of Policies</t>
  </si>
  <si>
    <t>Total</t>
  </si>
  <si>
    <t>NUMBER OF POLICIES</t>
  </si>
  <si>
    <t>Miscellaneous</t>
  </si>
  <si>
    <t>Guarantee</t>
  </si>
  <si>
    <t>Transportation</t>
  </si>
  <si>
    <t>Property</t>
  </si>
  <si>
    <t>Liability</t>
  </si>
  <si>
    <t>Engineering</t>
  </si>
  <si>
    <t>Accident and Health</t>
  </si>
  <si>
    <t>Motor</t>
  </si>
  <si>
    <t>GENERAL INSURANCE BUSINESS</t>
  </si>
  <si>
    <t>Personal Lines</t>
  </si>
  <si>
    <t>Commercial Lines</t>
  </si>
  <si>
    <t>2022 Q4</t>
  </si>
  <si>
    <t>2023 Q1</t>
  </si>
  <si>
    <t>2023 Q2</t>
  </si>
  <si>
    <t>2023 Q3</t>
  </si>
  <si>
    <t>Period</t>
  </si>
  <si>
    <t>2023 Q4</t>
  </si>
  <si>
    <t>2024 Q1</t>
  </si>
  <si>
    <t>2024 Q2</t>
  </si>
  <si>
    <t>TOTAL GROSS PREMIUM (MUR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</si>
</sst>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3"/>
    <xf numFmtId="0" fontId="3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2" fillId="3" borderId="0" xfId="3" applyFill="1"/>
    <xf numFmtId="0" fontId="4" fillId="3" borderId="0" xfId="0" applyFont="1" applyFill="1" applyAlignment="1">
      <alignment vertical="top"/>
    </xf>
    <xf numFmtId="0" fontId="0" fillId="3" borderId="0" xfId="0" applyFill="1"/>
    <xf numFmtId="0" fontId="7" fillId="3" borderId="1" xfId="1" applyFont="1" applyFill="1" applyBorder="1" applyAlignment="1">
      <alignment horizontal="center"/>
    </xf>
    <xf numFmtId="3" fontId="7" fillId="3" borderId="1" xfId="0" applyNumberFormat="1" applyFont="1" applyFill="1" applyBorder="1"/>
    <xf numFmtId="3" fontId="7" fillId="0" borderId="1" xfId="0" applyNumberFormat="1" applyFont="1" applyBorder="1"/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</cellXfs>
  <cellStyles count="5">
    <cellStyle name="Comma 2" xfId="2"/>
    <cellStyle name="Comma 2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0" sqref="E20"/>
    </sheetView>
  </sheetViews>
  <sheetFormatPr defaultRowHeight="15" x14ac:dyDescent="0.25"/>
  <cols>
    <col min="1" max="1" width="9.7109375" customWidth="1"/>
    <col min="2" max="10" width="15.42578125" customWidth="1"/>
    <col min="11" max="11" width="0.5703125" customWidth="1"/>
  </cols>
  <sheetData>
    <row r="1" spans="1:11" s="1" customFormat="1" ht="20.25" x14ac:dyDescent="0.2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6"/>
    </row>
    <row r="2" spans="1:11" s="1" customFormat="1" ht="20.25" x14ac:dyDescent="0.3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6"/>
    </row>
    <row r="3" spans="1:11" s="3" customFormat="1" ht="30.75" customHeight="1" x14ac:dyDescent="0.25">
      <c r="A3" s="12" t="s">
        <v>26</v>
      </c>
      <c r="B3" s="12" t="s">
        <v>8</v>
      </c>
      <c r="C3" s="13" t="s">
        <v>18</v>
      </c>
      <c r="D3" s="13" t="s">
        <v>17</v>
      </c>
      <c r="E3" s="13" t="s">
        <v>16</v>
      </c>
      <c r="F3" s="13" t="s">
        <v>15</v>
      </c>
      <c r="G3" s="13" t="s">
        <v>14</v>
      </c>
      <c r="H3" s="13" t="s">
        <v>13</v>
      </c>
      <c r="I3" s="13" t="s">
        <v>12</v>
      </c>
      <c r="J3" s="13" t="s">
        <v>11</v>
      </c>
      <c r="K3" s="7"/>
    </row>
    <row r="4" spans="1:11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8"/>
    </row>
    <row r="5" spans="1:11" ht="18" customHeight="1" x14ac:dyDescent="0.3">
      <c r="A5" s="18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8"/>
    </row>
    <row r="6" spans="1:11" ht="15.75" x14ac:dyDescent="0.25">
      <c r="A6" s="9" t="s">
        <v>7</v>
      </c>
      <c r="B6" s="10">
        <f>SUM(C6:J6)</f>
        <v>451688</v>
      </c>
      <c r="C6" s="11">
        <v>367601</v>
      </c>
      <c r="D6" s="11">
        <v>20341</v>
      </c>
      <c r="E6" s="11">
        <v>1130</v>
      </c>
      <c r="F6" s="11">
        <v>9564</v>
      </c>
      <c r="G6" s="11">
        <v>31883</v>
      </c>
      <c r="H6" s="11">
        <v>2747</v>
      </c>
      <c r="I6" s="11">
        <v>88</v>
      </c>
      <c r="J6" s="11">
        <v>18334</v>
      </c>
      <c r="K6" s="8"/>
    </row>
    <row r="7" spans="1:11" ht="15.75" x14ac:dyDescent="0.25">
      <c r="A7" s="9" t="s">
        <v>6</v>
      </c>
      <c r="B7" s="10">
        <f t="shared" ref="B7:B19" si="0">SUM(C7:J7)</f>
        <v>456536</v>
      </c>
      <c r="C7" s="11">
        <v>374595</v>
      </c>
      <c r="D7" s="11">
        <v>18368</v>
      </c>
      <c r="E7" s="11">
        <v>1149</v>
      </c>
      <c r="F7" s="11">
        <v>9577</v>
      </c>
      <c r="G7" s="11">
        <v>31603</v>
      </c>
      <c r="H7" s="11">
        <v>2790</v>
      </c>
      <c r="I7" s="11">
        <v>137</v>
      </c>
      <c r="J7" s="11">
        <v>18317</v>
      </c>
      <c r="K7" s="8"/>
    </row>
    <row r="8" spans="1:11" ht="15.75" x14ac:dyDescent="0.25">
      <c r="A8" s="9" t="s">
        <v>5</v>
      </c>
      <c r="B8" s="10">
        <f t="shared" si="0"/>
        <v>463629</v>
      </c>
      <c r="C8" s="11">
        <v>381656</v>
      </c>
      <c r="D8" s="11">
        <v>18404</v>
      </c>
      <c r="E8" s="11">
        <v>1210</v>
      </c>
      <c r="F8" s="11">
        <v>9624</v>
      </c>
      <c r="G8" s="11">
        <v>31160</v>
      </c>
      <c r="H8" s="11">
        <v>2868</v>
      </c>
      <c r="I8" s="11">
        <v>161</v>
      </c>
      <c r="J8" s="11">
        <v>18546</v>
      </c>
      <c r="K8" s="8"/>
    </row>
    <row r="9" spans="1:11" ht="15.75" x14ac:dyDescent="0.25">
      <c r="A9" s="9" t="s">
        <v>4</v>
      </c>
      <c r="B9" s="10">
        <f t="shared" si="0"/>
        <v>472576</v>
      </c>
      <c r="C9" s="11">
        <v>388789</v>
      </c>
      <c r="D9" s="11">
        <v>19508</v>
      </c>
      <c r="E9" s="11">
        <v>1201</v>
      </c>
      <c r="F9" s="11">
        <v>9626</v>
      </c>
      <c r="G9" s="11">
        <v>31203</v>
      </c>
      <c r="H9" s="11">
        <v>3182</v>
      </c>
      <c r="I9" s="11">
        <v>156</v>
      </c>
      <c r="J9" s="11">
        <v>18911</v>
      </c>
      <c r="K9" s="8"/>
    </row>
    <row r="10" spans="1:11" ht="15.75" x14ac:dyDescent="0.25">
      <c r="A10" s="9" t="s">
        <v>3</v>
      </c>
      <c r="B10" s="10">
        <f t="shared" si="0"/>
        <v>481027</v>
      </c>
      <c r="C10" s="11">
        <v>395219</v>
      </c>
      <c r="D10" s="11">
        <v>20455</v>
      </c>
      <c r="E10" s="11">
        <v>1229</v>
      </c>
      <c r="F10" s="11">
        <v>9615</v>
      </c>
      <c r="G10" s="11">
        <v>31488</v>
      </c>
      <c r="H10" s="11">
        <v>3267</v>
      </c>
      <c r="I10" s="11">
        <v>157</v>
      </c>
      <c r="J10" s="11">
        <v>19597</v>
      </c>
      <c r="K10" s="8"/>
    </row>
    <row r="11" spans="1:11" ht="15.75" x14ac:dyDescent="0.25">
      <c r="A11" s="9" t="s">
        <v>2</v>
      </c>
      <c r="B11" s="10">
        <f t="shared" si="0"/>
        <v>477484</v>
      </c>
      <c r="C11" s="11">
        <v>388847</v>
      </c>
      <c r="D11" s="11">
        <v>21318</v>
      </c>
      <c r="E11" s="11">
        <v>1203</v>
      </c>
      <c r="F11" s="11">
        <v>9609</v>
      </c>
      <c r="G11" s="11">
        <v>31504</v>
      </c>
      <c r="H11" s="11">
        <v>3392</v>
      </c>
      <c r="I11" s="11">
        <v>156</v>
      </c>
      <c r="J11" s="11">
        <v>21455</v>
      </c>
      <c r="K11" s="8"/>
    </row>
    <row r="12" spans="1:11" ht="15.75" x14ac:dyDescent="0.25">
      <c r="A12" s="9" t="s">
        <v>1</v>
      </c>
      <c r="B12" s="10">
        <f t="shared" si="0"/>
        <v>481517</v>
      </c>
      <c r="C12" s="11">
        <v>392318</v>
      </c>
      <c r="D12" s="11">
        <v>20454</v>
      </c>
      <c r="E12" s="11">
        <v>1193</v>
      </c>
      <c r="F12" s="11">
        <v>9699</v>
      </c>
      <c r="G12" s="11">
        <v>31932</v>
      </c>
      <c r="H12" s="11">
        <v>3435</v>
      </c>
      <c r="I12" s="11">
        <v>157</v>
      </c>
      <c r="J12" s="11">
        <v>22329</v>
      </c>
      <c r="K12" s="8"/>
    </row>
    <row r="13" spans="1:11" ht="15.75" x14ac:dyDescent="0.25">
      <c r="A13" s="9" t="s">
        <v>22</v>
      </c>
      <c r="B13" s="10">
        <f t="shared" si="0"/>
        <v>491244</v>
      </c>
      <c r="C13" s="11">
        <v>394706</v>
      </c>
      <c r="D13" s="11">
        <v>25695</v>
      </c>
      <c r="E13" s="11">
        <v>1829</v>
      </c>
      <c r="F13" s="11">
        <v>11085</v>
      </c>
      <c r="G13" s="11">
        <v>31006</v>
      </c>
      <c r="H13" s="11">
        <v>3376</v>
      </c>
      <c r="I13" s="11">
        <v>159</v>
      </c>
      <c r="J13" s="11">
        <v>23388</v>
      </c>
      <c r="K13" s="8"/>
    </row>
    <row r="14" spans="1:11" ht="15.75" x14ac:dyDescent="0.25">
      <c r="A14" s="9" t="s">
        <v>23</v>
      </c>
      <c r="B14" s="10">
        <f t="shared" si="0"/>
        <v>492959.25</v>
      </c>
      <c r="C14" s="11">
        <v>396297.75</v>
      </c>
      <c r="D14" s="11">
        <v>25746</v>
      </c>
      <c r="E14" s="11">
        <v>1700</v>
      </c>
      <c r="F14" s="11">
        <v>11129</v>
      </c>
      <c r="G14" s="11">
        <v>30793.5</v>
      </c>
      <c r="H14" s="11">
        <v>4120</v>
      </c>
      <c r="I14" s="11">
        <v>158</v>
      </c>
      <c r="J14" s="11">
        <v>23015</v>
      </c>
      <c r="K14" s="8"/>
    </row>
    <row r="15" spans="1:11" ht="15.75" x14ac:dyDescent="0.25">
      <c r="A15" s="9" t="s">
        <v>24</v>
      </c>
      <c r="B15" s="10">
        <f t="shared" si="0"/>
        <v>504316.96666666999</v>
      </c>
      <c r="C15" s="11">
        <v>406709.66666667</v>
      </c>
      <c r="D15" s="11">
        <v>26571</v>
      </c>
      <c r="E15" s="11">
        <v>1595</v>
      </c>
      <c r="F15" s="11">
        <v>11058</v>
      </c>
      <c r="G15" s="11">
        <v>30494.3</v>
      </c>
      <c r="H15" s="11">
        <v>4258</v>
      </c>
      <c r="I15" s="11">
        <v>164</v>
      </c>
      <c r="J15" s="11">
        <v>23467</v>
      </c>
      <c r="K15" s="8"/>
    </row>
    <row r="16" spans="1:11" ht="15.75" x14ac:dyDescent="0.25">
      <c r="A16" s="9" t="s">
        <v>25</v>
      </c>
      <c r="B16" s="10">
        <f t="shared" si="0"/>
        <v>505535.96666666999</v>
      </c>
      <c r="C16" s="11">
        <v>410048.66666667</v>
      </c>
      <c r="D16" s="11">
        <v>26188</v>
      </c>
      <c r="E16" s="11">
        <v>1524</v>
      </c>
      <c r="F16" s="11">
        <v>10994.5</v>
      </c>
      <c r="G16" s="11">
        <v>29293.8</v>
      </c>
      <c r="H16" s="11">
        <v>3208</v>
      </c>
      <c r="I16" s="11">
        <v>151</v>
      </c>
      <c r="J16" s="11">
        <v>24128</v>
      </c>
      <c r="K16" s="8"/>
    </row>
    <row r="17" spans="1:11" ht="15.75" x14ac:dyDescent="0.25">
      <c r="A17" s="9" t="s">
        <v>27</v>
      </c>
      <c r="B17" s="10">
        <f t="shared" si="0"/>
        <v>502909.71666666999</v>
      </c>
      <c r="C17" s="11">
        <v>408122.41666667</v>
      </c>
      <c r="D17" s="11">
        <v>26608</v>
      </c>
      <c r="E17" s="11">
        <v>1512</v>
      </c>
      <c r="F17" s="11">
        <v>10992.5</v>
      </c>
      <c r="G17" s="11">
        <v>27946.799999999999</v>
      </c>
      <c r="H17" s="11">
        <v>3308</v>
      </c>
      <c r="I17" s="11">
        <v>254</v>
      </c>
      <c r="J17" s="11">
        <v>24166</v>
      </c>
      <c r="K17" s="8"/>
    </row>
    <row r="18" spans="1:11" ht="15.75" x14ac:dyDescent="0.25">
      <c r="A18" s="9" t="s">
        <v>28</v>
      </c>
      <c r="B18" s="10">
        <f t="shared" si="0"/>
        <v>499046.71666666999</v>
      </c>
      <c r="C18" s="11">
        <v>405501.41666667</v>
      </c>
      <c r="D18" s="11">
        <v>25746</v>
      </c>
      <c r="E18" s="11">
        <v>1522</v>
      </c>
      <c r="F18" s="11">
        <v>10783.5</v>
      </c>
      <c r="G18" s="11">
        <v>28028.799999999999</v>
      </c>
      <c r="H18" s="11">
        <v>3351</v>
      </c>
      <c r="I18" s="11">
        <v>174</v>
      </c>
      <c r="J18" s="11">
        <v>23940</v>
      </c>
      <c r="K18" s="8"/>
    </row>
    <row r="19" spans="1:11" ht="15.75" x14ac:dyDescent="0.25">
      <c r="A19" s="9" t="s">
        <v>29</v>
      </c>
      <c r="B19" s="10">
        <f t="shared" si="0"/>
        <v>525155.71666667005</v>
      </c>
      <c r="C19" s="11">
        <v>423533.41666667</v>
      </c>
      <c r="D19" s="11">
        <v>27162</v>
      </c>
      <c r="E19" s="11">
        <v>1611</v>
      </c>
      <c r="F19" s="11">
        <v>10998.5</v>
      </c>
      <c r="G19" s="11">
        <v>28675.8</v>
      </c>
      <c r="H19" s="11">
        <v>3405</v>
      </c>
      <c r="I19" s="11">
        <v>175</v>
      </c>
      <c r="J19" s="11">
        <v>29595</v>
      </c>
      <c r="K19" s="8"/>
    </row>
    <row r="20" spans="1:11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</row>
    <row r="21" spans="1:11" x14ac:dyDescent="0.25">
      <c r="A21" s="2"/>
      <c r="B21" s="5"/>
      <c r="C21" s="5"/>
      <c r="D21" s="5"/>
      <c r="E21" s="5"/>
      <c r="F21" s="5"/>
      <c r="G21" s="5"/>
      <c r="H21" s="5"/>
      <c r="I21" s="5"/>
      <c r="J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ht="18" customHeight="1" x14ac:dyDescent="0.3">
      <c r="A23" s="14" t="s">
        <v>21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1" ht="15.75" x14ac:dyDescent="0.25">
      <c r="A24" s="9" t="s">
        <v>7</v>
      </c>
      <c r="B24" s="10">
        <f t="shared" ref="B24:B37" si="1">SUM(C24:J24)</f>
        <v>94413</v>
      </c>
      <c r="C24" s="11">
        <v>37467</v>
      </c>
      <c r="D24" s="11">
        <v>11286</v>
      </c>
      <c r="E24" s="11">
        <v>5197</v>
      </c>
      <c r="F24" s="11">
        <v>15342</v>
      </c>
      <c r="G24" s="11">
        <v>12493</v>
      </c>
      <c r="H24" s="11">
        <v>4563</v>
      </c>
      <c r="I24" s="11">
        <v>529</v>
      </c>
      <c r="J24" s="11">
        <v>7536</v>
      </c>
    </row>
    <row r="25" spans="1:11" ht="15.75" x14ac:dyDescent="0.25">
      <c r="A25" s="9" t="s">
        <v>6</v>
      </c>
      <c r="B25" s="10">
        <f t="shared" si="1"/>
        <v>98169</v>
      </c>
      <c r="C25" s="11">
        <v>38454</v>
      </c>
      <c r="D25" s="11">
        <v>13394</v>
      </c>
      <c r="E25" s="11">
        <v>5224</v>
      </c>
      <c r="F25" s="11">
        <v>15504</v>
      </c>
      <c r="G25" s="11">
        <v>12596</v>
      </c>
      <c r="H25" s="11">
        <v>4776</v>
      </c>
      <c r="I25" s="11">
        <v>813</v>
      </c>
      <c r="J25" s="11">
        <v>7408</v>
      </c>
    </row>
    <row r="26" spans="1:11" ht="15.75" x14ac:dyDescent="0.25">
      <c r="A26" s="9" t="s">
        <v>5</v>
      </c>
      <c r="B26" s="10">
        <f t="shared" si="1"/>
        <v>98941</v>
      </c>
      <c r="C26" s="11">
        <v>38350</v>
      </c>
      <c r="D26" s="11">
        <v>13668</v>
      </c>
      <c r="E26" s="11">
        <v>5396</v>
      </c>
      <c r="F26" s="11">
        <v>15664</v>
      </c>
      <c r="G26" s="11">
        <v>12850</v>
      </c>
      <c r="H26" s="11">
        <v>4711</v>
      </c>
      <c r="I26" s="11">
        <v>871</v>
      </c>
      <c r="J26" s="11">
        <v>7431</v>
      </c>
    </row>
    <row r="27" spans="1:11" ht="15.75" x14ac:dyDescent="0.25">
      <c r="A27" s="9" t="s">
        <v>4</v>
      </c>
      <c r="B27" s="10">
        <f t="shared" si="1"/>
        <v>98112</v>
      </c>
      <c r="C27" s="11">
        <v>37189</v>
      </c>
      <c r="D27" s="11">
        <v>14027</v>
      </c>
      <c r="E27" s="11">
        <v>5339</v>
      </c>
      <c r="F27" s="11">
        <v>15797</v>
      </c>
      <c r="G27" s="11">
        <v>12927</v>
      </c>
      <c r="H27" s="11">
        <v>4516</v>
      </c>
      <c r="I27" s="11">
        <v>909</v>
      </c>
      <c r="J27" s="11">
        <v>7408</v>
      </c>
    </row>
    <row r="28" spans="1:11" ht="15.75" x14ac:dyDescent="0.25">
      <c r="A28" s="9" t="s">
        <v>3</v>
      </c>
      <c r="B28" s="10">
        <f t="shared" si="1"/>
        <v>95857</v>
      </c>
      <c r="C28" s="11">
        <v>37399</v>
      </c>
      <c r="D28" s="11">
        <v>10986</v>
      </c>
      <c r="E28" s="11">
        <v>5248</v>
      </c>
      <c r="F28" s="11">
        <v>15837</v>
      </c>
      <c r="G28" s="11">
        <v>10653</v>
      </c>
      <c r="H28" s="11">
        <v>5166</v>
      </c>
      <c r="I28" s="11">
        <v>1011</v>
      </c>
      <c r="J28" s="11">
        <v>9557</v>
      </c>
    </row>
    <row r="29" spans="1:11" ht="15.75" x14ac:dyDescent="0.25">
      <c r="A29" s="9" t="s">
        <v>2</v>
      </c>
      <c r="B29" s="10">
        <f t="shared" si="1"/>
        <v>98035</v>
      </c>
      <c r="C29" s="11">
        <v>37911</v>
      </c>
      <c r="D29" s="11">
        <v>11196</v>
      </c>
      <c r="E29" s="11">
        <v>5288</v>
      </c>
      <c r="F29" s="11">
        <v>15994</v>
      </c>
      <c r="G29" s="11">
        <v>10579</v>
      </c>
      <c r="H29" s="11">
        <v>6028</v>
      </c>
      <c r="I29" s="11">
        <v>1089</v>
      </c>
      <c r="J29" s="11">
        <v>9950</v>
      </c>
    </row>
    <row r="30" spans="1:11" ht="15.75" x14ac:dyDescent="0.25">
      <c r="A30" s="9" t="s">
        <v>1</v>
      </c>
      <c r="B30" s="10">
        <f t="shared" si="1"/>
        <v>99550</v>
      </c>
      <c r="C30" s="11">
        <v>38631</v>
      </c>
      <c r="D30" s="11">
        <v>11006</v>
      </c>
      <c r="E30" s="11">
        <v>5361</v>
      </c>
      <c r="F30" s="11">
        <v>16005</v>
      </c>
      <c r="G30" s="11">
        <v>10479</v>
      </c>
      <c r="H30" s="11">
        <v>6942</v>
      </c>
      <c r="I30" s="11">
        <v>1117</v>
      </c>
      <c r="J30" s="11">
        <v>10009</v>
      </c>
    </row>
    <row r="31" spans="1:11" ht="15.75" x14ac:dyDescent="0.25">
      <c r="A31" s="9" t="s">
        <v>22</v>
      </c>
      <c r="B31" s="10">
        <f t="shared" si="1"/>
        <v>101832</v>
      </c>
      <c r="C31" s="11">
        <v>39246</v>
      </c>
      <c r="D31" s="11">
        <v>11418</v>
      </c>
      <c r="E31" s="11">
        <v>5343</v>
      </c>
      <c r="F31" s="11">
        <v>15974</v>
      </c>
      <c r="G31" s="11">
        <v>11949</v>
      </c>
      <c r="H31" s="11">
        <v>7772</v>
      </c>
      <c r="I31" s="11">
        <v>1161</v>
      </c>
      <c r="J31" s="11">
        <v>8969</v>
      </c>
    </row>
    <row r="32" spans="1:11" ht="15.75" x14ac:dyDescent="0.25">
      <c r="A32" s="9" t="s">
        <v>23</v>
      </c>
      <c r="B32" s="10">
        <f t="shared" si="1"/>
        <v>98960.150000010006</v>
      </c>
      <c r="C32" s="11">
        <v>39603.25</v>
      </c>
      <c r="D32" s="11">
        <v>11142.5</v>
      </c>
      <c r="E32" s="11">
        <v>5386.5666666699999</v>
      </c>
      <c r="F32" s="11">
        <v>15886.66666667</v>
      </c>
      <c r="G32" s="11">
        <v>11908.66666667</v>
      </c>
      <c r="H32" s="11">
        <v>5171.5</v>
      </c>
      <c r="I32" s="11">
        <v>1192</v>
      </c>
      <c r="J32" s="11">
        <v>8669</v>
      </c>
    </row>
    <row r="33" spans="1:10" ht="15.75" x14ac:dyDescent="0.25">
      <c r="A33" s="9" t="s">
        <v>24</v>
      </c>
      <c r="B33" s="10">
        <f t="shared" si="1"/>
        <v>100784.4</v>
      </c>
      <c r="C33" s="11">
        <v>40340.583333329996</v>
      </c>
      <c r="D33" s="11">
        <v>11163.5</v>
      </c>
      <c r="E33" s="11">
        <v>5485.8166666699999</v>
      </c>
      <c r="F33" s="11">
        <v>16063.83333333</v>
      </c>
      <c r="G33" s="11">
        <v>12002.16666667</v>
      </c>
      <c r="H33" s="11">
        <v>5968.5</v>
      </c>
      <c r="I33" s="11">
        <v>1270</v>
      </c>
      <c r="J33" s="11">
        <v>8490</v>
      </c>
    </row>
    <row r="34" spans="1:10" ht="15.75" x14ac:dyDescent="0.25">
      <c r="A34" s="9" t="s">
        <v>25</v>
      </c>
      <c r="B34" s="10">
        <f t="shared" si="1"/>
        <v>100952.63333334001</v>
      </c>
      <c r="C34" s="11">
        <v>40920.416666670004</v>
      </c>
      <c r="D34" s="11">
        <v>11126</v>
      </c>
      <c r="E34" s="11">
        <v>5534.05</v>
      </c>
      <c r="F34" s="11">
        <v>15974.16666667</v>
      </c>
      <c r="G34" s="11">
        <v>11989.66666667</v>
      </c>
      <c r="H34" s="11">
        <v>6142</v>
      </c>
      <c r="I34" s="11">
        <v>1348.33333333</v>
      </c>
      <c r="J34" s="11">
        <v>7918</v>
      </c>
    </row>
    <row r="35" spans="1:10" ht="15.75" x14ac:dyDescent="0.25">
      <c r="A35" s="9" t="s">
        <v>27</v>
      </c>
      <c r="B35" s="10">
        <f t="shared" si="1"/>
        <v>99756.566666660001</v>
      </c>
      <c r="C35" s="11">
        <v>40997.300000000003</v>
      </c>
      <c r="D35" s="11">
        <v>10936.5</v>
      </c>
      <c r="E35" s="11">
        <v>5537.4333333300001</v>
      </c>
      <c r="F35" s="11">
        <v>15518.5</v>
      </c>
      <c r="G35" s="11">
        <v>11565.83333333</v>
      </c>
      <c r="H35" s="11">
        <v>5885</v>
      </c>
      <c r="I35" s="11">
        <v>1327</v>
      </c>
      <c r="J35" s="11">
        <v>7989</v>
      </c>
    </row>
    <row r="36" spans="1:10" ht="15.75" x14ac:dyDescent="0.25">
      <c r="A36" s="9" t="s">
        <v>28</v>
      </c>
      <c r="B36" s="10">
        <f t="shared" si="1"/>
        <v>100464.56666666</v>
      </c>
      <c r="C36" s="11">
        <v>43416.3</v>
      </c>
      <c r="D36" s="11">
        <v>10305.5</v>
      </c>
      <c r="E36" s="11">
        <v>5578.4333333300001</v>
      </c>
      <c r="F36" s="11">
        <v>15648.5</v>
      </c>
      <c r="G36" s="11">
        <v>11424.83333333</v>
      </c>
      <c r="H36" s="11">
        <v>4790</v>
      </c>
      <c r="I36" s="11">
        <v>1446</v>
      </c>
      <c r="J36" s="11">
        <v>7855</v>
      </c>
    </row>
    <row r="37" spans="1:10" ht="15.75" x14ac:dyDescent="0.25">
      <c r="A37" s="9" t="s">
        <v>29</v>
      </c>
      <c r="B37" s="10">
        <f t="shared" si="1"/>
        <v>99856.566666660001</v>
      </c>
      <c r="C37" s="11">
        <v>45244.3</v>
      </c>
      <c r="D37" s="11">
        <v>9469.5</v>
      </c>
      <c r="E37" s="11">
        <v>5748.4333333300001</v>
      </c>
      <c r="F37" s="11">
        <v>15936.5</v>
      </c>
      <c r="G37" s="11">
        <v>11231.83333333</v>
      </c>
      <c r="H37" s="11">
        <v>5123</v>
      </c>
      <c r="I37" s="11">
        <v>1479</v>
      </c>
      <c r="J37" s="11">
        <v>5624</v>
      </c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20.25" x14ac:dyDescent="0.3">
      <c r="A41" s="14" t="s">
        <v>9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15.75" x14ac:dyDescent="0.25">
      <c r="A42" s="9" t="s">
        <v>7</v>
      </c>
      <c r="B42" s="10">
        <f t="shared" ref="B42:B55" si="2">SUM(C42:J42)</f>
        <v>546101</v>
      </c>
      <c r="C42" s="11">
        <v>405068</v>
      </c>
      <c r="D42" s="11">
        <v>31627</v>
      </c>
      <c r="E42" s="11">
        <v>6327</v>
      </c>
      <c r="F42" s="11">
        <v>24906</v>
      </c>
      <c r="G42" s="11">
        <v>44376</v>
      </c>
      <c r="H42" s="11">
        <v>7310</v>
      </c>
      <c r="I42" s="11">
        <v>617</v>
      </c>
      <c r="J42" s="11">
        <v>25870</v>
      </c>
    </row>
    <row r="43" spans="1:10" ht="15.75" x14ac:dyDescent="0.25">
      <c r="A43" s="9" t="s">
        <v>6</v>
      </c>
      <c r="B43" s="10">
        <f t="shared" si="2"/>
        <v>554705</v>
      </c>
      <c r="C43" s="11">
        <v>413049</v>
      </c>
      <c r="D43" s="11">
        <v>31762</v>
      </c>
      <c r="E43" s="11">
        <v>6373</v>
      </c>
      <c r="F43" s="11">
        <v>25081</v>
      </c>
      <c r="G43" s="11">
        <v>44199</v>
      </c>
      <c r="H43" s="11">
        <v>7566</v>
      </c>
      <c r="I43" s="11">
        <v>950</v>
      </c>
      <c r="J43" s="11">
        <v>25725</v>
      </c>
    </row>
    <row r="44" spans="1:10" ht="15.75" x14ac:dyDescent="0.25">
      <c r="A44" s="9" t="s">
        <v>5</v>
      </c>
      <c r="B44" s="10">
        <f t="shared" si="2"/>
        <v>562570</v>
      </c>
      <c r="C44" s="11">
        <v>420006</v>
      </c>
      <c r="D44" s="11">
        <v>32072</v>
      </c>
      <c r="E44" s="11">
        <v>6606</v>
      </c>
      <c r="F44" s="11">
        <v>25288</v>
      </c>
      <c r="G44" s="11">
        <v>44010</v>
      </c>
      <c r="H44" s="11">
        <v>7579</v>
      </c>
      <c r="I44" s="11">
        <v>1032</v>
      </c>
      <c r="J44" s="11">
        <v>25977</v>
      </c>
    </row>
    <row r="45" spans="1:10" ht="15.75" x14ac:dyDescent="0.25">
      <c r="A45" s="9" t="s">
        <v>4</v>
      </c>
      <c r="B45" s="10">
        <f t="shared" si="2"/>
        <v>570688</v>
      </c>
      <c r="C45" s="11">
        <v>425978</v>
      </c>
      <c r="D45" s="11">
        <v>33535</v>
      </c>
      <c r="E45" s="11">
        <v>6540</v>
      </c>
      <c r="F45" s="11">
        <v>25423</v>
      </c>
      <c r="G45" s="11">
        <v>44130</v>
      </c>
      <c r="H45" s="11">
        <v>7698</v>
      </c>
      <c r="I45" s="11">
        <v>1065</v>
      </c>
      <c r="J45" s="11">
        <v>26319</v>
      </c>
    </row>
    <row r="46" spans="1:10" ht="15.75" x14ac:dyDescent="0.25">
      <c r="A46" s="9" t="s">
        <v>3</v>
      </c>
      <c r="B46" s="10">
        <f t="shared" si="2"/>
        <v>576884</v>
      </c>
      <c r="C46" s="11">
        <v>432618</v>
      </c>
      <c r="D46" s="11">
        <v>31441</v>
      </c>
      <c r="E46" s="11">
        <v>6477</v>
      </c>
      <c r="F46" s="11">
        <v>25452</v>
      </c>
      <c r="G46" s="11">
        <v>42141</v>
      </c>
      <c r="H46" s="11">
        <v>8433</v>
      </c>
      <c r="I46" s="11">
        <v>1168</v>
      </c>
      <c r="J46" s="11">
        <v>29154</v>
      </c>
    </row>
    <row r="47" spans="1:10" ht="15.75" x14ac:dyDescent="0.25">
      <c r="A47" s="9" t="s">
        <v>2</v>
      </c>
      <c r="B47" s="10">
        <f t="shared" si="2"/>
        <v>575519</v>
      </c>
      <c r="C47" s="11">
        <v>426758</v>
      </c>
      <c r="D47" s="11">
        <v>32514</v>
      </c>
      <c r="E47" s="11">
        <v>6491</v>
      </c>
      <c r="F47" s="11">
        <v>25603</v>
      </c>
      <c r="G47" s="11">
        <v>42083</v>
      </c>
      <c r="H47" s="11">
        <v>9420</v>
      </c>
      <c r="I47" s="11">
        <v>1245</v>
      </c>
      <c r="J47" s="11">
        <v>31405</v>
      </c>
    </row>
    <row r="48" spans="1:10" ht="15.75" x14ac:dyDescent="0.25">
      <c r="A48" s="9" t="s">
        <v>1</v>
      </c>
      <c r="B48" s="10">
        <f t="shared" si="2"/>
        <v>581067</v>
      </c>
      <c r="C48" s="11">
        <v>430949</v>
      </c>
      <c r="D48" s="11">
        <v>31460</v>
      </c>
      <c r="E48" s="11">
        <v>6554</v>
      </c>
      <c r="F48" s="11">
        <v>25704</v>
      </c>
      <c r="G48" s="11">
        <v>42411</v>
      </c>
      <c r="H48" s="11">
        <v>10377</v>
      </c>
      <c r="I48" s="11">
        <v>1274</v>
      </c>
      <c r="J48" s="11">
        <v>32338</v>
      </c>
    </row>
    <row r="49" spans="1:10" ht="15.75" x14ac:dyDescent="0.25">
      <c r="A49" s="9" t="s">
        <v>22</v>
      </c>
      <c r="B49" s="10">
        <f t="shared" si="2"/>
        <v>593076</v>
      </c>
      <c r="C49" s="11">
        <v>433952</v>
      </c>
      <c r="D49" s="11">
        <v>37113</v>
      </c>
      <c r="E49" s="11">
        <v>7172</v>
      </c>
      <c r="F49" s="11">
        <v>27059</v>
      </c>
      <c r="G49" s="11">
        <v>42955</v>
      </c>
      <c r="H49" s="11">
        <v>11148</v>
      </c>
      <c r="I49" s="11">
        <v>1320</v>
      </c>
      <c r="J49" s="11">
        <v>32357</v>
      </c>
    </row>
    <row r="50" spans="1:10" ht="15.75" x14ac:dyDescent="0.25">
      <c r="A50" s="9" t="s">
        <v>23</v>
      </c>
      <c r="B50" s="10">
        <f t="shared" si="2"/>
        <v>591919.40000001004</v>
      </c>
      <c r="C50" s="11">
        <v>435901</v>
      </c>
      <c r="D50" s="11">
        <v>36888.5</v>
      </c>
      <c r="E50" s="11">
        <v>7086.5666666699999</v>
      </c>
      <c r="F50" s="11">
        <v>27015.66666667</v>
      </c>
      <c r="G50" s="11">
        <v>42702.166666670004</v>
      </c>
      <c r="H50" s="11">
        <v>9291.5</v>
      </c>
      <c r="I50" s="11">
        <v>1350</v>
      </c>
      <c r="J50" s="11">
        <v>31684</v>
      </c>
    </row>
    <row r="51" spans="1:10" ht="15.75" x14ac:dyDescent="0.25">
      <c r="A51" s="9" t="s">
        <v>24</v>
      </c>
      <c r="B51" s="10">
        <f t="shared" si="2"/>
        <v>605101.36666667007</v>
      </c>
      <c r="C51" s="11">
        <v>447050.25</v>
      </c>
      <c r="D51" s="11">
        <v>37734.5</v>
      </c>
      <c r="E51" s="11">
        <v>7080.8166666699999</v>
      </c>
      <c r="F51" s="11">
        <v>27121.83333333</v>
      </c>
      <c r="G51" s="11">
        <v>42496.46666667</v>
      </c>
      <c r="H51" s="11">
        <v>10226.5</v>
      </c>
      <c r="I51" s="11">
        <v>1434</v>
      </c>
      <c r="J51" s="11">
        <v>31957</v>
      </c>
    </row>
    <row r="52" spans="1:10" ht="15.75" x14ac:dyDescent="0.25">
      <c r="A52" s="9" t="s">
        <v>25</v>
      </c>
      <c r="B52" s="10">
        <f t="shared" si="2"/>
        <v>606488.60000000999</v>
      </c>
      <c r="C52" s="11">
        <v>450969.08333334001</v>
      </c>
      <c r="D52" s="11">
        <v>37314</v>
      </c>
      <c r="E52" s="11">
        <v>7058.05</v>
      </c>
      <c r="F52" s="11">
        <v>26968.66666667</v>
      </c>
      <c r="G52" s="11">
        <v>41283.46666667</v>
      </c>
      <c r="H52" s="11">
        <v>9350</v>
      </c>
      <c r="I52" s="11">
        <v>1499.33333333</v>
      </c>
      <c r="J52" s="11">
        <v>32046</v>
      </c>
    </row>
    <row r="53" spans="1:10" ht="15.75" x14ac:dyDescent="0.25">
      <c r="A53" s="9" t="s">
        <v>27</v>
      </c>
      <c r="B53" s="10">
        <f t="shared" si="2"/>
        <v>602666.28333332995</v>
      </c>
      <c r="C53" s="11">
        <v>449119.71666666999</v>
      </c>
      <c r="D53" s="11">
        <v>37544.5</v>
      </c>
      <c r="E53" s="11">
        <v>7049.4333333300001</v>
      </c>
      <c r="F53" s="11">
        <v>26511</v>
      </c>
      <c r="G53" s="11">
        <v>39512.633333329999</v>
      </c>
      <c r="H53" s="11">
        <v>9193</v>
      </c>
      <c r="I53" s="11">
        <v>1581</v>
      </c>
      <c r="J53" s="11">
        <v>32155</v>
      </c>
    </row>
    <row r="54" spans="1:10" ht="15.75" x14ac:dyDescent="0.25">
      <c r="A54" s="9" t="s">
        <v>28</v>
      </c>
      <c r="B54" s="10">
        <f t="shared" si="2"/>
        <v>599511.28333332995</v>
      </c>
      <c r="C54" s="11">
        <v>448917.71666666999</v>
      </c>
      <c r="D54" s="11">
        <v>36051.5</v>
      </c>
      <c r="E54" s="11">
        <v>7100.4333333300001</v>
      </c>
      <c r="F54" s="11">
        <v>26432</v>
      </c>
      <c r="G54" s="11">
        <v>39453.633333329999</v>
      </c>
      <c r="H54" s="11">
        <v>8141</v>
      </c>
      <c r="I54" s="11">
        <v>1620</v>
      </c>
      <c r="J54" s="11">
        <v>31795</v>
      </c>
    </row>
    <row r="55" spans="1:10" ht="15.75" x14ac:dyDescent="0.25">
      <c r="A55" s="9" t="s">
        <v>29</v>
      </c>
      <c r="B55" s="10">
        <f t="shared" si="2"/>
        <v>625012.28333332995</v>
      </c>
      <c r="C55" s="11">
        <v>468777.71666666999</v>
      </c>
      <c r="D55" s="11">
        <v>36631.5</v>
      </c>
      <c r="E55" s="11">
        <v>7359.4333333300001</v>
      </c>
      <c r="F55" s="11">
        <v>26935</v>
      </c>
      <c r="G55" s="11">
        <v>39907.633333329999</v>
      </c>
      <c r="H55" s="11">
        <v>8528</v>
      </c>
      <c r="I55" s="11">
        <v>1654</v>
      </c>
      <c r="J55" s="11">
        <v>35219</v>
      </c>
    </row>
  </sheetData>
  <mergeCells count="6">
    <mergeCell ref="A41:J41"/>
    <mergeCell ref="A4:J4"/>
    <mergeCell ref="A1:J1"/>
    <mergeCell ref="A2:J2"/>
    <mergeCell ref="A23:J23"/>
    <mergeCell ref="A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28" sqref="F28"/>
    </sheetView>
  </sheetViews>
  <sheetFormatPr defaultRowHeight="15" x14ac:dyDescent="0.25"/>
  <cols>
    <col min="1" max="1" width="9.5703125" customWidth="1"/>
    <col min="2" max="10" width="15.42578125" customWidth="1"/>
    <col min="11" max="11" width="0.5703125" customWidth="1"/>
  </cols>
  <sheetData>
    <row r="1" spans="1:11" s="1" customFormat="1" ht="20.25" x14ac:dyDescent="0.2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6"/>
    </row>
    <row r="2" spans="1:11" s="1" customFormat="1" ht="20.25" x14ac:dyDescent="0.3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6"/>
    </row>
    <row r="3" spans="1:11" s="4" customFormat="1" ht="30.75" customHeight="1" x14ac:dyDescent="0.25">
      <c r="A3" s="12" t="s">
        <v>26</v>
      </c>
      <c r="B3" s="12" t="s">
        <v>0</v>
      </c>
      <c r="C3" s="13" t="s">
        <v>18</v>
      </c>
      <c r="D3" s="13" t="s">
        <v>17</v>
      </c>
      <c r="E3" s="13" t="s">
        <v>16</v>
      </c>
      <c r="F3" s="13" t="s">
        <v>15</v>
      </c>
      <c r="G3" s="13" t="s">
        <v>14</v>
      </c>
      <c r="H3" s="13" t="s">
        <v>13</v>
      </c>
      <c r="I3" s="13" t="s">
        <v>12</v>
      </c>
      <c r="J3" s="13" t="s">
        <v>11</v>
      </c>
      <c r="K3" s="7"/>
    </row>
    <row r="4" spans="1:11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8"/>
    </row>
    <row r="5" spans="1:11" ht="15.75" x14ac:dyDescent="0.25">
      <c r="A5" s="9" t="s">
        <v>7</v>
      </c>
      <c r="B5" s="10">
        <f>SUM(C5:J5)</f>
        <v>2552.8165152255201</v>
      </c>
      <c r="C5" s="11">
        <v>847.50242097152011</v>
      </c>
      <c r="D5" s="11">
        <v>723.10175294999999</v>
      </c>
      <c r="E5" s="11">
        <v>67.293087466000017</v>
      </c>
      <c r="F5" s="11">
        <v>112.79169435199999</v>
      </c>
      <c r="G5" s="11">
        <v>523.79612357800011</v>
      </c>
      <c r="H5" s="11">
        <v>99.591044828000065</v>
      </c>
      <c r="I5" s="11">
        <v>18.752835000000001</v>
      </c>
      <c r="J5" s="11">
        <v>159.98755607999999</v>
      </c>
      <c r="K5" s="8"/>
    </row>
    <row r="6" spans="1:11" ht="15.75" x14ac:dyDescent="0.25">
      <c r="A6" s="9" t="s">
        <v>6</v>
      </c>
      <c r="B6" s="10">
        <f t="shared" ref="B6:B18" si="0">SUM(C6:J6)</f>
        <v>2835.7458356595007</v>
      </c>
      <c r="C6" s="11">
        <v>1099.7075530489999</v>
      </c>
      <c r="D6" s="11">
        <v>937.69761125800017</v>
      </c>
      <c r="E6" s="11">
        <v>110.76318859599999</v>
      </c>
      <c r="F6" s="11">
        <v>100.989894206</v>
      </c>
      <c r="G6" s="11">
        <v>292.83589044000001</v>
      </c>
      <c r="H6" s="11">
        <v>84.522073208999956</v>
      </c>
      <c r="I6" s="11">
        <v>14.41103324</v>
      </c>
      <c r="J6" s="11">
        <v>194.81859166150005</v>
      </c>
      <c r="K6" s="8"/>
    </row>
    <row r="7" spans="1:11" ht="15.75" x14ac:dyDescent="0.25">
      <c r="A7" s="9" t="s">
        <v>5</v>
      </c>
      <c r="B7" s="10">
        <f t="shared" si="0"/>
        <v>3760.9757710120002</v>
      </c>
      <c r="C7" s="11">
        <v>1164.9923992700003</v>
      </c>
      <c r="D7" s="11">
        <v>1070.72955955</v>
      </c>
      <c r="E7" s="11">
        <v>146.35875680000001</v>
      </c>
      <c r="F7" s="11">
        <v>235.21409725999999</v>
      </c>
      <c r="G7" s="11">
        <v>742.22641665000003</v>
      </c>
      <c r="H7" s="11">
        <v>124.39252045699999</v>
      </c>
      <c r="I7" s="11">
        <v>66.193147310000001</v>
      </c>
      <c r="J7" s="11">
        <v>210.86887371500003</v>
      </c>
      <c r="K7" s="8"/>
    </row>
    <row r="8" spans="1:11" ht="15.75" x14ac:dyDescent="0.25">
      <c r="A8" s="9" t="s">
        <v>4</v>
      </c>
      <c r="B8" s="10">
        <f t="shared" si="0"/>
        <v>2906.9333030916659</v>
      </c>
      <c r="C8" s="11">
        <v>1034.3558762000002</v>
      </c>
      <c r="D8" s="11">
        <v>718.79034783864745</v>
      </c>
      <c r="E8" s="11">
        <v>71.910736552988496</v>
      </c>
      <c r="F8" s="11">
        <v>203.70425348071456</v>
      </c>
      <c r="G8" s="11">
        <v>361.23357413446075</v>
      </c>
      <c r="H8" s="11">
        <v>256.12772765635174</v>
      </c>
      <c r="I8" s="11">
        <v>119.16657272000003</v>
      </c>
      <c r="J8" s="11">
        <v>141.64421450850185</v>
      </c>
      <c r="K8" s="8"/>
    </row>
    <row r="9" spans="1:11" ht="15.75" x14ac:dyDescent="0.25">
      <c r="A9" s="9" t="s">
        <v>3</v>
      </c>
      <c r="B9" s="10">
        <f t="shared" si="0"/>
        <v>3108.025007602329</v>
      </c>
      <c r="C9" s="11">
        <v>948.66459904384897</v>
      </c>
      <c r="D9" s="11">
        <v>995.20750930493045</v>
      </c>
      <c r="E9" s="11">
        <v>73.874034686701819</v>
      </c>
      <c r="F9" s="11">
        <v>318.03771573177232</v>
      </c>
      <c r="G9" s="11">
        <v>432.76056146231213</v>
      </c>
      <c r="H9" s="11">
        <v>146.68203888892393</v>
      </c>
      <c r="I9" s="11">
        <v>56.721147845054936</v>
      </c>
      <c r="J9" s="11">
        <v>136.07740063878427</v>
      </c>
      <c r="K9" s="8"/>
    </row>
    <row r="10" spans="1:11" ht="15.75" x14ac:dyDescent="0.25">
      <c r="A10" s="9" t="s">
        <v>2</v>
      </c>
      <c r="B10" s="10">
        <f t="shared" si="0"/>
        <v>3220.4940141455081</v>
      </c>
      <c r="C10" s="11">
        <v>1161.5113925717221</v>
      </c>
      <c r="D10" s="11">
        <v>1009.5297184071052</v>
      </c>
      <c r="E10" s="11">
        <v>133.08416606</v>
      </c>
      <c r="F10" s="11">
        <v>254.49722566849394</v>
      </c>
      <c r="G10" s="11">
        <v>282.87748643532262</v>
      </c>
      <c r="H10" s="11">
        <v>164.56515230896795</v>
      </c>
      <c r="I10" s="11">
        <v>51.347496299999996</v>
      </c>
      <c r="J10" s="11">
        <v>163.08137639389636</v>
      </c>
      <c r="K10" s="8"/>
    </row>
    <row r="11" spans="1:11" ht="15.75" x14ac:dyDescent="0.25">
      <c r="A11" s="9" t="s">
        <v>1</v>
      </c>
      <c r="B11" s="10">
        <f t="shared" si="0"/>
        <v>4442.0799976965272</v>
      </c>
      <c r="C11" s="11">
        <v>1163.64125395</v>
      </c>
      <c r="D11" s="11">
        <v>1283.2962483965271</v>
      </c>
      <c r="E11" s="11">
        <v>160.40562469</v>
      </c>
      <c r="F11" s="11">
        <v>418.59496373000002</v>
      </c>
      <c r="G11" s="11">
        <v>682.77561885</v>
      </c>
      <c r="H11" s="11">
        <v>197.46923163000002</v>
      </c>
      <c r="I11" s="11">
        <v>245.0953643</v>
      </c>
      <c r="J11" s="11">
        <v>290.80169214999995</v>
      </c>
      <c r="K11" s="8"/>
    </row>
    <row r="12" spans="1:11" ht="15.75" x14ac:dyDescent="0.25">
      <c r="A12" s="9" t="s">
        <v>22</v>
      </c>
      <c r="B12" s="10">
        <f t="shared" si="0"/>
        <v>3618.308829675027</v>
      </c>
      <c r="C12" s="11">
        <v>1136.2546713899999</v>
      </c>
      <c r="D12" s="11">
        <v>978.9217398050273</v>
      </c>
      <c r="E12" s="11">
        <v>73.136331330000004</v>
      </c>
      <c r="F12" s="11">
        <v>414.97978792000004</v>
      </c>
      <c r="G12" s="11">
        <v>410.97360052000005</v>
      </c>
      <c r="H12" s="11">
        <v>342.08410029999999</v>
      </c>
      <c r="I12" s="11">
        <v>36.25834253</v>
      </c>
      <c r="J12" s="11">
        <v>225.70025587999999</v>
      </c>
      <c r="K12" s="8"/>
    </row>
    <row r="13" spans="1:11" ht="15.75" x14ac:dyDescent="0.25">
      <c r="A13" s="9" t="s">
        <v>23</v>
      </c>
      <c r="B13" s="10">
        <f t="shared" si="0"/>
        <v>3621.6721875584858</v>
      </c>
      <c r="C13" s="11">
        <v>1072.9468165400001</v>
      </c>
      <c r="D13" s="11">
        <v>1072.2562476784854</v>
      </c>
      <c r="E13" s="11">
        <v>101.33435180000001</v>
      </c>
      <c r="F13" s="11">
        <v>294.29529664</v>
      </c>
      <c r="G13" s="11">
        <v>574.55114497</v>
      </c>
      <c r="H13" s="11">
        <v>266.90876989000003</v>
      </c>
      <c r="I13" s="11">
        <v>112.92647797000001</v>
      </c>
      <c r="J13" s="11">
        <v>126.45308206999999</v>
      </c>
      <c r="K13" s="8"/>
    </row>
    <row r="14" spans="1:11" ht="15.75" x14ac:dyDescent="0.25">
      <c r="A14" s="9" t="s">
        <v>24</v>
      </c>
      <c r="B14" s="10">
        <f t="shared" si="0"/>
        <v>3703.5568139833258</v>
      </c>
      <c r="C14" s="11">
        <v>1324.5393514624998</v>
      </c>
      <c r="D14" s="11">
        <v>1020.8579145786597</v>
      </c>
      <c r="E14" s="11">
        <v>182.79905604166672</v>
      </c>
      <c r="F14" s="11">
        <v>253.44900757000005</v>
      </c>
      <c r="G14" s="11">
        <v>290.77047800383298</v>
      </c>
      <c r="H14" s="11">
        <v>200.46928656750003</v>
      </c>
      <c r="I14" s="11">
        <v>196.60531787999994</v>
      </c>
      <c r="J14" s="11">
        <v>234.06640187916668</v>
      </c>
      <c r="K14" s="8"/>
    </row>
    <row r="15" spans="1:11" ht="15.75" x14ac:dyDescent="0.25">
      <c r="A15" s="9" t="s">
        <v>25</v>
      </c>
      <c r="B15" s="10">
        <f t="shared" si="0"/>
        <v>5170.6475124382951</v>
      </c>
      <c r="C15" s="11">
        <v>1419.5522268875</v>
      </c>
      <c r="D15" s="11">
        <v>1574.4168868209611</v>
      </c>
      <c r="E15" s="11">
        <v>209.0748424783333</v>
      </c>
      <c r="F15" s="11">
        <v>377.35112130999994</v>
      </c>
      <c r="G15" s="11">
        <v>877.94233248816704</v>
      </c>
      <c r="H15" s="11">
        <v>207.3391484025</v>
      </c>
      <c r="I15" s="11">
        <v>148.05471613</v>
      </c>
      <c r="J15" s="11">
        <v>356.91623792083334</v>
      </c>
      <c r="K15" s="8"/>
    </row>
    <row r="16" spans="1:11" ht="15.75" x14ac:dyDescent="0.25">
      <c r="A16" s="9" t="s">
        <v>27</v>
      </c>
      <c r="B16" s="10">
        <f t="shared" si="0"/>
        <v>3840.3607631664522</v>
      </c>
      <c r="C16" s="11">
        <v>1384.9172375799999</v>
      </c>
      <c r="D16" s="11">
        <v>972.47716020311907</v>
      </c>
      <c r="E16" s="11">
        <v>80.297809726666657</v>
      </c>
      <c r="F16" s="11">
        <v>320.9233721999999</v>
      </c>
      <c r="G16" s="11">
        <v>430.18456879333331</v>
      </c>
      <c r="H16" s="11">
        <v>364.12088865333322</v>
      </c>
      <c r="I16" s="11">
        <v>71.886127680000001</v>
      </c>
      <c r="J16" s="11">
        <v>215.55359832999997</v>
      </c>
      <c r="K16" s="8"/>
    </row>
    <row r="17" spans="1:11" ht="15.75" x14ac:dyDescent="0.25">
      <c r="A17" s="9" t="s">
        <v>28</v>
      </c>
      <c r="B17" s="10">
        <f t="shared" si="0"/>
        <v>4334.293062806234</v>
      </c>
      <c r="C17" s="11">
        <v>1335.7718338900002</v>
      </c>
      <c r="D17" s="11">
        <v>1401.7711048362341</v>
      </c>
      <c r="E17" s="11">
        <v>121.45498338</v>
      </c>
      <c r="F17" s="11">
        <v>320.48878229999997</v>
      </c>
      <c r="G17" s="11">
        <v>575.57474072000002</v>
      </c>
      <c r="H17" s="11">
        <v>307.31974794000007</v>
      </c>
      <c r="I17" s="11">
        <v>82.783850299999997</v>
      </c>
      <c r="J17" s="11">
        <v>189.12801944</v>
      </c>
      <c r="K17" s="8"/>
    </row>
    <row r="18" spans="1:11" ht="15.75" x14ac:dyDescent="0.25">
      <c r="A18" s="9" t="s">
        <v>29</v>
      </c>
      <c r="B18" s="10">
        <f t="shared" si="0"/>
        <v>4634.4296994242741</v>
      </c>
      <c r="C18" s="11">
        <v>1714.9533793206449</v>
      </c>
      <c r="D18" s="11">
        <v>1291.7264026037763</v>
      </c>
      <c r="E18" s="11">
        <v>169.19578650927443</v>
      </c>
      <c r="F18" s="11">
        <v>296.92708443159069</v>
      </c>
      <c r="G18" s="11">
        <v>401.70087029270661</v>
      </c>
      <c r="H18" s="11">
        <v>223.66705865566672</v>
      </c>
      <c r="I18" s="11">
        <v>186.82849330000002</v>
      </c>
      <c r="J18" s="11">
        <v>349.43062431061361</v>
      </c>
      <c r="K18" s="8"/>
    </row>
  </sheetData>
  <mergeCells count="3">
    <mergeCell ref="A1:J1"/>
    <mergeCell ref="A2:J2"/>
    <mergeCell ref="A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POLICIES</vt:lpstr>
      <vt:lpstr>GROSS PREMIUM</vt:lpstr>
    </vt:vector>
  </TitlesOfParts>
  <Company>Financial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UBHEE Sailesh</dc:creator>
  <cp:lastModifiedBy>JOKHOO Kishan</cp:lastModifiedBy>
  <dcterms:created xsi:type="dcterms:W3CDTF">2023-02-28T11:01:38Z</dcterms:created>
  <dcterms:modified xsi:type="dcterms:W3CDTF">2024-11-07T06:11:52Z</dcterms:modified>
</cp:coreProperties>
</file>