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W:\Income\A - FINANCE PORTFOLIO\REMITTANCE ADVICES - TEMPLATES\2016-2017\"/>
    </mc:Choice>
  </mc:AlternateContent>
  <bookViews>
    <workbookView xWindow="240" yWindow="375" windowWidth="14955" windowHeight="8445"/>
  </bookViews>
  <sheets>
    <sheet name="MUR" sheetId="8" r:id="rId1"/>
    <sheet name="USD" sheetId="7" r:id="rId2"/>
  </sheets>
  <definedNames>
    <definedName name="_xlnm.Print_Area" localSheetId="0">MUR!$A$1:$I$23</definedName>
    <definedName name="_xlnm.Print_Area" localSheetId="1">USD!$A$1:$I$23</definedName>
  </definedNames>
  <calcPr calcId="152511"/>
</workbook>
</file>

<file path=xl/calcChain.xml><?xml version="1.0" encoding="utf-8"?>
<calcChain xmlns="http://schemas.openxmlformats.org/spreadsheetml/2006/main">
  <c r="A3" i="8" l="1"/>
  <c r="A3" i="7"/>
  <c r="D10" i="8" l="1"/>
  <c r="D12" i="8" s="1"/>
  <c r="C12" i="8"/>
  <c r="D10" i="7"/>
  <c r="F12" i="8" l="1"/>
  <c r="F15" i="8" s="1"/>
  <c r="H15" i="8" s="1"/>
  <c r="C12" i="7"/>
  <c r="D12" i="7" l="1"/>
  <c r="F12" i="7" s="1"/>
  <c r="F15" i="7" s="1"/>
  <c r="H15" i="7" l="1"/>
</calcChain>
</file>

<file path=xl/sharedStrings.xml><?xml version="1.0" encoding="utf-8"?>
<sst xmlns="http://schemas.openxmlformats.org/spreadsheetml/2006/main" count="65" uniqueCount="33">
  <si>
    <t>Financial Services Commission</t>
  </si>
  <si>
    <t>US $</t>
  </si>
  <si>
    <t>Period Covered</t>
  </si>
  <si>
    <t>Mode of Payment:</t>
  </si>
  <si>
    <t xml:space="preserve">Signature: </t>
  </si>
  <si>
    <t>Date:</t>
  </si>
  <si>
    <t>Total</t>
  </si>
  <si>
    <t>US$</t>
  </si>
  <si>
    <t>Total Payment</t>
  </si>
  <si>
    <t>Sub-total: Annual fees</t>
  </si>
  <si>
    <t>Fixed Fee</t>
  </si>
  <si>
    <t>Details of fees payment</t>
  </si>
  <si>
    <r>
      <t xml:space="preserve">Charges for late payment </t>
    </r>
    <r>
      <rPr>
        <i/>
        <sz val="10"/>
        <rFont val="Times New Roman"/>
        <family val="1"/>
      </rPr>
      <t>(where applicable)</t>
    </r>
  </si>
  <si>
    <r>
      <t xml:space="preserve">Licence Number </t>
    </r>
    <r>
      <rPr>
        <b/>
        <sz val="8"/>
        <rFont val="Times New Roman"/>
        <family val="1"/>
      </rPr>
      <t>(10 digit Code)</t>
    </r>
  </si>
  <si>
    <t>Fixed Annual Fee (A)</t>
  </si>
  <si>
    <t>Variable Annual Fee (B)</t>
  </si>
  <si>
    <t>Licensees are required to fill in the cells highlighted in yellow colour.</t>
  </si>
  <si>
    <t>Licensees are reminded of their obligation to provide accurate information to the Commission. Any misrepresentation made in the current remittance advice by licensees or officers of licensees can lead to disciplinary action and in case of underpayment of annual fees due to inaccurate information  provided to the Commission, the charges referred to in  Rule 8(4) of the Financial Services (Consolidated Licensing and Fees) Rules 2008 will be applicable.</t>
  </si>
  <si>
    <t>Bank Transfer</t>
  </si>
  <si>
    <t>Cash</t>
  </si>
  <si>
    <t>2015-2016</t>
  </si>
  <si>
    <t>Upliftment from Deposit</t>
  </si>
  <si>
    <t>Long-Term Insurer To Administer Private Pension Scheme</t>
  </si>
  <si>
    <t>Number of Beneficiaries as last reported</t>
  </si>
  <si>
    <t>No of Beneficiaries as last reported</t>
  </si>
  <si>
    <t>Sub-total: Annual fees (A+B)</t>
  </si>
  <si>
    <t>MUR</t>
  </si>
  <si>
    <t>Cheque/Draft</t>
  </si>
  <si>
    <t>Cheque/ Draft No:</t>
  </si>
  <si>
    <t>Name of Licensee:</t>
  </si>
  <si>
    <t>2016-2017</t>
  </si>
  <si>
    <t>FSCPPS2.2USDFEE/2016</t>
  </si>
  <si>
    <t>FSCPPS2.2MURFEE/2016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</si>
</sst>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16" x14ac:knownFonts="1">
    <font>
      <sz val="10"/>
      <name val="Arial"/>
    </font>
    <font>
      <sz val="10"/>
      <name val="Arial"/>
      <family val="2"/>
    </font>
    <font>
      <sz val="12"/>
      <name val="Times New Roman"/>
      <family val="1"/>
    </font>
    <font>
      <b/>
      <sz val="12"/>
      <name val="Times New Roman"/>
      <family val="1"/>
    </font>
    <font>
      <i/>
      <sz val="12"/>
      <name val="Times New Roman"/>
      <family val="1"/>
    </font>
    <font>
      <b/>
      <i/>
      <sz val="10"/>
      <name val="Times New Roman"/>
      <family val="1"/>
    </font>
    <font>
      <b/>
      <sz val="16"/>
      <name val="Times New Roman"/>
      <family val="1"/>
    </font>
    <font>
      <b/>
      <sz val="11"/>
      <name val="Times New Roman"/>
      <family val="1"/>
    </font>
    <font>
      <sz val="10"/>
      <name val="Times New Roman"/>
      <family val="1"/>
    </font>
    <font>
      <i/>
      <sz val="10"/>
      <name val="Times New Roman"/>
      <family val="1"/>
    </font>
    <font>
      <b/>
      <sz val="10"/>
      <name val="Times New Roman"/>
      <family val="1"/>
    </font>
    <font>
      <b/>
      <sz val="8"/>
      <name val="Times New Roman"/>
      <family val="1"/>
    </font>
    <font>
      <sz val="11"/>
      <name val="Times New Roman"/>
      <family val="1"/>
    </font>
    <font>
      <i/>
      <sz val="11"/>
      <name val="Times New Roman"/>
      <family val="1"/>
    </font>
    <font>
      <b/>
      <sz val="14"/>
      <name val="Times New Roman"/>
      <family val="1"/>
    </font>
    <font>
      <b/>
      <i/>
      <sz val="12"/>
      <color rgb="FF000000"/>
      <name val="Times New Roman"/>
      <family val="1"/>
    </font>
  </fonts>
  <fills count="3">
    <fill>
      <patternFill patternType="none"/>
    </fill>
    <fill>
      <patternFill patternType="gray125"/>
    </fill>
    <fill>
      <patternFill patternType="solid">
        <fgColor rgb="FFFFFF00"/>
        <bgColor indexed="64"/>
      </patternFill>
    </fill>
  </fills>
  <borders count="27">
    <border>
      <left/>
      <right/>
      <top/>
      <bottom/>
      <diagonal/>
    </border>
    <border>
      <left style="thin">
        <color indexed="64"/>
      </left>
      <right/>
      <top style="thin">
        <color indexed="64"/>
      </top>
      <bottom style="thin">
        <color indexed="64"/>
      </bottom>
      <diagonal/>
    </border>
    <border>
      <left/>
      <right style="medium">
        <color indexed="64"/>
      </right>
      <top/>
      <bottom/>
      <diagonal/>
    </border>
    <border>
      <left style="medium">
        <color indexed="64"/>
      </left>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hair">
        <color indexed="64"/>
      </bottom>
      <diagonal/>
    </border>
    <border>
      <left/>
      <right/>
      <top/>
      <bottom style="hair">
        <color indexed="64"/>
      </bottom>
      <diagonal/>
    </border>
    <border>
      <left/>
      <right style="medium">
        <color indexed="64"/>
      </right>
      <top style="medium">
        <color indexed="64"/>
      </top>
      <bottom/>
      <diagonal/>
    </border>
    <border>
      <left style="medium">
        <color indexed="64"/>
      </left>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1" fillId="0" borderId="0"/>
  </cellStyleXfs>
  <cellXfs count="74">
    <xf numFmtId="0" fontId="0" fillId="0" borderId="0" xfId="0"/>
    <xf numFmtId="164" fontId="8" fillId="0" borderId="1" xfId="1" applyNumberFormat="1" applyFont="1" applyBorder="1" applyAlignment="1" applyProtection="1">
      <alignment horizontal="center"/>
      <protection hidden="1"/>
    </xf>
    <xf numFmtId="0" fontId="2" fillId="0" borderId="0" xfId="0" applyFont="1" applyProtection="1">
      <protection locked="0"/>
    </xf>
    <xf numFmtId="0" fontId="2" fillId="0" borderId="2" xfId="0" applyFont="1" applyBorder="1" applyAlignment="1" applyProtection="1">
      <alignment horizontal="left"/>
      <protection locked="0"/>
    </xf>
    <xf numFmtId="0" fontId="2" fillId="0" borderId="2" xfId="0" applyFont="1" applyBorder="1" applyAlignment="1" applyProtection="1">
      <protection locked="0"/>
    </xf>
    <xf numFmtId="0" fontId="3" fillId="0" borderId="0" xfId="0" applyFont="1" applyBorder="1" applyProtection="1">
      <protection locked="0"/>
    </xf>
    <xf numFmtId="0" fontId="2" fillId="0" borderId="0" xfId="0" applyFont="1" applyBorder="1" applyProtection="1">
      <protection locked="0"/>
    </xf>
    <xf numFmtId="0" fontId="2" fillId="0" borderId="3" xfId="0" applyFont="1" applyBorder="1" applyProtection="1">
      <protection locked="0"/>
    </xf>
    <xf numFmtId="0" fontId="2" fillId="0" borderId="2" xfId="0" applyFont="1" applyBorder="1" applyProtection="1">
      <protection locked="0"/>
    </xf>
    <xf numFmtId="0" fontId="10" fillId="0" borderId="4" xfId="0" applyFont="1" applyBorder="1" applyAlignment="1" applyProtection="1">
      <alignment horizontal="center" vertical="justify"/>
      <protection locked="0"/>
    </xf>
    <xf numFmtId="0" fontId="10" fillId="0" borderId="5" xfId="0" applyFont="1" applyBorder="1" applyAlignment="1" applyProtection="1">
      <alignment vertical="center"/>
      <protection locked="0"/>
    </xf>
    <xf numFmtId="0" fontId="10" fillId="0" borderId="5" xfId="0" applyFont="1" applyBorder="1" applyAlignment="1" applyProtection="1">
      <alignment horizontal="center"/>
      <protection locked="0"/>
    </xf>
    <xf numFmtId="0" fontId="10" fillId="0" borderId="6" xfId="0" applyFont="1" applyBorder="1" applyAlignment="1" applyProtection="1">
      <alignment vertical="justify"/>
      <protection locked="0"/>
    </xf>
    <xf numFmtId="0" fontId="4" fillId="0" borderId="7" xfId="0" applyFont="1" applyBorder="1" applyAlignment="1" applyProtection="1">
      <alignment horizontal="center"/>
      <protection locked="0"/>
    </xf>
    <xf numFmtId="0" fontId="2" fillId="0" borderId="8" xfId="0" applyFont="1" applyBorder="1" applyProtection="1">
      <protection locked="0"/>
    </xf>
    <xf numFmtId="0" fontId="2" fillId="0" borderId="9" xfId="0" applyFont="1" applyBorder="1" applyAlignment="1" applyProtection="1">
      <alignment horizontal="center"/>
      <protection locked="0"/>
    </xf>
    <xf numFmtId="164" fontId="9" fillId="0" borderId="7" xfId="1" applyNumberFormat="1" applyFont="1" applyBorder="1" applyAlignment="1" applyProtection="1">
      <alignment horizontal="center"/>
      <protection locked="0"/>
    </xf>
    <xf numFmtId="164" fontId="8" fillId="0" borderId="1" xfId="1" applyNumberFormat="1" applyFont="1" applyBorder="1" applyAlignment="1" applyProtection="1">
      <alignment horizontal="center"/>
      <protection locked="0"/>
    </xf>
    <xf numFmtId="0" fontId="8" fillId="0" borderId="1" xfId="0" applyFont="1" applyBorder="1" applyAlignment="1" applyProtection="1">
      <alignment horizontal="center"/>
      <protection locked="0"/>
    </xf>
    <xf numFmtId="164" fontId="8" fillId="2" borderId="1" xfId="1" applyNumberFormat="1" applyFont="1" applyFill="1" applyBorder="1" applyAlignment="1" applyProtection="1">
      <alignment horizontal="center"/>
      <protection locked="0"/>
    </xf>
    <xf numFmtId="0" fontId="8" fillId="0" borderId="9" xfId="0" applyFont="1" applyBorder="1" applyProtection="1">
      <protection locked="0"/>
    </xf>
    <xf numFmtId="164" fontId="4" fillId="0" borderId="7" xfId="1" applyNumberFormat="1" applyFont="1" applyBorder="1" applyAlignment="1" applyProtection="1">
      <alignment horizontal="center"/>
      <protection locked="0"/>
    </xf>
    <xf numFmtId="164" fontId="2" fillId="0" borderId="1" xfId="1" applyNumberFormat="1" applyFont="1" applyBorder="1" applyProtection="1">
      <protection locked="0"/>
    </xf>
    <xf numFmtId="0" fontId="2" fillId="0" borderId="1" xfId="0" applyFont="1" applyBorder="1" applyProtection="1">
      <protection locked="0"/>
    </xf>
    <xf numFmtId="0" fontId="2" fillId="0" borderId="9" xfId="0" applyFont="1" applyBorder="1" applyProtection="1">
      <protection locked="0"/>
    </xf>
    <xf numFmtId="0" fontId="2" fillId="0" borderId="1" xfId="0" applyFont="1" applyBorder="1" applyAlignment="1" applyProtection="1">
      <alignment horizontal="center"/>
      <protection locked="0"/>
    </xf>
    <xf numFmtId="0" fontId="4" fillId="0" borderId="8" xfId="0" applyFont="1" applyBorder="1" applyAlignment="1" applyProtection="1">
      <alignment horizontal="center"/>
      <protection locked="0"/>
    </xf>
    <xf numFmtId="164" fontId="4" fillId="0" borderId="10" xfId="1" applyNumberFormat="1" applyFont="1" applyBorder="1" applyAlignment="1" applyProtection="1">
      <alignment horizontal="center"/>
      <protection locked="0"/>
    </xf>
    <xf numFmtId="164" fontId="3" fillId="0" borderId="8" xfId="1" applyNumberFormat="1" applyFont="1" applyBorder="1" applyProtection="1">
      <protection locked="0"/>
    </xf>
    <xf numFmtId="164" fontId="3" fillId="2" borderId="12" xfId="1" applyNumberFormat="1" applyFont="1" applyFill="1" applyBorder="1" applyAlignment="1" applyProtection="1">
      <alignment horizontal="center"/>
      <protection locked="0"/>
    </xf>
    <xf numFmtId="0" fontId="3" fillId="0" borderId="13" xfId="0" applyFont="1" applyBorder="1" applyProtection="1">
      <protection locked="0"/>
    </xf>
    <xf numFmtId="0" fontId="3" fillId="0" borderId="0" xfId="0" applyFont="1" applyProtection="1">
      <protection locked="0"/>
    </xf>
    <xf numFmtId="0" fontId="5" fillId="0" borderId="3" xfId="0" applyFont="1" applyBorder="1" applyProtection="1">
      <protection locked="0"/>
    </xf>
    <xf numFmtId="0" fontId="4" fillId="0" borderId="3" xfId="0" applyFont="1" applyBorder="1" applyProtection="1">
      <protection locked="0"/>
    </xf>
    <xf numFmtId="0" fontId="2" fillId="0" borderId="14" xfId="0" applyFont="1" applyBorder="1" applyProtection="1">
      <protection locked="0"/>
    </xf>
    <xf numFmtId="0" fontId="2" fillId="0" borderId="15" xfId="0" applyFont="1" applyBorder="1" applyProtection="1">
      <protection locked="0"/>
    </xf>
    <xf numFmtId="0" fontId="2" fillId="0" borderId="0" xfId="0" applyFont="1" applyBorder="1" applyProtection="1"/>
    <xf numFmtId="0" fontId="3" fillId="0" borderId="0" xfId="0" applyFont="1" applyBorder="1" applyProtection="1"/>
    <xf numFmtId="0" fontId="10" fillId="0" borderId="4" xfId="0" applyFont="1" applyBorder="1" applyAlignment="1" applyProtection="1">
      <alignment horizontal="center" vertical="justify"/>
    </xf>
    <xf numFmtId="0" fontId="10" fillId="0" borderId="16" xfId="0" applyFont="1" applyBorder="1" applyAlignment="1" applyProtection="1">
      <alignment horizontal="center" vertical="justify"/>
    </xf>
    <xf numFmtId="0" fontId="10" fillId="0" borderId="17" xfId="0" applyFont="1" applyBorder="1" applyAlignment="1" applyProtection="1">
      <alignment horizontal="center"/>
    </xf>
    <xf numFmtId="0" fontId="10" fillId="0" borderId="5" xfId="0" applyFont="1" applyBorder="1" applyAlignment="1" applyProtection="1">
      <alignment horizontal="center"/>
    </xf>
    <xf numFmtId="164" fontId="8" fillId="0" borderId="1" xfId="1" applyNumberFormat="1" applyFont="1" applyBorder="1" applyAlignment="1" applyProtection="1">
      <alignment horizontal="center"/>
    </xf>
    <xf numFmtId="0" fontId="2" fillId="0" borderId="14" xfId="0" applyFont="1" applyBorder="1" applyProtection="1"/>
    <xf numFmtId="0" fontId="2" fillId="0" borderId="3" xfId="0" applyFont="1" applyBorder="1" applyProtection="1"/>
    <xf numFmtId="0" fontId="2" fillId="0" borderId="18" xfId="0" applyFont="1" applyBorder="1" applyProtection="1"/>
    <xf numFmtId="164" fontId="7" fillId="0" borderId="7" xfId="1" applyNumberFormat="1" applyFont="1" applyBorder="1" applyAlignment="1" applyProtection="1">
      <alignment horizontal="center"/>
    </xf>
    <xf numFmtId="0" fontId="2" fillId="2" borderId="19" xfId="0" applyFont="1" applyFill="1" applyBorder="1" applyProtection="1">
      <protection locked="0"/>
    </xf>
    <xf numFmtId="0" fontId="2" fillId="2" borderId="14" xfId="0" applyFont="1" applyFill="1" applyBorder="1" applyProtection="1">
      <protection locked="0"/>
    </xf>
    <xf numFmtId="164" fontId="12" fillId="0" borderId="12" xfId="1" applyNumberFormat="1" applyFont="1" applyBorder="1" applyAlignment="1" applyProtection="1">
      <alignment horizontal="center"/>
      <protection hidden="1"/>
    </xf>
    <xf numFmtId="164" fontId="12" fillId="0" borderId="12" xfId="1" applyNumberFormat="1" applyFont="1" applyBorder="1" applyProtection="1">
      <protection hidden="1"/>
    </xf>
    <xf numFmtId="164" fontId="3" fillId="0" borderId="11" xfId="1" applyNumberFormat="1" applyFont="1" applyBorder="1" applyAlignment="1" applyProtection="1">
      <alignment horizontal="center"/>
      <protection hidden="1"/>
    </xf>
    <xf numFmtId="164" fontId="3" fillId="0" borderId="12" xfId="1" applyNumberFormat="1" applyFont="1" applyBorder="1" applyAlignment="1" applyProtection="1">
      <alignment horizontal="center"/>
      <protection hidden="1"/>
    </xf>
    <xf numFmtId="0" fontId="9" fillId="0" borderId="3" xfId="0" applyFont="1" applyBorder="1" applyProtection="1"/>
    <xf numFmtId="0" fontId="5" fillId="0" borderId="21" xfId="0" applyFont="1" applyBorder="1" applyAlignment="1" applyProtection="1">
      <alignment horizontal="center" wrapText="1"/>
    </xf>
    <xf numFmtId="0" fontId="10" fillId="0" borderId="22" xfId="0" applyFont="1" applyBorder="1" applyAlignment="1" applyProtection="1">
      <alignment horizontal="center" vertical="center"/>
    </xf>
    <xf numFmtId="0" fontId="10" fillId="0" borderId="23" xfId="0" applyFont="1" applyBorder="1" applyAlignment="1" applyProtection="1">
      <alignment vertical="center"/>
      <protection locked="0"/>
    </xf>
    <xf numFmtId="0" fontId="14" fillId="2" borderId="9" xfId="0" applyFont="1" applyFill="1" applyBorder="1" applyAlignment="1" applyProtection="1">
      <alignment horizontal="center"/>
      <protection locked="0"/>
    </xf>
    <xf numFmtId="0" fontId="3" fillId="0" borderId="3" xfId="2" applyFont="1" applyBorder="1" applyAlignment="1" applyProtection="1">
      <alignment wrapText="1"/>
    </xf>
    <xf numFmtId="164" fontId="3" fillId="0" borderId="8" xfId="1" applyNumberFormat="1" applyFont="1" applyBorder="1" applyAlignment="1" applyProtection="1">
      <alignment horizontal="center"/>
      <protection locked="0"/>
    </xf>
    <xf numFmtId="0" fontId="2" fillId="2" borderId="20" xfId="2" applyFont="1" applyFill="1" applyBorder="1" applyProtection="1">
      <protection locked="0"/>
    </xf>
    <xf numFmtId="0" fontId="2" fillId="0" borderId="26" xfId="0" applyFont="1" applyBorder="1" applyAlignment="1" applyProtection="1">
      <alignment horizontal="center"/>
      <protection locked="0"/>
    </xf>
    <xf numFmtId="0" fontId="13" fillId="0" borderId="26" xfId="0" applyFont="1" applyBorder="1" applyAlignment="1" applyProtection="1">
      <alignment horizontal="left"/>
    </xf>
    <xf numFmtId="0" fontId="13" fillId="0" borderId="26" xfId="0" applyFont="1" applyBorder="1" applyAlignment="1" applyProtection="1">
      <alignment horizontal="left" wrapText="1"/>
    </xf>
    <xf numFmtId="0" fontId="7" fillId="0" borderId="26" xfId="0" applyFont="1" applyBorder="1" applyAlignment="1" applyProtection="1">
      <alignment horizontal="left"/>
    </xf>
    <xf numFmtId="0" fontId="5" fillId="0" borderId="3" xfId="0" applyFont="1" applyBorder="1" applyProtection="1"/>
    <xf numFmtId="0" fontId="6" fillId="0" borderId="24" xfId="2" applyFont="1" applyBorder="1" applyAlignment="1" applyProtection="1">
      <alignment horizontal="center" vertical="center"/>
    </xf>
    <xf numFmtId="0" fontId="6" fillId="0" borderId="25" xfId="2" applyFont="1" applyBorder="1" applyAlignment="1" applyProtection="1">
      <alignment horizontal="center" vertical="center"/>
    </xf>
    <xf numFmtId="0" fontId="14" fillId="0" borderId="3" xfId="2" applyFont="1" applyBorder="1" applyAlignment="1" applyProtection="1">
      <alignment horizontal="center" vertical="center"/>
    </xf>
    <xf numFmtId="0" fontId="14" fillId="0" borderId="0" xfId="2" applyFont="1" applyBorder="1" applyAlignment="1" applyProtection="1">
      <alignment horizontal="center" vertical="center"/>
    </xf>
    <xf numFmtId="0" fontId="2" fillId="2" borderId="20" xfId="0" applyFont="1" applyFill="1" applyBorder="1" applyAlignment="1" applyProtection="1">
      <alignment horizontal="center"/>
      <protection locked="0"/>
    </xf>
    <xf numFmtId="0" fontId="15" fillId="0" borderId="3" xfId="0" applyFont="1" applyBorder="1" applyAlignment="1">
      <alignment horizontal="left" wrapText="1"/>
    </xf>
    <xf numFmtId="0" fontId="15" fillId="0" borderId="0" xfId="0" applyFont="1" applyBorder="1" applyAlignment="1">
      <alignment horizontal="left" wrapText="1"/>
    </xf>
    <xf numFmtId="0" fontId="15" fillId="0" borderId="2" xfId="0" applyFont="1" applyBorder="1" applyAlignment="1">
      <alignment horizontal="left" wrapText="1"/>
    </xf>
  </cellXfs>
  <cellStyles count="3">
    <cellStyle name="Comma" xfId="1" builtinId="3"/>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EW23"/>
  <sheetViews>
    <sheetView tabSelected="1" zoomScale="80" zoomScaleNormal="80" workbookViewId="0">
      <selection activeCell="B21" sqref="B21"/>
    </sheetView>
  </sheetViews>
  <sheetFormatPr defaultColWidth="0" defaultRowHeight="15.75" x14ac:dyDescent="0.25"/>
  <cols>
    <col min="1" max="1" width="24.7109375" style="2" customWidth="1"/>
    <col min="2" max="2" width="20.28515625" style="2" customWidth="1"/>
    <col min="3" max="4" width="14.140625" style="2" customWidth="1"/>
    <col min="5" max="5" width="1.42578125" style="2" customWidth="1"/>
    <col min="6" max="8" width="14.140625" style="2" customWidth="1"/>
    <col min="9" max="9" width="24.7109375" style="2" customWidth="1"/>
    <col min="10" max="252" width="9.140625" style="2" customWidth="1"/>
    <col min="253" max="253" width="3.85546875" style="2" customWidth="1"/>
    <col min="254" max="255" width="7.42578125" style="2" hidden="1" customWidth="1"/>
    <col min="256" max="256" width="7.42578125" style="2" customWidth="1"/>
    <col min="257" max="16377" width="9.140625" style="2" hidden="1"/>
    <col min="16378" max="16378" width="4.7109375" style="2" customWidth="1"/>
    <col min="16379" max="16379" width="4.140625" style="2" customWidth="1"/>
    <col min="16380" max="16380" width="6.140625" style="2" customWidth="1"/>
    <col min="16381" max="16382" width="5.42578125" style="2" customWidth="1"/>
    <col min="16383" max="16383" width="3" style="2" customWidth="1"/>
    <col min="16384" max="16384" width="9" style="2" customWidth="1"/>
  </cols>
  <sheetData>
    <row r="1" spans="1:255" ht="40.5" customHeight="1" x14ac:dyDescent="0.25">
      <c r="A1" s="66" t="s">
        <v>0</v>
      </c>
      <c r="B1" s="67"/>
      <c r="C1" s="67"/>
      <c r="D1" s="67"/>
      <c r="E1" s="67"/>
      <c r="F1" s="67"/>
      <c r="G1" s="67"/>
      <c r="H1" s="67"/>
      <c r="I1" s="54" t="s">
        <v>32</v>
      </c>
      <c r="IT1" s="2" t="s">
        <v>18</v>
      </c>
    </row>
    <row r="2" spans="1:255" ht="18.75" x14ac:dyDescent="0.25">
      <c r="A2" s="68" t="s">
        <v>22</v>
      </c>
      <c r="B2" s="69"/>
      <c r="C2" s="69"/>
      <c r="D2" s="69"/>
      <c r="E2" s="69"/>
      <c r="F2" s="69"/>
      <c r="G2" s="69"/>
      <c r="H2" s="69"/>
      <c r="I2" s="3"/>
      <c r="IT2" s="2" t="s">
        <v>27</v>
      </c>
    </row>
    <row r="3" spans="1:255" ht="20.25" customHeight="1" x14ac:dyDescent="0.25">
      <c r="A3" s="68" t="str">
        <f>"FSC PPS-2.2 Renewal License Fee Remittance Advice"&amp;" "&amp;I9</f>
        <v>FSC PPS-2.2 Renewal License Fee Remittance Advice 2016-2017</v>
      </c>
      <c r="B3" s="69"/>
      <c r="C3" s="69"/>
      <c r="D3" s="69"/>
      <c r="E3" s="69"/>
      <c r="F3" s="69"/>
      <c r="G3" s="69"/>
      <c r="H3" s="69"/>
      <c r="I3" s="4"/>
      <c r="IT3" s="2" t="s">
        <v>19</v>
      </c>
    </row>
    <row r="4" spans="1:255" ht="34.5" customHeight="1" x14ac:dyDescent="0.25">
      <c r="A4" s="58" t="s">
        <v>29</v>
      </c>
      <c r="B4" s="70"/>
      <c r="C4" s="70"/>
      <c r="D4" s="70"/>
      <c r="E4" s="5"/>
      <c r="F4" s="37" t="s">
        <v>13</v>
      </c>
      <c r="G4" s="36"/>
      <c r="H4" s="6"/>
      <c r="I4" s="47"/>
    </row>
    <row r="5" spans="1:255" x14ac:dyDescent="0.25">
      <c r="A5" s="7"/>
      <c r="B5" s="6"/>
      <c r="C5" s="6"/>
      <c r="D5" s="6"/>
      <c r="E5" s="6"/>
      <c r="F5" s="6"/>
      <c r="G5" s="6"/>
      <c r="H5" s="6"/>
      <c r="I5" s="8"/>
    </row>
    <row r="6" spans="1:255" ht="54" customHeight="1" x14ac:dyDescent="0.25">
      <c r="A6" s="55" t="s">
        <v>11</v>
      </c>
      <c r="B6" s="38" t="s">
        <v>24</v>
      </c>
      <c r="C6" s="38" t="s">
        <v>14</v>
      </c>
      <c r="D6" s="38" t="s">
        <v>15</v>
      </c>
      <c r="E6" s="9"/>
      <c r="F6" s="38" t="s">
        <v>25</v>
      </c>
      <c r="G6" s="38" t="s">
        <v>12</v>
      </c>
      <c r="H6" s="38" t="s">
        <v>6</v>
      </c>
      <c r="I6" s="39" t="s">
        <v>2</v>
      </c>
      <c r="IU6" s="2" t="s">
        <v>20</v>
      </c>
    </row>
    <row r="7" spans="1:255" ht="21" customHeight="1" x14ac:dyDescent="0.25">
      <c r="A7" s="56"/>
      <c r="B7" s="10"/>
      <c r="C7" s="41" t="s">
        <v>26</v>
      </c>
      <c r="D7" s="41" t="s">
        <v>26</v>
      </c>
      <c r="E7" s="11"/>
      <c r="F7" s="41" t="s">
        <v>26</v>
      </c>
      <c r="G7" s="41" t="s">
        <v>26</v>
      </c>
      <c r="H7" s="41" t="s">
        <v>26</v>
      </c>
      <c r="I7" s="12"/>
    </row>
    <row r="8" spans="1:255" ht="20.100000000000001" customHeight="1" x14ac:dyDescent="0.25">
      <c r="A8" s="61"/>
      <c r="B8" s="13"/>
      <c r="C8" s="14"/>
      <c r="D8" s="14"/>
      <c r="E8" s="14"/>
      <c r="F8" s="14"/>
      <c r="G8" s="14"/>
      <c r="H8" s="14"/>
      <c r="I8" s="15"/>
    </row>
    <row r="9" spans="1:255" ht="20.100000000000001" customHeight="1" x14ac:dyDescent="0.3">
      <c r="A9" s="62" t="s">
        <v>10</v>
      </c>
      <c r="B9" s="16"/>
      <c r="C9" s="42">
        <v>50000</v>
      </c>
      <c r="D9" s="17"/>
      <c r="E9" s="17"/>
      <c r="F9" s="17"/>
      <c r="G9" s="18"/>
      <c r="H9" s="18"/>
      <c r="I9" s="57" t="s">
        <v>30</v>
      </c>
    </row>
    <row r="10" spans="1:255" ht="37.5" customHeight="1" x14ac:dyDescent="0.25">
      <c r="A10" s="63" t="s">
        <v>23</v>
      </c>
      <c r="B10" s="19"/>
      <c r="C10" s="17"/>
      <c r="D10" s="1">
        <f>IF(B$10&lt;=10000,0,IF(AND(B$10&gt;10000,B$10&lt;=15000),10000,IF(AND(B$10&gt;15000,B$10&lt;=20000),15000,20000)))</f>
        <v>0</v>
      </c>
      <c r="E10" s="17"/>
      <c r="F10" s="17"/>
      <c r="G10" s="18"/>
      <c r="H10" s="18"/>
      <c r="I10" s="20"/>
    </row>
    <row r="11" spans="1:255" ht="20.100000000000001" customHeight="1" x14ac:dyDescent="0.25">
      <c r="A11" s="61"/>
      <c r="B11" s="21"/>
      <c r="C11" s="22"/>
      <c r="D11" s="22"/>
      <c r="E11" s="22"/>
      <c r="F11" s="22"/>
      <c r="G11" s="23"/>
      <c r="H11" s="23"/>
      <c r="I11" s="24"/>
    </row>
    <row r="12" spans="1:255" ht="20.100000000000001" customHeight="1" thickBot="1" x14ac:dyDescent="0.3">
      <c r="A12" s="64" t="s">
        <v>9</v>
      </c>
      <c r="B12" s="21"/>
      <c r="C12" s="49">
        <f>SUM(C9:C10)</f>
        <v>50000</v>
      </c>
      <c r="D12" s="49">
        <f>SUM(D10:D10)</f>
        <v>0</v>
      </c>
      <c r="E12" s="46"/>
      <c r="F12" s="50">
        <f>+C12+D12</f>
        <v>50000</v>
      </c>
      <c r="G12" s="25"/>
      <c r="H12" s="23"/>
      <c r="I12" s="24"/>
    </row>
    <row r="13" spans="1:255" ht="16.5" customHeight="1" thickTop="1" x14ac:dyDescent="0.25">
      <c r="A13" s="61"/>
      <c r="B13" s="21"/>
      <c r="C13" s="22"/>
      <c r="D13" s="22"/>
      <c r="E13" s="22"/>
      <c r="F13" s="22"/>
      <c r="G13" s="26"/>
      <c r="H13" s="23"/>
      <c r="I13" s="24"/>
    </row>
    <row r="14" spans="1:255" ht="20.100000000000001" customHeight="1" x14ac:dyDescent="0.25">
      <c r="A14" s="61"/>
      <c r="B14" s="27"/>
      <c r="C14" s="21"/>
      <c r="D14" s="21"/>
      <c r="E14" s="22"/>
      <c r="F14" s="22"/>
      <c r="G14" s="23"/>
      <c r="H14" s="23"/>
      <c r="I14" s="24"/>
    </row>
    <row r="15" spans="1:255" s="31" customFormat="1" ht="18.95" customHeight="1" thickBot="1" x14ac:dyDescent="0.3">
      <c r="A15" s="64" t="s">
        <v>8</v>
      </c>
      <c r="B15" s="28"/>
      <c r="C15" s="21"/>
      <c r="D15" s="21"/>
      <c r="E15" s="59"/>
      <c r="F15" s="51">
        <f>+F12</f>
        <v>50000</v>
      </c>
      <c r="G15" s="29"/>
      <c r="H15" s="52">
        <f>+F15+G15</f>
        <v>50000</v>
      </c>
      <c r="I15" s="30"/>
      <c r="IT15" s="2"/>
    </row>
    <row r="16" spans="1:255" ht="10.5" customHeight="1" thickTop="1" x14ac:dyDescent="0.25">
      <c r="A16" s="7"/>
      <c r="B16" s="6"/>
      <c r="C16" s="6"/>
      <c r="D16" s="6"/>
      <c r="E16" s="6"/>
      <c r="F16" s="6"/>
      <c r="G16" s="6"/>
      <c r="H16" s="6"/>
      <c r="I16" s="8"/>
    </row>
    <row r="17" spans="1:9" ht="15" customHeight="1" x14ac:dyDescent="0.25">
      <c r="A17" s="53" t="s">
        <v>16</v>
      </c>
      <c r="B17" s="6"/>
      <c r="C17" s="6"/>
      <c r="D17" s="6"/>
      <c r="E17" s="6"/>
      <c r="F17" s="6"/>
      <c r="G17" s="6"/>
      <c r="H17" s="6"/>
      <c r="I17" s="8"/>
    </row>
    <row r="18" spans="1:9" ht="6" customHeight="1" x14ac:dyDescent="0.25">
      <c r="A18" s="65"/>
      <c r="B18" s="6"/>
      <c r="C18" s="6"/>
      <c r="D18" s="6"/>
      <c r="E18" s="6"/>
      <c r="F18" s="6"/>
      <c r="G18" s="6"/>
      <c r="H18" s="6"/>
      <c r="I18" s="8"/>
    </row>
    <row r="19" spans="1:9" ht="66.75" customHeight="1" x14ac:dyDescent="0.25">
      <c r="A19" s="71" t="s">
        <v>17</v>
      </c>
      <c r="B19" s="72"/>
      <c r="C19" s="72"/>
      <c r="D19" s="72"/>
      <c r="E19" s="72"/>
      <c r="F19" s="72"/>
      <c r="G19" s="72"/>
      <c r="H19" s="72"/>
      <c r="I19" s="73"/>
    </row>
    <row r="20" spans="1:9" ht="15" customHeight="1" x14ac:dyDescent="0.25">
      <c r="A20" s="32"/>
      <c r="B20" s="6"/>
      <c r="C20" s="6"/>
      <c r="D20" s="6"/>
      <c r="E20" s="6"/>
      <c r="F20" s="6"/>
      <c r="G20" s="6"/>
      <c r="H20" s="6"/>
      <c r="I20" s="8"/>
    </row>
    <row r="21" spans="1:9" ht="15" customHeight="1" x14ac:dyDescent="0.25">
      <c r="A21" s="44" t="s">
        <v>3</v>
      </c>
      <c r="B21" s="60"/>
      <c r="C21" s="6"/>
      <c r="D21" s="6"/>
      <c r="E21" s="6"/>
      <c r="F21" s="6" t="s">
        <v>28</v>
      </c>
      <c r="G21" s="6"/>
      <c r="H21" s="60"/>
      <c r="I21" s="8"/>
    </row>
    <row r="22" spans="1:9" ht="15" customHeight="1" x14ac:dyDescent="0.25">
      <c r="A22" s="33"/>
      <c r="B22" s="6"/>
      <c r="C22" s="6"/>
      <c r="D22" s="6"/>
      <c r="E22" s="6"/>
      <c r="F22" s="6"/>
      <c r="G22" s="6"/>
      <c r="H22" s="6"/>
      <c r="I22" s="8"/>
    </row>
    <row r="23" spans="1:9" ht="15" customHeight="1" thickBot="1" x14ac:dyDescent="0.3">
      <c r="A23" s="45" t="s">
        <v>4</v>
      </c>
      <c r="B23" s="34"/>
      <c r="C23" s="34"/>
      <c r="D23" s="34"/>
      <c r="E23" s="34"/>
      <c r="F23" s="43" t="s">
        <v>5</v>
      </c>
      <c r="G23" s="34"/>
      <c r="H23" s="48"/>
      <c r="I23" s="35"/>
    </row>
  </sheetData>
  <sheetProtection algorithmName="SHA-512" hashValue="eNGrKhQNGP3OpDsKLG+FK8JByLDt6gi6LaeQkgfUmol2igXz3NbQrUBGRrMD+RjiBMDXB7jZhkMvEt8BkNeDyA==" saltValue="8+JdybVnWxBR6IiyIxWBkw==" spinCount="100000" sheet="1" objects="1" scenarios="1"/>
  <mergeCells count="5">
    <mergeCell ref="A1:H1"/>
    <mergeCell ref="A2:H2"/>
    <mergeCell ref="A3:H3"/>
    <mergeCell ref="B4:D4"/>
    <mergeCell ref="A19:I19"/>
  </mergeCells>
  <dataValidations count="2">
    <dataValidation type="list" allowBlank="1" showInputMessage="1" showErrorMessage="1" sqref="B21">
      <formula1>$IT$1:$IT$3</formula1>
    </dataValidation>
    <dataValidation type="whole" allowBlank="1" showInputMessage="1" showErrorMessage="1" errorTitle="Wrong data entered" error="Please enter a whole number" sqref="B10">
      <formula1>0</formula1>
      <formula2>50000</formula2>
    </dataValidation>
  </dataValidations>
  <pageMargins left="1" right="0.17" top="0.28999999999999998" bottom="0.26" header="0.24" footer="0.23"/>
  <pageSetup scale="9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XEW23"/>
  <sheetViews>
    <sheetView zoomScale="80" zoomScaleNormal="80" workbookViewId="0">
      <selection activeCell="I2" sqref="I2"/>
    </sheetView>
  </sheetViews>
  <sheetFormatPr defaultColWidth="0" defaultRowHeight="15.75" x14ac:dyDescent="0.25"/>
  <cols>
    <col min="1" max="1" width="24.7109375" style="2" customWidth="1"/>
    <col min="2" max="2" width="20.28515625" style="2" customWidth="1"/>
    <col min="3" max="4" width="14.140625" style="2" customWidth="1"/>
    <col min="5" max="5" width="1.42578125" style="2" customWidth="1"/>
    <col min="6" max="8" width="14.140625" style="2" customWidth="1"/>
    <col min="9" max="9" width="24.42578125" style="2" customWidth="1"/>
    <col min="10" max="252" width="9.140625" style="2" customWidth="1"/>
    <col min="253" max="253" width="3.85546875" style="2" customWidth="1"/>
    <col min="254" max="255" width="7.42578125" style="2" hidden="1" customWidth="1"/>
    <col min="256" max="256" width="7.42578125" style="2" customWidth="1"/>
    <col min="257" max="16377" width="9.140625" style="2" hidden="1"/>
    <col min="16378" max="16378" width="4.7109375" style="2" customWidth="1"/>
    <col min="16379" max="16379" width="4.140625" style="2" customWidth="1"/>
    <col min="16380" max="16380" width="6.140625" style="2" customWidth="1"/>
    <col min="16381" max="16382" width="5.42578125" style="2" customWidth="1"/>
    <col min="16383" max="16383" width="3" style="2" customWidth="1"/>
    <col min="16384" max="16384" width="9" style="2" customWidth="1"/>
  </cols>
  <sheetData>
    <row r="1" spans="1:255" ht="40.5" customHeight="1" x14ac:dyDescent="0.25">
      <c r="A1" s="66" t="s">
        <v>0</v>
      </c>
      <c r="B1" s="67"/>
      <c r="C1" s="67"/>
      <c r="D1" s="67"/>
      <c r="E1" s="67"/>
      <c r="F1" s="67"/>
      <c r="G1" s="67"/>
      <c r="H1" s="67"/>
      <c r="I1" s="54" t="s">
        <v>31</v>
      </c>
      <c r="IT1" s="2" t="s">
        <v>18</v>
      </c>
    </row>
    <row r="2" spans="1:255" ht="18.75" x14ac:dyDescent="0.25">
      <c r="A2" s="68" t="s">
        <v>22</v>
      </c>
      <c r="B2" s="69"/>
      <c r="C2" s="69"/>
      <c r="D2" s="69"/>
      <c r="E2" s="69"/>
      <c r="F2" s="69"/>
      <c r="G2" s="69"/>
      <c r="H2" s="69"/>
      <c r="I2" s="3"/>
      <c r="IT2" s="2" t="s">
        <v>21</v>
      </c>
    </row>
    <row r="3" spans="1:255" ht="20.25" customHeight="1" x14ac:dyDescent="0.25">
      <c r="A3" s="68" t="str">
        <f>"FSC PPS-2.2 Renewal License Fee Remittance Advice"&amp;" "&amp;I9</f>
        <v>FSC PPS-2.2 Renewal License Fee Remittance Advice 2016-2017</v>
      </c>
      <c r="B3" s="69"/>
      <c r="C3" s="69"/>
      <c r="D3" s="69"/>
      <c r="E3" s="69"/>
      <c r="F3" s="69"/>
      <c r="G3" s="69"/>
      <c r="H3" s="69"/>
      <c r="I3" s="4"/>
      <c r="IT3" s="2" t="s">
        <v>19</v>
      </c>
    </row>
    <row r="4" spans="1:255" ht="34.5" customHeight="1" x14ac:dyDescent="0.25">
      <c r="A4" s="58" t="s">
        <v>29</v>
      </c>
      <c r="B4" s="70"/>
      <c r="C4" s="70"/>
      <c r="D4" s="70"/>
      <c r="E4" s="5"/>
      <c r="F4" s="37" t="s">
        <v>13</v>
      </c>
      <c r="G4" s="36"/>
      <c r="H4" s="6"/>
      <c r="I4" s="47"/>
    </row>
    <row r="5" spans="1:255" x14ac:dyDescent="0.25">
      <c r="A5" s="7"/>
      <c r="B5" s="6"/>
      <c r="C5" s="6"/>
      <c r="D5" s="6"/>
      <c r="E5" s="6"/>
      <c r="F5" s="6"/>
      <c r="G5" s="6"/>
      <c r="H5" s="6"/>
      <c r="I5" s="8"/>
    </row>
    <row r="6" spans="1:255" ht="54" customHeight="1" x14ac:dyDescent="0.25">
      <c r="A6" s="55" t="s">
        <v>11</v>
      </c>
      <c r="B6" s="38" t="s">
        <v>24</v>
      </c>
      <c r="C6" s="38" t="s">
        <v>14</v>
      </c>
      <c r="D6" s="38" t="s">
        <v>15</v>
      </c>
      <c r="E6" s="9"/>
      <c r="F6" s="38" t="s">
        <v>25</v>
      </c>
      <c r="G6" s="38" t="s">
        <v>12</v>
      </c>
      <c r="H6" s="38" t="s">
        <v>6</v>
      </c>
      <c r="I6" s="39" t="s">
        <v>2</v>
      </c>
      <c r="IU6" s="2" t="s">
        <v>20</v>
      </c>
    </row>
    <row r="7" spans="1:255" ht="21" customHeight="1" x14ac:dyDescent="0.25">
      <c r="A7" s="56"/>
      <c r="B7" s="10"/>
      <c r="C7" s="41" t="s">
        <v>1</v>
      </c>
      <c r="D7" s="41" t="s">
        <v>1</v>
      </c>
      <c r="E7" s="11"/>
      <c r="F7" s="41" t="s">
        <v>1</v>
      </c>
      <c r="G7" s="41" t="s">
        <v>7</v>
      </c>
      <c r="H7" s="40" t="s">
        <v>7</v>
      </c>
      <c r="I7" s="12"/>
    </row>
    <row r="8" spans="1:255" ht="20.100000000000001" customHeight="1" x14ac:dyDescent="0.25">
      <c r="A8" s="61"/>
      <c r="B8" s="13"/>
      <c r="C8" s="14"/>
      <c r="D8" s="14"/>
      <c r="E8" s="14"/>
      <c r="F8" s="14"/>
      <c r="G8" s="14"/>
      <c r="H8" s="14"/>
      <c r="I8" s="15"/>
    </row>
    <row r="9" spans="1:255" ht="20.100000000000001" customHeight="1" x14ac:dyDescent="0.3">
      <c r="A9" s="62" t="s">
        <v>10</v>
      </c>
      <c r="B9" s="16"/>
      <c r="C9" s="42">
        <v>1700</v>
      </c>
      <c r="D9" s="17"/>
      <c r="E9" s="17"/>
      <c r="F9" s="17"/>
      <c r="G9" s="18"/>
      <c r="H9" s="18"/>
      <c r="I9" s="57" t="s">
        <v>30</v>
      </c>
    </row>
    <row r="10" spans="1:255" ht="37.5" customHeight="1" x14ac:dyDescent="0.25">
      <c r="A10" s="63" t="s">
        <v>23</v>
      </c>
      <c r="B10" s="19"/>
      <c r="C10" s="17"/>
      <c r="D10" s="1">
        <f>IF(B$10&lt;=10000,0,IF(AND(B$10&gt;10000,B$10&lt;=15000),350,IF(AND(B$10&gt;15000,B$10&lt;=20000),500,700)))</f>
        <v>0</v>
      </c>
      <c r="E10" s="17"/>
      <c r="F10" s="17"/>
      <c r="G10" s="18"/>
      <c r="H10" s="18"/>
      <c r="I10" s="20"/>
    </row>
    <row r="11" spans="1:255" ht="20.100000000000001" customHeight="1" x14ac:dyDescent="0.25">
      <c r="A11" s="61"/>
      <c r="B11" s="21"/>
      <c r="C11" s="22"/>
      <c r="D11" s="22"/>
      <c r="E11" s="22"/>
      <c r="F11" s="22"/>
      <c r="G11" s="23"/>
      <c r="H11" s="23"/>
      <c r="I11" s="24"/>
    </row>
    <row r="12" spans="1:255" ht="20.100000000000001" customHeight="1" thickBot="1" x14ac:dyDescent="0.3">
      <c r="A12" s="64" t="s">
        <v>9</v>
      </c>
      <c r="B12" s="21"/>
      <c r="C12" s="49">
        <f>SUM(C9:C10)</f>
        <v>1700</v>
      </c>
      <c r="D12" s="49">
        <f>SUM(D10:D10)</f>
        <v>0</v>
      </c>
      <c r="E12" s="46"/>
      <c r="F12" s="50">
        <f>+C12+D12</f>
        <v>1700</v>
      </c>
      <c r="G12" s="25"/>
      <c r="H12" s="23"/>
      <c r="I12" s="24"/>
    </row>
    <row r="13" spans="1:255" ht="16.5" customHeight="1" thickTop="1" x14ac:dyDescent="0.25">
      <c r="A13" s="61"/>
      <c r="B13" s="21"/>
      <c r="C13" s="22"/>
      <c r="D13" s="22"/>
      <c r="E13" s="22"/>
      <c r="F13" s="22"/>
      <c r="G13" s="26"/>
      <c r="H13" s="23"/>
      <c r="I13" s="24"/>
    </row>
    <row r="14" spans="1:255" ht="20.100000000000001" customHeight="1" x14ac:dyDescent="0.25">
      <c r="A14" s="61"/>
      <c r="B14" s="27"/>
      <c r="C14" s="21"/>
      <c r="D14" s="21"/>
      <c r="E14" s="22"/>
      <c r="F14" s="22"/>
      <c r="G14" s="23"/>
      <c r="H14" s="23"/>
      <c r="I14" s="24"/>
    </row>
    <row r="15" spans="1:255" s="31" customFormat="1" ht="18.95" customHeight="1" thickBot="1" x14ac:dyDescent="0.3">
      <c r="A15" s="64" t="s">
        <v>8</v>
      </c>
      <c r="B15" s="28"/>
      <c r="C15" s="21"/>
      <c r="D15" s="21"/>
      <c r="E15" s="59"/>
      <c r="F15" s="51">
        <f>+F12</f>
        <v>1700</v>
      </c>
      <c r="G15" s="29"/>
      <c r="H15" s="52">
        <f>+F15+G15</f>
        <v>1700</v>
      </c>
      <c r="I15" s="30"/>
      <c r="IT15" s="2"/>
    </row>
    <row r="16" spans="1:255" ht="10.5" customHeight="1" thickTop="1" x14ac:dyDescent="0.25">
      <c r="A16" s="7"/>
      <c r="B16" s="6"/>
      <c r="C16" s="6"/>
      <c r="D16" s="6"/>
      <c r="E16" s="6"/>
      <c r="F16" s="6"/>
      <c r="G16" s="6"/>
      <c r="H16" s="6"/>
      <c r="I16" s="8"/>
    </row>
    <row r="17" spans="1:9" ht="15" customHeight="1" x14ac:dyDescent="0.25">
      <c r="A17" s="53" t="s">
        <v>16</v>
      </c>
      <c r="B17" s="6"/>
      <c r="C17" s="6"/>
      <c r="D17" s="6"/>
      <c r="E17" s="6"/>
      <c r="F17" s="6"/>
      <c r="G17" s="6"/>
      <c r="H17" s="6"/>
      <c r="I17" s="8"/>
    </row>
    <row r="18" spans="1:9" ht="6" customHeight="1" x14ac:dyDescent="0.25">
      <c r="A18" s="65"/>
      <c r="B18" s="6"/>
      <c r="C18" s="6"/>
      <c r="D18" s="6"/>
      <c r="E18" s="6"/>
      <c r="F18" s="6"/>
      <c r="G18" s="6"/>
      <c r="H18" s="6"/>
      <c r="I18" s="8"/>
    </row>
    <row r="19" spans="1:9" ht="66.75" customHeight="1" x14ac:dyDescent="0.25">
      <c r="A19" s="71" t="s">
        <v>17</v>
      </c>
      <c r="B19" s="72"/>
      <c r="C19" s="72"/>
      <c r="D19" s="72"/>
      <c r="E19" s="72"/>
      <c r="F19" s="72"/>
      <c r="G19" s="72"/>
      <c r="H19" s="72"/>
      <c r="I19" s="73"/>
    </row>
    <row r="20" spans="1:9" ht="15" customHeight="1" x14ac:dyDescent="0.25">
      <c r="A20" s="32"/>
      <c r="B20" s="6"/>
      <c r="C20" s="6"/>
      <c r="D20" s="6"/>
      <c r="E20" s="6"/>
      <c r="F20" s="6"/>
      <c r="G20" s="6"/>
      <c r="H20" s="6"/>
      <c r="I20" s="8"/>
    </row>
    <row r="21" spans="1:9" ht="15" customHeight="1" x14ac:dyDescent="0.25">
      <c r="A21" s="44" t="s">
        <v>3</v>
      </c>
      <c r="B21" s="60"/>
      <c r="C21" s="6"/>
      <c r="D21" s="6"/>
      <c r="E21" s="6"/>
      <c r="F21" s="6"/>
      <c r="G21" s="6"/>
      <c r="H21" s="6"/>
      <c r="I21" s="8"/>
    </row>
    <row r="22" spans="1:9" ht="15" customHeight="1" x14ac:dyDescent="0.25">
      <c r="A22" s="33"/>
      <c r="B22" s="6"/>
      <c r="C22" s="6"/>
      <c r="D22" s="6"/>
      <c r="E22" s="6"/>
      <c r="F22" s="6"/>
      <c r="G22" s="6"/>
      <c r="H22" s="6"/>
      <c r="I22" s="8"/>
    </row>
    <row r="23" spans="1:9" ht="15" customHeight="1" thickBot="1" x14ac:dyDescent="0.3">
      <c r="A23" s="45" t="s">
        <v>4</v>
      </c>
      <c r="B23" s="34"/>
      <c r="C23" s="34"/>
      <c r="D23" s="34"/>
      <c r="E23" s="34"/>
      <c r="F23" s="43" t="s">
        <v>5</v>
      </c>
      <c r="G23" s="48"/>
      <c r="H23" s="34"/>
      <c r="I23" s="35"/>
    </row>
  </sheetData>
  <sheetProtection algorithmName="SHA-512" hashValue="VxK80DjqCJ0/x6g7wMQ+uXTCuu8IGbkjB9hJRbrToFYOBekNDWaBw4UhuId5i1Jy6/SU7wD2R2CS2/VTl4JqQQ==" saltValue="ew45st+GiSWGMdBqTAKVFQ==" spinCount="100000" sheet="1" objects="1" scenarios="1"/>
  <mergeCells count="5">
    <mergeCell ref="A19:I19"/>
    <mergeCell ref="A1:H1"/>
    <mergeCell ref="A2:H2"/>
    <mergeCell ref="A3:H3"/>
    <mergeCell ref="B4:D4"/>
  </mergeCells>
  <phoneticPr fontId="0" type="noConversion"/>
  <dataValidations count="2">
    <dataValidation type="whole" allowBlank="1" showInputMessage="1" showErrorMessage="1" errorTitle="Wrong data entered" error="Please enter a whole number" sqref="B10">
      <formula1>0</formula1>
      <formula2>50000</formula2>
    </dataValidation>
    <dataValidation type="list" allowBlank="1" showInputMessage="1" showErrorMessage="1" sqref="B21">
      <formula1>$IT$1:$IT$3</formula1>
    </dataValidation>
  </dataValidations>
  <pageMargins left="1" right="0.17" top="0.28999999999999998" bottom="0.26" header="0.24" footer="0.23"/>
  <pageSetup scale="9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MUR</vt:lpstr>
      <vt:lpstr>USD</vt:lpstr>
      <vt:lpstr>MUR!Print_Area</vt:lpstr>
      <vt:lpstr>USD!Print_Area</vt:lpstr>
    </vt:vector>
  </TitlesOfParts>
  <Company>Financial Services Commission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Financial Services Commission</dc:creator>
  <cp:lastModifiedBy>PUSRAM Rajhans</cp:lastModifiedBy>
  <cp:lastPrinted>2015-06-22T07:28:28Z</cp:lastPrinted>
  <dcterms:created xsi:type="dcterms:W3CDTF">2006-01-11T06:35:12Z</dcterms:created>
  <dcterms:modified xsi:type="dcterms:W3CDTF">2016-05-12T08:43:07Z</dcterms:modified>
</cp:coreProperties>
</file>