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GeneralTerm\"/>
    </mc:Choice>
  </mc:AlternateContent>
  <bookViews>
    <workbookView xWindow="0" yWindow="0" windowWidth="21600" windowHeight="9735"/>
  </bookViews>
  <sheets>
    <sheet name="Rev Gen 07-18" sheetId="1" r:id="rId1"/>
  </sheets>
  <calcPr calcId="152511"/>
</workbook>
</file>

<file path=xl/calcChain.xml><?xml version="1.0" encoding="utf-8"?>
<calcChain xmlns="http://schemas.openxmlformats.org/spreadsheetml/2006/main">
  <c r="M24" i="1" l="1"/>
</calcChain>
</file>

<file path=xl/sharedStrings.xml><?xml version="1.0" encoding="utf-8"?>
<sst xmlns="http://schemas.openxmlformats.org/spreadsheetml/2006/main" count="26" uniqueCount="25">
  <si>
    <t>GENERAL  INSURANCE  BUSINESS</t>
  </si>
  <si>
    <t>Amount Rs 000</t>
  </si>
  <si>
    <t>1.  PREMIUMS</t>
  </si>
  <si>
    <t>Gross Premiums</t>
  </si>
  <si>
    <t>Reinsurance</t>
  </si>
  <si>
    <t>Net premiums</t>
  </si>
  <si>
    <t>(Increase) / Decrease in Unearned Premium Reserve</t>
  </si>
  <si>
    <t>Net earned premiums</t>
  </si>
  <si>
    <t>2.  CLAIMS</t>
  </si>
  <si>
    <t>Gross claims</t>
  </si>
  <si>
    <t xml:space="preserve">Net claims </t>
  </si>
  <si>
    <t>Net increase / (decrease) in outstanding claims reserve</t>
  </si>
  <si>
    <t>Net claims incurred</t>
  </si>
  <si>
    <t>3.  COMMISSIONS</t>
  </si>
  <si>
    <t>Commissions received</t>
  </si>
  <si>
    <t>Commissions paid</t>
  </si>
  <si>
    <t>Net Commissions</t>
  </si>
  <si>
    <t>4.  MANAGEMENT EXPENSES</t>
  </si>
  <si>
    <t>6.  INVESTMENT INCOME</t>
  </si>
  <si>
    <t>8.  TAXATION</t>
  </si>
  <si>
    <t>7.  OPERATING PROFIT / LOSS CARRIED FORWARD TO PROFIT &amp; LOSS ACCOUNT</t>
  </si>
  <si>
    <t xml:space="preserve">5.  UNDERWRITING PROFIT / (LOSS) 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</si>
  <si>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</si>
  <si>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2017 exclude that for one general insurer</t>
    </r>
  </si>
  <si>
    <t>SUMMARY OF INCOME &amp; EXPENDITURE FOR YEAR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</si>
</sst>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38" fontId="3" fillId="0" borderId="0" xfId="0" applyNumberFormat="1" applyFont="1"/>
    <xf numFmtId="38" fontId="3" fillId="0" borderId="0" xfId="0" applyNumberFormat="1" applyFont="1" applyAlignment="1">
      <alignment wrapText="1"/>
    </xf>
    <xf numFmtId="38" fontId="4" fillId="0" borderId="1" xfId="0" applyNumberFormat="1" applyFont="1" applyBorder="1" applyAlignment="1">
      <alignment horizontal="right"/>
    </xf>
    <xf numFmtId="38" fontId="5" fillId="0" borderId="1" xfId="0" applyNumberFormat="1" applyFont="1" applyBorder="1"/>
    <xf numFmtId="38" fontId="3" fillId="5" borderId="1" xfId="0" applyNumberFormat="1" applyFont="1" applyFill="1" applyBorder="1"/>
    <xf numFmtId="164" fontId="4" fillId="2" borderId="1" xfId="1" applyNumberFormat="1" applyFont="1" applyFill="1" applyBorder="1" applyAlignment="1">
      <alignment horizontal="center" vertical="center"/>
    </xf>
    <xf numFmtId="38" fontId="3" fillId="5" borderId="1" xfId="0" applyNumberFormat="1" applyFont="1" applyFill="1" applyBorder="1" applyAlignment="1">
      <alignment wrapText="1"/>
    </xf>
    <xf numFmtId="38" fontId="4" fillId="5" borderId="1" xfId="0" applyNumberFormat="1" applyFont="1" applyFill="1" applyBorder="1" applyAlignment="1">
      <alignment vertical="center" wrapText="1"/>
    </xf>
    <xf numFmtId="38" fontId="3" fillId="3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left" vertical="center" wrapText="1"/>
    </xf>
    <xf numFmtId="38" fontId="4" fillId="3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/>
    <xf numFmtId="0" fontId="2" fillId="0" borderId="0" xfId="2" applyFont="1" applyFill="1" applyBorder="1" applyAlignment="1"/>
    <xf numFmtId="38" fontId="3" fillId="0" borderId="0" xfId="0" applyNumberFormat="1" applyFont="1" applyAlignment="1">
      <alignment horizontal="right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38" fontId="3" fillId="0" borderId="6" xfId="0" applyNumberFormat="1" applyFont="1" applyBorder="1"/>
    <xf numFmtId="38" fontId="4" fillId="0" borderId="6" xfId="0" applyNumberFormat="1" applyFont="1" applyBorder="1"/>
    <xf numFmtId="38" fontId="4" fillId="0" borderId="7" xfId="0" applyNumberFormat="1" applyFont="1" applyBorder="1" applyAlignment="1">
      <alignment horizontal="right"/>
    </xf>
    <xf numFmtId="38" fontId="4" fillId="0" borderId="8" xfId="0" applyNumberFormat="1" applyFont="1" applyBorder="1"/>
    <xf numFmtId="0" fontId="7" fillId="0" borderId="0" xfId="2" applyFont="1" applyFill="1" applyBorder="1" applyAlignment="1"/>
    <xf numFmtId="0" fontId="7" fillId="0" borderId="0" xfId="0" applyFont="1"/>
    <xf numFmtId="38" fontId="6" fillId="4" borderId="0" xfId="0" applyNumberFormat="1" applyFont="1" applyFill="1" applyAlignment="1">
      <alignment horizontal="center" vertical="center"/>
    </xf>
    <xf numFmtId="38" fontId="4" fillId="2" borderId="2" xfId="0" applyNumberFormat="1" applyFont="1" applyFill="1" applyBorder="1" applyAlignment="1">
      <alignment horizontal="center" vertical="center" wrapText="1"/>
    </xf>
    <xf numFmtId="38" fontId="4" fillId="2" borderId="3" xfId="0" applyNumberFormat="1" applyFont="1" applyFill="1" applyBorder="1" applyAlignment="1">
      <alignment horizontal="center" vertical="center" wrapText="1"/>
    </xf>
    <xf numFmtId="38" fontId="4" fillId="2" borderId="9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3" sqref="E13"/>
    </sheetView>
  </sheetViews>
  <sheetFormatPr defaultRowHeight="12.75" x14ac:dyDescent="0.2"/>
  <cols>
    <col min="1" max="1" width="1.5703125" style="1" customWidth="1"/>
    <col min="2" max="2" width="44.85546875" style="1" customWidth="1"/>
    <col min="3" max="14" width="16.42578125" style="1" customWidth="1"/>
    <col min="15" max="16384" width="9.140625" style="1"/>
  </cols>
  <sheetData>
    <row r="1" spans="2:14" ht="18" customHeight="1" x14ac:dyDescent="0.2"/>
    <row r="2" spans="2:14" ht="18" customHeight="1" x14ac:dyDescent="0.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customHeight="1" x14ac:dyDescent="0.2">
      <c r="B3" s="23" t="s">
        <v>24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customHeight="1" x14ac:dyDescent="0.2">
      <c r="N4" s="14"/>
    </row>
    <row r="5" spans="2:14" ht="21" customHeight="1" x14ac:dyDescent="0.2">
      <c r="B5" s="5"/>
      <c r="C5" s="6">
        <v>2018</v>
      </c>
      <c r="D5" s="6">
        <v>2017</v>
      </c>
      <c r="E5" s="6">
        <v>2016</v>
      </c>
      <c r="F5" s="6">
        <v>2015</v>
      </c>
      <c r="G5" s="6">
        <v>2014</v>
      </c>
      <c r="H5" s="6">
        <v>2013</v>
      </c>
      <c r="I5" s="6">
        <v>2012</v>
      </c>
      <c r="J5" s="6">
        <v>2011</v>
      </c>
      <c r="K5" s="6">
        <v>2010</v>
      </c>
      <c r="L5" s="6">
        <v>2009</v>
      </c>
      <c r="M5" s="15">
        <v>2008</v>
      </c>
      <c r="N5" s="16">
        <v>2007</v>
      </c>
    </row>
    <row r="6" spans="2:14" s="2" customFormat="1" ht="21" customHeight="1" x14ac:dyDescent="0.2">
      <c r="B6" s="7"/>
      <c r="C6" s="24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14" ht="24" customHeight="1" x14ac:dyDescent="0.2">
      <c r="B7" s="8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7"/>
    </row>
    <row r="8" spans="2:14" ht="24" customHeight="1" x14ac:dyDescent="0.2">
      <c r="B8" s="9" t="s">
        <v>3</v>
      </c>
      <c r="C8" s="12">
        <v>9135469.5822142884</v>
      </c>
      <c r="D8" s="12">
        <v>8746339.3831195682</v>
      </c>
      <c r="E8" s="12">
        <v>8007330.1445527999</v>
      </c>
      <c r="F8" s="12">
        <v>7565638.8200000003</v>
      </c>
      <c r="G8" s="12">
        <v>8509483.1180000007</v>
      </c>
      <c r="H8" s="12">
        <v>7029384.4826200008</v>
      </c>
      <c r="I8" s="4">
        <v>6183258.0089999996</v>
      </c>
      <c r="J8" s="4">
        <v>6246871</v>
      </c>
      <c r="K8" s="4">
        <v>5574601.3729999997</v>
      </c>
      <c r="L8" s="4">
        <v>5235336.7379999999</v>
      </c>
      <c r="M8" s="3">
        <v>4735469</v>
      </c>
      <c r="N8" s="18">
        <v>3903895</v>
      </c>
    </row>
    <row r="9" spans="2:14" ht="24" customHeight="1" x14ac:dyDescent="0.2">
      <c r="B9" s="9" t="s">
        <v>4</v>
      </c>
      <c r="C9" s="12">
        <v>3199537.6885098368</v>
      </c>
      <c r="D9" s="12">
        <v>3029559.4344103336</v>
      </c>
      <c r="E9" s="12">
        <v>2822744.6894566412</v>
      </c>
      <c r="F9" s="12">
        <v>2943744.963</v>
      </c>
      <c r="G9" s="12">
        <v>2914850.906</v>
      </c>
      <c r="H9" s="12">
        <v>2666688.1282200003</v>
      </c>
      <c r="I9" s="4">
        <v>2181629.7650600001</v>
      </c>
      <c r="J9" s="4">
        <v>2318887</v>
      </c>
      <c r="K9" s="4">
        <v>2205931.517</v>
      </c>
      <c r="L9" s="4">
        <v>2090728.048</v>
      </c>
      <c r="M9" s="3">
        <v>1998971</v>
      </c>
      <c r="N9" s="18">
        <v>1798148</v>
      </c>
    </row>
    <row r="10" spans="2:14" ht="27" customHeight="1" x14ac:dyDescent="0.2">
      <c r="B10" s="9" t="s">
        <v>5</v>
      </c>
      <c r="C10" s="12">
        <v>5935931.8937044526</v>
      </c>
      <c r="D10" s="12">
        <v>5716779.9487092337</v>
      </c>
      <c r="E10" s="12">
        <v>5184585.4550961591</v>
      </c>
      <c r="F10" s="12">
        <v>4621888.8570000008</v>
      </c>
      <c r="G10" s="12">
        <v>5594632.2120000012</v>
      </c>
      <c r="H10" s="12">
        <v>4362696.3543999996</v>
      </c>
      <c r="I10" s="4">
        <v>4001628.2439399995</v>
      </c>
      <c r="J10" s="4">
        <v>3927984</v>
      </c>
      <c r="K10" s="4">
        <v>3368669.8569999998</v>
      </c>
      <c r="L10" s="4">
        <v>3144609.69</v>
      </c>
      <c r="M10" s="3">
        <v>2736498</v>
      </c>
      <c r="N10" s="18">
        <v>2105747</v>
      </c>
    </row>
    <row r="11" spans="2:14" ht="27" customHeight="1" x14ac:dyDescent="0.2">
      <c r="B11" s="9" t="s">
        <v>6</v>
      </c>
      <c r="C11" s="12">
        <v>1596731.0593746211</v>
      </c>
      <c r="D11" s="12">
        <v>641898.60966110195</v>
      </c>
      <c r="E11" s="12">
        <v>265923.28337325185</v>
      </c>
      <c r="F11" s="12">
        <v>119590.48000000004</v>
      </c>
      <c r="G11" s="12">
        <v>77618.491000000009</v>
      </c>
      <c r="H11" s="12">
        <v>81446.883099999992</v>
      </c>
      <c r="I11" s="4">
        <v>-141953.61603999999</v>
      </c>
      <c r="J11" s="4">
        <v>-275393</v>
      </c>
      <c r="K11" s="4">
        <v>-174380.29599999994</v>
      </c>
      <c r="L11" s="4">
        <v>-192126.53099999999</v>
      </c>
      <c r="M11" s="3">
        <v>-206738</v>
      </c>
      <c r="N11" s="18">
        <v>-99175</v>
      </c>
    </row>
    <row r="12" spans="2:14" ht="27" customHeight="1" x14ac:dyDescent="0.2">
      <c r="B12" s="10" t="s">
        <v>7</v>
      </c>
      <c r="C12" s="12">
        <v>5860344.0333332205</v>
      </c>
      <c r="D12" s="12">
        <v>5506069.5132669238</v>
      </c>
      <c r="E12" s="12">
        <v>4918662.1717229085</v>
      </c>
      <c r="F12" s="12">
        <v>4477297.4529999997</v>
      </c>
      <c r="G12" s="12">
        <v>4422337.41</v>
      </c>
      <c r="H12" s="12">
        <v>4281249.4713000003</v>
      </c>
      <c r="I12" s="4">
        <v>3859674.6278999997</v>
      </c>
      <c r="J12" s="4">
        <v>3652591</v>
      </c>
      <c r="K12" s="4">
        <v>3201759.517</v>
      </c>
      <c r="L12" s="4">
        <v>2952483.3489999999</v>
      </c>
      <c r="M12" s="3">
        <v>2529760</v>
      </c>
      <c r="N12" s="18">
        <v>2006572</v>
      </c>
    </row>
    <row r="13" spans="2:14" ht="24" customHeight="1" x14ac:dyDescent="0.2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4"/>
      <c r="J13" s="4"/>
      <c r="K13" s="4"/>
      <c r="L13" s="4"/>
      <c r="M13" s="3"/>
      <c r="N13" s="18"/>
    </row>
    <row r="14" spans="2:14" ht="24" customHeight="1" x14ac:dyDescent="0.2">
      <c r="B14" s="9" t="s">
        <v>9</v>
      </c>
      <c r="C14" s="12">
        <v>5027478.6380233001</v>
      </c>
      <c r="D14" s="12">
        <v>4495954.4253143286</v>
      </c>
      <c r="E14" s="12">
        <v>4453043.2666596007</v>
      </c>
      <c r="F14" s="12">
        <v>4030270.9169999999</v>
      </c>
      <c r="G14" s="12">
        <v>4201506.023</v>
      </c>
      <c r="H14" s="12">
        <v>4143127.7707699994</v>
      </c>
      <c r="I14" s="4">
        <v>3073388.1069999994</v>
      </c>
      <c r="J14" s="4">
        <v>3250208</v>
      </c>
      <c r="K14" s="4">
        <v>2561171.9550000001</v>
      </c>
      <c r="L14" s="4">
        <v>2380982.5189999999</v>
      </c>
      <c r="M14" s="3">
        <v>2350989</v>
      </c>
      <c r="N14" s="18">
        <v>1943906</v>
      </c>
    </row>
    <row r="15" spans="2:14" ht="24" customHeight="1" x14ac:dyDescent="0.2">
      <c r="B15" s="9" t="s">
        <v>4</v>
      </c>
      <c r="C15" s="12">
        <v>1136713.0517451302</v>
      </c>
      <c r="D15" s="12">
        <v>1173669.3039355522</v>
      </c>
      <c r="E15" s="12">
        <v>1501047.7110600001</v>
      </c>
      <c r="F15" s="12">
        <v>1346624.0939999998</v>
      </c>
      <c r="G15" s="12">
        <v>1415624.3470000001</v>
      </c>
      <c r="H15" s="12">
        <v>1775324.0509199998</v>
      </c>
      <c r="I15" s="4">
        <v>960890.33344000007</v>
      </c>
      <c r="J15" s="4">
        <v>1099823</v>
      </c>
      <c r="K15" s="4">
        <v>823465.03499999992</v>
      </c>
      <c r="L15" s="4">
        <v>708677.11400000006</v>
      </c>
      <c r="M15" s="3">
        <v>757566</v>
      </c>
      <c r="N15" s="18">
        <v>624552</v>
      </c>
    </row>
    <row r="16" spans="2:14" ht="27" customHeight="1" x14ac:dyDescent="0.2">
      <c r="B16" s="10" t="s">
        <v>10</v>
      </c>
      <c r="C16" s="12">
        <v>3890765.5862781703</v>
      </c>
      <c r="D16" s="12">
        <v>3322285.1213787766</v>
      </c>
      <c r="E16" s="12">
        <v>2951995.5555996001</v>
      </c>
      <c r="F16" s="12">
        <v>2638560.8219999997</v>
      </c>
      <c r="G16" s="12">
        <v>2785881.676</v>
      </c>
      <c r="H16" s="12">
        <v>2367803.7188499998</v>
      </c>
      <c r="I16" s="4">
        <v>2112497.7735599997</v>
      </c>
      <c r="J16" s="4">
        <v>2150385</v>
      </c>
      <c r="K16" s="4">
        <v>1737706.9200000002</v>
      </c>
      <c r="L16" s="4">
        <v>1672305.4050000003</v>
      </c>
      <c r="M16" s="3">
        <v>1593423</v>
      </c>
      <c r="N16" s="18">
        <v>1319354</v>
      </c>
    </row>
    <row r="17" spans="2:14" ht="27" customHeight="1" x14ac:dyDescent="0.2">
      <c r="B17" s="10" t="s">
        <v>11</v>
      </c>
      <c r="C17" s="12">
        <v>1034558.488420162</v>
      </c>
      <c r="D17" s="12">
        <v>24209.166117102977</v>
      </c>
      <c r="E17" s="12">
        <v>66338.988614401635</v>
      </c>
      <c r="F17" s="12">
        <v>51161.335000000006</v>
      </c>
      <c r="G17" s="12">
        <v>42169.993000000002</v>
      </c>
      <c r="H17" s="12">
        <v>189153.77713999999</v>
      </c>
      <c r="I17" s="4">
        <v>105224.17130999999</v>
      </c>
      <c r="J17" s="4">
        <v>20210</v>
      </c>
      <c r="K17" s="4">
        <v>412641.53100000008</v>
      </c>
      <c r="L17" s="4">
        <v>200242.696</v>
      </c>
      <c r="M17" s="3">
        <v>193347</v>
      </c>
      <c r="N17" s="18">
        <v>124025</v>
      </c>
    </row>
    <row r="18" spans="2:14" ht="27" customHeight="1" x14ac:dyDescent="0.2">
      <c r="B18" s="10" t="s">
        <v>12</v>
      </c>
      <c r="C18" s="12">
        <v>3705687.9863038976</v>
      </c>
      <c r="D18" s="12">
        <v>3403080.7799020116</v>
      </c>
      <c r="E18" s="12">
        <v>3018334.5442140009</v>
      </c>
      <c r="F18" s="12">
        <v>2510468.1569999997</v>
      </c>
      <c r="G18" s="12">
        <v>2422424.287</v>
      </c>
      <c r="H18" s="12">
        <v>2556957.49199</v>
      </c>
      <c r="I18" s="4">
        <v>2217721.9448699998</v>
      </c>
      <c r="J18" s="4">
        <v>2170595</v>
      </c>
      <c r="K18" s="4">
        <v>2150348.4509999999</v>
      </c>
      <c r="L18" s="4">
        <v>1872547.9569999999</v>
      </c>
      <c r="M18" s="3">
        <v>1786770</v>
      </c>
      <c r="N18" s="18">
        <v>1443379</v>
      </c>
    </row>
    <row r="19" spans="2:14" ht="27.75" customHeight="1" x14ac:dyDescent="0.2">
      <c r="B19" s="11" t="s">
        <v>13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4"/>
      <c r="J19" s="4"/>
      <c r="K19" s="4"/>
      <c r="L19" s="4"/>
      <c r="M19" s="3"/>
      <c r="N19" s="18"/>
    </row>
    <row r="20" spans="2:14" ht="27.75" customHeight="1" x14ac:dyDescent="0.2">
      <c r="B20" s="9" t="s">
        <v>14</v>
      </c>
      <c r="C20" s="12">
        <v>670369.92887088424</v>
      </c>
      <c r="D20" s="12">
        <v>575834.83035654551</v>
      </c>
      <c r="E20" s="12">
        <v>567847.58604879363</v>
      </c>
      <c r="F20" s="12">
        <v>577701.19699999993</v>
      </c>
      <c r="G20" s="12">
        <v>587876.27799999993</v>
      </c>
      <c r="H20" s="12">
        <v>547000.90307</v>
      </c>
      <c r="I20" s="4">
        <v>479165.94156000001</v>
      </c>
      <c r="J20" s="4">
        <v>494675</v>
      </c>
      <c r="K20" s="4">
        <v>434833.63800000004</v>
      </c>
      <c r="L20" s="4">
        <v>390317.24300000002</v>
      </c>
      <c r="M20" s="3">
        <v>398537</v>
      </c>
      <c r="N20" s="18">
        <v>314303.99099999998</v>
      </c>
    </row>
    <row r="21" spans="2:14" ht="27.75" customHeight="1" x14ac:dyDescent="0.2">
      <c r="B21" s="9" t="s">
        <v>15</v>
      </c>
      <c r="C21" s="12">
        <v>953667.46004673571</v>
      </c>
      <c r="D21" s="12">
        <v>895152.60541348625</v>
      </c>
      <c r="E21" s="12">
        <v>789319.03267300001</v>
      </c>
      <c r="F21" s="12">
        <v>697965.46200000006</v>
      </c>
      <c r="G21" s="12">
        <v>662016.58499999996</v>
      </c>
      <c r="H21" s="12">
        <v>583521.77399000002</v>
      </c>
      <c r="I21" s="4">
        <v>529488.18776999996</v>
      </c>
      <c r="J21" s="4">
        <v>516411</v>
      </c>
      <c r="K21" s="4">
        <v>489292.55200000003</v>
      </c>
      <c r="L21" s="4">
        <v>462676.13100000005</v>
      </c>
      <c r="M21" s="3">
        <v>374335</v>
      </c>
      <c r="N21" s="18">
        <v>329763.90100000001</v>
      </c>
    </row>
    <row r="22" spans="2:14" ht="27.75" customHeight="1" x14ac:dyDescent="0.2">
      <c r="B22" s="10" t="s">
        <v>16</v>
      </c>
      <c r="C22" s="4">
        <v>-283297.53117585153</v>
      </c>
      <c r="D22" s="4">
        <v>-319317.77505694068</v>
      </c>
      <c r="E22" s="4">
        <v>-221471.44662420626</v>
      </c>
      <c r="F22" s="4">
        <v>163641.736</v>
      </c>
      <c r="G22" s="4">
        <v>-74426.224999999977</v>
      </c>
      <c r="H22" s="4">
        <v>-36520.870920000001</v>
      </c>
      <c r="I22" s="4">
        <v>-50322.246209999983</v>
      </c>
      <c r="J22" s="4">
        <v>-21736</v>
      </c>
      <c r="K22" s="4">
        <v>-54458.914000000019</v>
      </c>
      <c r="L22" s="4">
        <v>-72358.888000000021</v>
      </c>
      <c r="M22" s="3">
        <v>24202</v>
      </c>
      <c r="N22" s="18">
        <v>-15459.91</v>
      </c>
    </row>
    <row r="23" spans="2:14" ht="24" customHeight="1" x14ac:dyDescent="0.2">
      <c r="B23" s="11" t="s">
        <v>17</v>
      </c>
      <c r="C23" s="12">
        <v>1637765.0805404757</v>
      </c>
      <c r="D23" s="12">
        <v>1554724.5967722491</v>
      </c>
      <c r="E23" s="12">
        <v>1484111.5017949415</v>
      </c>
      <c r="F23" s="12">
        <v>1420859.9129999999</v>
      </c>
      <c r="G23" s="12">
        <v>1325279.7499999998</v>
      </c>
      <c r="H23" s="12">
        <v>1184463.0792</v>
      </c>
      <c r="I23" s="4">
        <v>1084542.6892599999</v>
      </c>
      <c r="J23" s="4">
        <v>994115</v>
      </c>
      <c r="K23" s="4">
        <v>997978.94200000004</v>
      </c>
      <c r="L23" s="4">
        <v>868977.45900000003</v>
      </c>
      <c r="M23" s="3">
        <v>797658</v>
      </c>
      <c r="N23" s="18">
        <v>695269</v>
      </c>
    </row>
    <row r="24" spans="2:14" ht="37.5" customHeight="1" x14ac:dyDescent="0.2">
      <c r="B24" s="11" t="s">
        <v>21</v>
      </c>
      <c r="C24" s="12">
        <v>233593.43531299496</v>
      </c>
      <c r="D24" s="12">
        <v>228946.36153572256</v>
      </c>
      <c r="E24" s="12">
        <v>240132.81108975739</v>
      </c>
      <c r="F24" s="12">
        <v>269945.11899999995</v>
      </c>
      <c r="G24" s="12">
        <v>600493.06599999999</v>
      </c>
      <c r="H24" s="12">
        <v>503308.02519000001</v>
      </c>
      <c r="I24" s="4">
        <v>507087.74756000005</v>
      </c>
      <c r="J24" s="4">
        <v>466145</v>
      </c>
      <c r="K24" s="4">
        <v>-1025.80799999999</v>
      </c>
      <c r="L24" s="4">
        <v>138597.80399999992</v>
      </c>
      <c r="M24" s="3">
        <f>+M12-M18+M22-M23</f>
        <v>-30466</v>
      </c>
      <c r="N24" s="18">
        <v>-147535.91</v>
      </c>
    </row>
    <row r="25" spans="2:14" ht="37.5" customHeight="1" x14ac:dyDescent="0.2">
      <c r="B25" s="11" t="s">
        <v>18</v>
      </c>
      <c r="C25" s="12">
        <v>477444.27667005011</v>
      </c>
      <c r="D25" s="12">
        <v>446881.59673797741</v>
      </c>
      <c r="E25" s="12">
        <v>516661.45105602202</v>
      </c>
      <c r="F25" s="12">
        <v>450171.01400000002</v>
      </c>
      <c r="G25" s="12">
        <v>440605.255</v>
      </c>
      <c r="H25" s="12">
        <v>384673.73599999998</v>
      </c>
      <c r="I25" s="4">
        <v>402294.48683000001</v>
      </c>
      <c r="J25" s="4">
        <v>779877</v>
      </c>
      <c r="K25" s="4">
        <v>927324.04799999995</v>
      </c>
      <c r="L25" s="4">
        <v>717564.18699999992</v>
      </c>
      <c r="M25" s="3">
        <v>555079</v>
      </c>
      <c r="N25" s="18">
        <v>507165.46499999997</v>
      </c>
    </row>
    <row r="26" spans="2:14" ht="45" customHeight="1" x14ac:dyDescent="0.2">
      <c r="B26" s="11" t="s">
        <v>20</v>
      </c>
      <c r="C26" s="12">
        <v>711037.7119830451</v>
      </c>
      <c r="D26" s="12">
        <v>675827.95827369986</v>
      </c>
      <c r="E26" s="12">
        <v>756794.26214577944</v>
      </c>
      <c r="F26" s="12">
        <v>787629.13300000003</v>
      </c>
      <c r="G26" s="12">
        <v>1041098.3219999999</v>
      </c>
      <c r="H26" s="12">
        <v>887981.76019000006</v>
      </c>
      <c r="I26" s="4">
        <v>909382.23439000011</v>
      </c>
      <c r="J26" s="4">
        <v>1246022</v>
      </c>
      <c r="K26" s="4">
        <v>926298.23999999987</v>
      </c>
      <c r="L26" s="4">
        <v>856162.01099999994</v>
      </c>
      <c r="M26" s="19">
        <v>524614</v>
      </c>
      <c r="N26" s="20">
        <v>359629.55499999999</v>
      </c>
    </row>
    <row r="27" spans="2:14" ht="30" customHeight="1" x14ac:dyDescent="0.2">
      <c r="B27" s="11" t="s">
        <v>19</v>
      </c>
      <c r="C27" s="12">
        <v>89054.331080000004</v>
      </c>
      <c r="D27" s="12">
        <v>59193.784059999998</v>
      </c>
      <c r="E27" s="12">
        <v>76749.02241994963</v>
      </c>
      <c r="F27" s="12">
        <v>83833.249000000011</v>
      </c>
      <c r="G27" s="12">
        <v>150000.40399999998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30" spans="2:14" x14ac:dyDescent="0.2">
      <c r="B30" s="21" t="s">
        <v>22</v>
      </c>
      <c r="C30" s="21"/>
      <c r="D30" s="21"/>
      <c r="E30" s="13"/>
      <c r="F30" s="13"/>
    </row>
    <row r="31" spans="2:14" x14ac:dyDescent="0.2">
      <c r="B31" s="22" t="s">
        <v>23</v>
      </c>
      <c r="C31" s="22"/>
      <c r="D31" s="22"/>
    </row>
    <row r="32" spans="2:14" x14ac:dyDescent="0.2">
      <c r="B32"/>
      <c r="C32"/>
      <c r="D32"/>
    </row>
  </sheetData>
  <mergeCells count="3">
    <mergeCell ref="B2:N2"/>
    <mergeCell ref="B3:N3"/>
    <mergeCell ref="C6:N6"/>
  </mergeCells>
  <phoneticPr fontId="2" type="noConversion"/>
  <printOptions horizontalCentered="1"/>
  <pageMargins left="0" right="0" top="0" bottom="0" header="0" footer="0.5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 Gen 07-18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2016-08-23T05:28:03Z</cp:lastPrinted>
  <dcterms:created xsi:type="dcterms:W3CDTF">2010-08-19T05:33:14Z</dcterms:created>
  <dcterms:modified xsi:type="dcterms:W3CDTF">2019-06-13T12:26:48Z</dcterms:modified>
</cp:coreProperties>
</file>